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2年度）\重要性分類抜き\"/>
    </mc:Choice>
  </mc:AlternateContent>
  <xr:revisionPtr revIDLastSave="0" documentId="13_ncr:1_{E9F3BAB9-AEC7-4758-8CF5-9BD8FB189F99}"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<sst xmlns="http://schemas.openxmlformats.org/spreadsheetml/2006/main" count="1520" uniqueCount="339">
  <si>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</si>
  <si>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</si>
  <si>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</si>
  <si>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</si>
  <si>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</si>
  <si>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</si>
  <si>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</si>
  <si>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</si>
  <si>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</si>
  <si>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</si>
  <si>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</si>
  <si>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</si>
  <si>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</si>
  <si>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</si>
  <si>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</si>
  <si>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</si>
  <si>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</si>
  <si>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</si>
  <si>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</si>
  <si>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</si>
  <si>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</si>
  <si>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</si>
  <si>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</si>
  <si>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</si>
  <si>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</si>
  <si>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</si>
  <si>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</si>
  <si>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</si>
  <si>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</si>
  <si>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</si>
  <si>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</si>
  <si>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</si>
  <si>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</si>
  <si>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</si>
  <si>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</si>
  <si>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</si>
  <si>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</si>
  <si>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</si>
  <si>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</si>
  <si>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</si>
  <si>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</si>
  <si>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</si>
  <si>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</si>
  <si>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</si>
  <si>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</si>
  <si>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</si>
  <si>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</si>
  <si>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</si>
  <si>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</si>
  <si>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</si>
  <si>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</si>
  <si>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</si>
  <si>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</si>
  <si>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</si>
  <si>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</si>
  <si>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</si>
  <si>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</si>
  <si>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</si>
  <si>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</si>
  <si>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</si>
  <si>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</si>
  <si>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</si>
  <si>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</si>
  <si>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</si>
  <si>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</si>
  <si>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</si>
  <si>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</si>
  <si>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</si>
  <si>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</si>
  <si>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</si>
  <si>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</si>
  <si>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</si>
  <si>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</si>
  <si>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</si>
  <si>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</si>
  <si>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</si>
  <si>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</si>
  <si>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</si>
  <si>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</si>
  <si>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</si>
  <si>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</si>
  <si>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</si>
  <si>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</si>
  <si>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</si>
  <si>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</si>
  <si>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</si>
  <si>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</si>
  <si>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</si>
  <si>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</si>
  <si>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</si>
  <si>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</si>
  <si>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</si>
  <si>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</si>
  <si>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</si>
  <si>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</si>
  <si>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</si>
  <si>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</si>
  <si>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</si>
  <si>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</si>
  <si>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</si>
  <si>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</si>
  <si>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</si>
  <si>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</si>
  <si>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</si>
  <si>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</si>
  <si>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</si>
  <si>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</si>
  <si>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</si>
  <si>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</si>
  <si>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</si>
  <si>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</si>
  <si>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</si>
  <si>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</si>
  <si>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</si>
  <si>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</si>
  <si>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</si>
  <si>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</si>
  <si>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</si>
  <si>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</si>
  <si>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</si>
  <si>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</si>
  <si>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</si>
  <si>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</si>
  <si>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</si>
  <si>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</si>
  <si>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</si>
  <si>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</si>
  <si>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</si>
  <si>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</si>
  <si>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</si>
  <si>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</si>
  <si>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</si>
  <si>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</si>
  <si>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</si>
  <si>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</si>
  <si>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</si>
  <si>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</si>
  <si>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</si>
  <si>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</si>
  <si>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</si>
  <si>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</si>
  <si>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</si>
  <si>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</si>
  <si>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</si>
  <si>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</si>
  <si>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</si>
  <si>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</si>
  <si>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</si>
  <si>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</si>
  <si>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</si>
  <si>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</si>
  <si>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</si>
  <si>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</si>
  <si>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</si>
  <si>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</si>
  <si>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</si>
  <si>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</si>
  <si>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</si>
  <si>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</si>
  <si>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</si>
  <si>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</si>
  <si>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</si>
  <si>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</si>
  <si>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</si>
  <si>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</si>
  <si>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</si>
  <si>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</si>
  <si>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</si>
  <si>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</si>
  <si>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</si>
  <si>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</si>
  <si>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</si>
  <si>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</si>
  <si>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</si>
  <si>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</si>
  <si>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</si>
  <si>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</si>
  <si>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</si>
  <si>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</si>
  <si>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</si>
  <si>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</si>
  <si>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</si>
  <si>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</si>
  <si>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</si>
  <si>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</si>
  <si>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</si>
  <si>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</si>
  <si>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</si>
  <si>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</si>
  <si>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</si>
  <si>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</si>
  <si>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</si>
  <si>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</si>
  <si>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</si>
  <si>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</si>
  <si>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</si>
  <si>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</si>
  <si>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</si>
  <si>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</si>
  <si>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</si>
  <si>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</si>
  <si>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</si>
  <si>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</si>
  <si>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</si>
  <si>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</si>
  <si>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</si>
  <si>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令和2年度審査分</t>
    <phoneticPr fontId="2"/>
  </si>
  <si>
    <t>令和2年5月審査～令和3年4月審査分</t>
    <phoneticPr fontId="2"/>
  </si>
  <si>
    <t>…</t>
  </si>
  <si>
    <t>全管掌
794.6万件</t>
  </si>
  <si>
    <t>710.8万件
（▲10.5％）</t>
  </si>
  <si>
    <t>協会けんぽ（単月）
221.8万件</t>
  </si>
  <si>
    <t>195.1万件
（▲12.0％）</t>
  </si>
  <si>
    <t>協会けんぽ（突合）
60.8万件</t>
  </si>
  <si>
    <t>59.5万件
（▲2.3％）</t>
  </si>
  <si>
    <t>協会けんぽ（縦覧）
44.0万件</t>
  </si>
  <si>
    <t>38.5万件
（▲12.5％）</t>
  </si>
  <si>
    <t>共済組合（単月）
40.3万件</t>
  </si>
  <si>
    <t>35.0万件
（▲13.1％）</t>
  </si>
  <si>
    <t>共済組合（突合）
10.6万件</t>
  </si>
  <si>
    <t>10.4万件
（▲2.0％）</t>
  </si>
  <si>
    <t>共済組合（縦覧）
8.3万件</t>
  </si>
  <si>
    <t>7.1万件
（▲14.8％）</t>
  </si>
  <si>
    <t>健保組合（単月）
141.7万件</t>
  </si>
  <si>
    <t>120.9万件
（▲14.7％）</t>
  </si>
  <si>
    <t>健保組合（突合）
37.3万件</t>
  </si>
  <si>
    <t>36.0万件
（▲3.5％）</t>
  </si>
  <si>
    <t>健保組合（縦覧）
29.7万件</t>
  </si>
  <si>
    <t>25.0万件
（▲15.6％）</t>
  </si>
  <si>
    <t>その他（単月）
129.4万件</t>
  </si>
  <si>
    <t>120.1万件
（▲7.2％）</t>
  </si>
  <si>
    <t>その他（突合）
40.9万件</t>
  </si>
  <si>
    <t>38.4万件
（▲6.2％）</t>
  </si>
  <si>
    <t>その他（縦覧）
29.7万件</t>
  </si>
  <si>
    <t>24.9万件
（▲16.2％）</t>
  </si>
  <si>
    <t>全管掌
3,683.4百万点</t>
  </si>
  <si>
    <t>3,206.7百万点
（▲12.9％）</t>
  </si>
  <si>
    <t>協会けんぽ（単月）
1,225.8百万点</t>
  </si>
  <si>
    <t>1,072.0百万点
（▲12.5％）</t>
  </si>
  <si>
    <t>協会けんぽ（突合）
150.4百万点</t>
  </si>
  <si>
    <t>131.7百万点
（▲12.4％）</t>
  </si>
  <si>
    <t>協会けんぽ（縦覧）
129.6百万点</t>
  </si>
  <si>
    <t>111.0百万点
（▲14.3％）</t>
  </si>
  <si>
    <t>共済組合（単月）
205.3百万点</t>
  </si>
  <si>
    <t>176.8百万点
（▲13.9％）</t>
  </si>
  <si>
    <t>共済組合（突合）
24.2百万点</t>
  </si>
  <si>
    <t>23.2百万点
（▲3.9％）</t>
  </si>
  <si>
    <t>共済組合（縦覧）
24.1百万点</t>
  </si>
  <si>
    <t>20.3百万点
（▲15.8％）</t>
  </si>
  <si>
    <t>健保組合（単月）
729.0百万点</t>
  </si>
  <si>
    <t>620.5百万点
（▲14.9％）</t>
  </si>
  <si>
    <t>健保組合（突合）
86.3百万点</t>
  </si>
  <si>
    <t>76.2百万点
（▲11.7％）</t>
  </si>
  <si>
    <t>健保組合（縦覧）
84.5百万点</t>
  </si>
  <si>
    <t>69.8百万点
（▲17.3％）</t>
  </si>
  <si>
    <t>その他（単月）
813.4百万点</t>
  </si>
  <si>
    <t>727.8百万点
（▲10.5％）</t>
  </si>
  <si>
    <t>その他（突合）
123.6百万点</t>
  </si>
  <si>
    <t>105.8百万点
（▲14.4％）</t>
  </si>
  <si>
    <t>その他（縦覧）
87.2百万点</t>
  </si>
  <si>
    <t>71.5百万点
（▲18.1％）</t>
  </si>
  <si>
    <t>全管掌
221.4万件</t>
  </si>
  <si>
    <t>186.2万件
（▲15.9％）</t>
  </si>
  <si>
    <t>協会けんぽ（単月）
47.5万件</t>
  </si>
  <si>
    <t>33.5万件
（▲29.5％）</t>
  </si>
  <si>
    <t>協会けんぽ（突合）
25.8万件</t>
  </si>
  <si>
    <t>20.5万件
（▲20.6％）</t>
  </si>
  <si>
    <t>協会けんぽ（縦覧）
27.7万件</t>
  </si>
  <si>
    <t>21.4万件
（▲22.6％）</t>
  </si>
  <si>
    <t>共済組合（単月）
9.9万件</t>
  </si>
  <si>
    <t>9.5万件
（▲3.9％）</t>
  </si>
  <si>
    <t>共済組合（突合）
4.4万件</t>
  </si>
  <si>
    <t>3.6万件
（▲18.6％）</t>
  </si>
  <si>
    <t>共済組合（縦覧）
4.8万件</t>
  </si>
  <si>
    <t>3.6万件
（▲24.7％）</t>
  </si>
  <si>
    <t>健保組合（単月）
36.3万件</t>
  </si>
  <si>
    <t>34.8万件
（▲4.0％）</t>
  </si>
  <si>
    <t>健保組合（突合）
17.4万件</t>
  </si>
  <si>
    <t>14.7万件
（▲15.5％）</t>
  </si>
  <si>
    <t>健保組合（縦覧）
19.5万件</t>
  </si>
  <si>
    <t>17.6万件
（▲9.8％）</t>
  </si>
  <si>
    <t>その他（単月）
13.3万件</t>
  </si>
  <si>
    <t>12.5万件
（▲5.9％）</t>
  </si>
  <si>
    <t>その他（突合）
7.6万件</t>
  </si>
  <si>
    <t>7.3万件
（▲4.4％）</t>
  </si>
  <si>
    <t>その他（縦覧）
7.2万件</t>
  </si>
  <si>
    <t>7.1万件
（▲0.5％）</t>
  </si>
  <si>
    <t>全管掌
809.4百万点</t>
  </si>
  <si>
    <t>735.6百万点
（▲9.1％）</t>
  </si>
  <si>
    <t>協会けんぽ（単月）
247.9百万点</t>
  </si>
  <si>
    <t>214.9百万点
（▲13.3％）</t>
  </si>
  <si>
    <t>協会けんぽ（突合）
103.7百万点</t>
  </si>
  <si>
    <t>86.6百万点
（▲16.5％）</t>
  </si>
  <si>
    <t>協会けんぽ（縦覧）
166.2百万点</t>
  </si>
  <si>
    <t>137.4百万点
（▲17.3％）</t>
  </si>
  <si>
    <t>共済組合（単月）
22.4百万点</t>
  </si>
  <si>
    <t>26.3百万点
（+17.4％）</t>
  </si>
  <si>
    <t>共済組合（突合）
8.2百万点</t>
  </si>
  <si>
    <t>8.0百万点
（▲1.8％）</t>
  </si>
  <si>
    <t>共済組合（縦覧）
8.1百万点</t>
  </si>
  <si>
    <t>7.9百万点
（▲2.1％）</t>
  </si>
  <si>
    <t>健保組合（単月）
100.0百万点</t>
  </si>
  <si>
    <t>105.3百万点
（+5.3％）</t>
  </si>
  <si>
    <t>健保組合（突合）
34.3百万点</t>
  </si>
  <si>
    <t>32.5百万点
（▲5.3％）</t>
  </si>
  <si>
    <t>健保組合（縦覧）
41.3百万点</t>
  </si>
  <si>
    <t>40.7百万点
（▲1.4％）</t>
  </si>
  <si>
    <t>その他（単月）
40.3百万点</t>
  </si>
  <si>
    <t>39.7百万点
（▲1.6％）</t>
  </si>
  <si>
    <t>その他（突合）
17.7百万点</t>
  </si>
  <si>
    <t>17.4百万点
（▲1.8％）</t>
  </si>
  <si>
    <t>その他（縦覧）
19.3百万点</t>
  </si>
  <si>
    <t>18.9百万点
（▲2.1％）</t>
  </si>
  <si>
    <t>令和元年度審査分</t>
    <rPh sb="2" eb="3">
      <t>ゲン</t>
    </rPh>
    <phoneticPr fontId="2"/>
  </si>
  <si>
    <t>：令和2年度審査分の（　）内の数値は、令和元年度審査分に対する増減率である。</t>
    <phoneticPr fontId="2"/>
  </si>
  <si>
    <t>令和元年度審査分</t>
    <phoneticPr fontId="2"/>
  </si>
  <si>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</si>
  <si>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</si>
  <si>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t>
    <phoneticPr fontId="46"/>
  </si>
  <si>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</si>
  <si>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</si>
  <si>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</si>
  <si>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</si>
  <si>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</si>
  <si>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</si>
  <si>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</si>
  <si>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</si>
  <si>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</si>
  <si>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</si>
  <si>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</si>
  <si>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</si>
  <si>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</si>
  <si>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</si>
  <si>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</si>
  <si>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令和2年5月審査分～令和3年4月審査分</t>
    <rPh sb="0" eb="2">
      <t>レイワ</t>
    </rPh>
    <rPh sb="10" eb="12">
      <t>レイワ</t>
    </rPh>
    <phoneticPr fontId="46"/>
  </si>
  <si>
    <t>（医科計，全請求者分）</t>
    <phoneticPr fontId="46"/>
  </si>
  <si>
    <t>特別審査委員会分再掲</t>
    <phoneticPr fontId="45"/>
  </si>
  <si>
    <t>令和2年度審査分</t>
    <rPh sb="4" eb="5">
      <t>ド</t>
    </rPh>
    <phoneticPr fontId="46"/>
  </si>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</sst>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5" fontId="4" fillId="0" borderId="26" xfId="0" applyNumberFormat="1" applyFont="1" applyFill="1" applyBorder="1" applyAlignment="1">
      <alignment horizontal="right" vertical="center"/>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right" vertical="center"/>
    </xf>
    <xf numFmtId="192" fontId="4" fillId="0" borderId="22" xfId="11" applyNumberFormat="1" applyFont="1" applyBorder="1" applyAlignment="1">
      <alignment horizontal="center"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right" vertical="center"/>
    </xf>
    <xf numFmtId="194" fontId="4" fillId="0" borderId="1" xfId="9" applyNumberFormat="1" applyFont="1" applyBorder="1" applyAlignment="1">
      <alignment horizontal="right" vertical="center"/>
    </xf>
    <xf numFmtId="194" fontId="4" fillId="0" borderId="142" xfId="9" applyNumberFormat="1" applyFont="1" applyBorder="1" applyAlignment="1">
      <alignment horizontal="right"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right" vertical="center"/>
    </xf>
    <xf numFmtId="192" fontId="4" fillId="0" borderId="9" xfId="11" applyNumberFormat="1" applyFont="1" applyBorder="1" applyAlignment="1">
      <alignment horizontal="center" vertical="center"/>
    </xf>
    <xf numFmtId="188" fontId="4" fillId="0" borderId="143" xfId="9" applyNumberFormat="1" applyFont="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66" xfId="9" applyNumberFormat="1" applyFont="1" applyBorder="1" applyAlignment="1">
      <alignment horizontal="center" vertical="center"/>
    </xf>
    <xf numFmtId="196" fontId="4" fillId="0" borderId="0" xfId="12" applyNumberFormat="1" applyFont="1" applyBorder="1" applyAlignment="1">
      <alignment horizontal="right"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right" vertical="center"/>
    </xf>
    <xf numFmtId="188" fontId="4" fillId="0" borderId="1" xfId="11" quotePrefix="1" applyNumberFormat="1" applyFont="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right" vertical="center"/>
    </xf>
    <xf numFmtId="192" fontId="4" fillId="0" borderId="19" xfId="11" applyNumberFormat="1" applyFont="1" applyBorder="1" applyAlignment="1">
      <alignment horizontal="center" vertical="center"/>
    </xf>
    <xf numFmtId="188" fontId="4" fillId="0" borderId="151" xfId="9" applyNumberFormat="1" applyFont="1" applyBorder="1" applyAlignment="1">
      <alignment horizontal="right"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horizontal="right" vertical="center"/>
    </xf>
    <xf numFmtId="188" fontId="4" fillId="0" borderId="21" xfId="9" applyNumberFormat="1" applyFont="1" applyBorder="1" applyAlignment="1">
      <alignment horizontal="righ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horizontal="right" vertical="center"/>
    </xf>
    <xf numFmtId="192" fontId="4" fillId="0" borderId="8" xfId="9" applyNumberFormat="1" applyFont="1" applyBorder="1" applyAlignment="1">
      <alignment horizontal="center"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0" fontId="4" fillId="0" borderId="0" xfId="1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FCE73FDE-E896-4067-945E-A2D485BBFAF4}"/>
    <cellStyle name="標準_特審newレイアウト（歯科）" xfId="12" xr:uid="{BEDBBB5C-5981-4211-AF8F-635B83514803}"/>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29.7万件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{93C7EE05-E7C7-4E5A-8B08-215F242B02E9}</c15:txfldGUID>
                      <c15:f>⑦査定件!$N$58</c15:f>
                      <c15:dlblFieldTableCache>
                        <c:ptCount val="1"/>
                        <c:pt idx="0">
                          <c:v>その他（縦覧）
29.7万件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24.9万件
（▲16.2％）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{44697DC3-14AA-48B7-A86D-A23230067630}</c15:txfldGUID>
                      <c15:f>⑦査定件!$P$58</c15:f>
                      <c15:dlblFieldTableCache>
                        <c:ptCount val="1"/>
                        <c:pt idx="0">
                          <c:v>24.9万件
（▲16.2％）</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29.6936</c:v>
                </c:pt>
                <c:pt idx="1">
                  <c:v>24.869199999999999</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40.9万件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{29BF1F3B-FDF0-4C89-B9E0-3F1CCC4A6E0A}</c15:txfldGUID>
                      <c15:f>⑦査定件!$N$57</c15:f>
                      <c15:dlblFieldTableCache>
                        <c:ptCount val="1"/>
                        <c:pt idx="0">
                          <c:v>その他（突合）
40.9万件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31372656174"/>
                  <c:y val="-3.795853531718274E-2"/>
                </c:manualLayout>
              </c:layout>
              <c:tx>
                <c:strRef>
                  <c:f>⑦査定件!$P$57</c:f>
                  <c:strCache>
                    <c:ptCount val="1"/>
                    <c:pt idx="0">
                      <c:v>38.4万件
（▲6.2％）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{B678E7BD-033C-4113-A0EF-535AE5520EA2}</c15:txfldGUID>
                      <c15:f>⑦査定件!$P$57</c15:f>
                      <c15:dlblFieldTableCache>
                        <c:ptCount val="1"/>
                        <c:pt idx="0">
                          <c:v>38.4万件
（▲6.2％）</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40.904200000000003</c:v>
                </c:pt>
                <c:pt idx="1">
                  <c:v>38.385300000000001</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129.4万件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{533BC485-E9A7-4F05-95B0-E41C92223FE9}</c15:txfldGUID>
                      <c15:f>⑦査定件!$N$56</c15:f>
                      <c15:dlblFieldTableCache>
                        <c:ptCount val="1"/>
                        <c:pt idx="0">
                          <c:v>その他（単月）
129.4万件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120.1万件
（▲7.2％）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{75F545C1-69A1-40E3-8386-2C5213A12442}</c15:txfldGUID>
                      <c15:f>⑦査定件!$P$56</c15:f>
                      <c15:dlblFieldTableCache>
                        <c:ptCount val="1"/>
                        <c:pt idx="0">
                          <c:v>120.1万件
（▲7.2％）</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令和元年度審査分</c:v>
                </c:pt>
                <c:pt idx="1">
                  <c:v>令和2年度審査分</c:v>
                </c:pt>
              </c:strCache>
            </c:strRef>
          </c:cat>
          <c:val>
            <c:numRef>
              <c:f>⑦査定件!$N$40:$O$40</c:f>
              <c:numCache>
                <c:formatCode>#,##0.0;[Red]\-#,##0.0</c:formatCode>
                <c:ptCount val="2"/>
                <c:pt idx="0">
                  <c:v>129.39570000000001</c:v>
                </c:pt>
                <c:pt idx="1">
                  <c:v>120.09529999999999</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29.7万件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{2A56EBC3-0264-4EEF-849A-6C7974489514}</c15:txfldGUID>
                      <c15:f>⑦査定件!$N$55</c15:f>
                      <c15:dlblFieldTableCache>
                        <c:ptCount val="1"/>
                        <c:pt idx="0">
                          <c:v>健保組合（縦覧）
29.7万件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6243213342456819"/>
                  <c:y val="2.1690591609818708E-2"/>
                </c:manualLayout>
              </c:layout>
              <c:tx>
                <c:strRef>
                  <c:f>⑦査定件!$P$55</c:f>
                  <c:strCache>
                    <c:ptCount val="1"/>
                    <c:pt idx="0">
                      <c:v>25.0万件
（▲15.6％）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{08DAAF31-D74C-49B9-ABD8-1466D6BF6E3A}</c15:txfldGUID>
                      <c15:f>⑦査定件!$P$55</c15:f>
                      <c15:dlblFieldTableCache>
                        <c:ptCount val="1"/>
                        <c:pt idx="0">
                          <c:v>25.0万件
（▲15.6％）</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29.667100000000001</c:v>
                </c:pt>
                <c:pt idx="1">
                  <c:v>25.0366</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37.3万件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{2AC20A0D-4781-4313-A448-AC72BC8ABDEC}</c15:txfldGUID>
                      <c15:f>⑦査定件!$N$54</c15:f>
                      <c15:dlblFieldTableCache>
                        <c:ptCount val="1"/>
                        <c:pt idx="0">
                          <c:v>健保組合（突合）
37.3万件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36.0万件
（▲3.5％）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{6A0D6C5E-0A2A-4D3D-93B0-6F1F37AB6253}</c15:txfldGUID>
                      <c15:f>⑦査定件!$P$54</c15:f>
                      <c15:dlblFieldTableCache>
                        <c:ptCount val="1"/>
                        <c:pt idx="0">
                          <c:v>36.0万件
（▲3.5％）</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37.2898</c:v>
                </c:pt>
                <c:pt idx="1">
                  <c:v>35.9666</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141.7万件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{8AF8F512-C0C1-4040-94B9-FAAB75275FA3}</c15:txfldGUID>
                      <c15:f>⑦査定件!$N$53</c15:f>
                      <c15:dlblFieldTableCache>
                        <c:ptCount val="1"/>
                        <c:pt idx="0">
                          <c:v>健保組合（単月）
141.7万件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120.9万件
（▲14.7％）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{FC6B36C7-1379-4A06-BE68-87634DE1C865}</c15:txfldGUID>
                      <c15:f>⑦査定件!$P$53</c15:f>
                      <c15:dlblFieldTableCache>
                        <c:ptCount val="1"/>
                        <c:pt idx="0">
                          <c:v>120.9万件
（▲14.7％）</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令和元年度審査分</c:v>
                </c:pt>
                <c:pt idx="1">
                  <c:v>令和2年度審査分</c:v>
                </c:pt>
              </c:strCache>
            </c:strRef>
          </c:cat>
          <c:val>
            <c:numRef>
              <c:f>⑦査定件!$N$37:$O$37</c:f>
              <c:numCache>
                <c:formatCode>#,##0.0;[Red]\-#,##0.0</c:formatCode>
                <c:ptCount val="2"/>
                <c:pt idx="0">
                  <c:v>141.69139999999999</c:v>
                </c:pt>
                <c:pt idx="1">
                  <c:v>120.86320000000001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8.3万件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{A31BFC04-A3B8-4599-BD09-FEC500E8E784}</c15:txfldGUID>
                      <c15:f>⑦査定件!$N$52</c15:f>
                      <c15:dlblFieldTableCache>
                        <c:ptCount val="1"/>
                        <c:pt idx="0">
                          <c:v>共済組合（縦覧）
8.3万件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7.1万件
（▲14.8％）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{ED53C4CA-0719-46E4-950D-AD940C7C927F}</c15:txfldGUID>
                      <c15:f>⑦査定件!$P$52</c15:f>
                      <c15:dlblFieldTableCache>
                        <c:ptCount val="1"/>
                        <c:pt idx="0">
                          <c:v>7.1万件
（▲14.8％）</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8.2880000000000003</c:v>
                </c:pt>
                <c:pt idx="1">
                  <c:v>7.0625</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{E1FD5C5E-F7E1-4F44-9C0D-DF5C914991DB}</c15:txfldGUID>
                      <c15:f>⑦査定件!$N$51</c15:f>
                      <c15:dlblFieldTableCache>
                        <c:ptCount val="1"/>
                        <c:pt idx="0">
                          <c:v>共済組合（突合）
10.6万件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10.4万件
（▲2.0％）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{84E50C03-67CF-4FAD-8A16-9D0D0DBAC835}</c15:txfldGUID>
                      <c15:f>⑦査定件!$P$51</c15:f>
                      <c15:dlblFieldTableCache>
                        <c:ptCount val="1"/>
                        <c:pt idx="0">
                          <c:v>10.4万件
（▲2.0％）</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10.6273</c:v>
                </c:pt>
                <c:pt idx="1">
                  <c:v>10.416499999999999</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{0DF96EEA-4A7E-480F-899C-C803BDF912F8}</c15:txfldGUID>
                      <c15:f>⑦査定件!$N$50</c15:f>
                      <c15:dlblFieldTableCache>
                        <c:ptCount val="1"/>
                        <c:pt idx="0">
                          <c:v>共済組合（単月）
40.3万件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35.0万件
（▲13.1％）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{B51D6830-D561-4E7E-9470-B99FF0CD203D}</c15:txfldGUID>
                      <c15:f>⑦査定件!$P$50</c15:f>
                      <c15:dlblFieldTableCache>
                        <c:ptCount val="1"/>
                        <c:pt idx="0">
                          <c:v>35.0万件
（▲13.1％）</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令和元年度審査分</c:v>
                </c:pt>
                <c:pt idx="1">
                  <c:v>令和2年度審査分</c:v>
                </c:pt>
              </c:strCache>
            </c:strRef>
          </c:cat>
          <c:val>
            <c:numRef>
              <c:f>⑦査定件!$N$34:$O$34</c:f>
              <c:numCache>
                <c:formatCode>#,##0.0;[Red]\-#,##0.0</c:formatCode>
                <c:ptCount val="2"/>
                <c:pt idx="0">
                  <c:v>40.3264</c:v>
                </c:pt>
                <c:pt idx="1">
                  <c:v>35.0319</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44.0万件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{3555D728-58E4-4FA9-ADE8-22DD1C7F32F2}</c15:txfldGUID>
                      <c15:f>⑦査定件!$N$49</c15:f>
                      <c15:dlblFieldTableCache>
                        <c:ptCount val="1"/>
                        <c:pt idx="0">
                          <c:v>協会けんぽ（縦覧）
44.0万件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38.5万件
（▲12.5％）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{9E265B8F-A06F-4927-9745-46ECE65CCC6A}</c15:txfldGUID>
                      <c15:f>⑦査定件!$P$49</c15:f>
                      <c15:dlblFieldTableCache>
                        <c:ptCount val="1"/>
                        <c:pt idx="0">
                          <c:v>38.5万件
（▲12.5％）</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44.013300000000001</c:v>
                </c:pt>
                <c:pt idx="1">
                  <c:v>38.498399999999997</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60.8万件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{737D07D1-8D24-4B40-8FE6-9B9254482DAA}</c15:txfldGUID>
                      <c15:f>⑦査定件!$N$48</c15:f>
                      <c15:dlblFieldTableCache>
                        <c:ptCount val="1"/>
                        <c:pt idx="0">
                          <c:v>協会けんぽ（突合）
60.8万件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59.5万件
（▲2.3％）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{6E637503-F78B-44FD-B0D6-810892C87EA8}</c15:txfldGUID>
                      <c15:f>⑦査定件!$P$48</c15:f>
                      <c15:dlblFieldTableCache>
                        <c:ptCount val="1"/>
                        <c:pt idx="0">
                          <c:v>59.5万件
（▲2.3％）</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60.840699999999998</c:v>
                </c:pt>
                <c:pt idx="1">
                  <c:v>59.456899999999997</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221.8万件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{96A0C37E-EA5F-4204-A46E-219611E2D62F}</c15:txfldGUID>
                      <c15:f>⑦査定件!$N$47</c15:f>
                      <c15:dlblFieldTableCache>
                        <c:ptCount val="1"/>
                        <c:pt idx="0">
                          <c:v>協会けんぽ（単月）
221.8万件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195.1万件
（▲12.0％）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{F10AE244-D11F-43F3-AECA-ADED0FD509E3}</c15:txfldGUID>
                      <c15:f>⑦査定件!$P$47</c15:f>
                      <c15:dlblFieldTableCache>
                        <c:ptCount val="1"/>
                        <c:pt idx="0">
                          <c:v>195.1万件
（▲12.0％）</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令和元年度審査分</c:v>
                </c:pt>
                <c:pt idx="1">
                  <c:v>令和2年度審査分</c:v>
                </c:pt>
              </c:strCache>
            </c:strRef>
          </c:cat>
          <c:val>
            <c:numRef>
              <c:f>⑦査定件!$N$31:$O$31</c:f>
              <c:numCache>
                <c:formatCode>#,##0.0;[Red]\-#,##0.0</c:formatCode>
                <c:ptCount val="2"/>
                <c:pt idx="0">
                  <c:v>221.8424</c:v>
                </c:pt>
                <c:pt idx="1">
                  <c:v>195.1181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794.6万件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{46AE3065-FD9E-47E3-8039-22B941079E2F}</c15:txfldGUID>
                      <c15:f>⑦査定件!$N$46</c15:f>
                      <c15:dlblFieldTableCache>
                        <c:ptCount val="1"/>
                        <c:pt idx="0">
                          <c:v>全管掌
794.6万件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710.8万件
（▲10.5％）</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{9F0FF040-D104-4162-AA4D-6E435969666A}</c15:txfldGUID>
                      <c15:f>⑦査定件!$P$46</c15:f>
                      <c15:dlblFieldTableCache>
                        <c:ptCount val="1"/>
                        <c:pt idx="0">
                          <c:v>710.8万件
（▲10.5％）</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794.57989999999995</c:v>
                </c:pt>
                <c:pt idx="1">
                  <c:v>710.80050000000006</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87.2百万点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{D0532081-A026-4B4D-A70F-597E35800CD3}</c15:txfldGUID>
                      <c15:f>⑧査定点!$N$58</c15:f>
                      <c15:dlblFieldTableCache>
                        <c:ptCount val="1"/>
                        <c:pt idx="0">
                          <c:v>その他（縦覧）
87.2百万点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71.5百万点
（▲18.1％）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{6D579534-A666-4621-A58F-05B8552FAB22}</c15:txfldGUID>
                      <c15:f>⑧査定点!$P$58</c15:f>
                      <c15:dlblFieldTableCache>
                        <c:ptCount val="1"/>
                        <c:pt idx="0">
                          <c:v>71.5百万点
（▲18.1％）</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87.233329999999981</c:v>
                </c:pt>
                <c:pt idx="1">
                  <c:v>71.458176999999992</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123.6百万点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{272EB011-661B-428B-B30F-A2D01AE8A454}</c15:txfldGUID>
                      <c15:f>⑧査定点!$N$57</c15:f>
                      <c15:dlblFieldTableCache>
                        <c:ptCount val="1"/>
                        <c:pt idx="0">
                          <c:v>その他（突合）
123.6百万点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105.8百万点
（▲14.4％）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{B45CC789-FCA1-4BAB-A1E5-8D5C9D459F7C}</c15:txfldGUID>
                      <c15:f>⑧査定点!$P$57</c15:f>
                      <c15:dlblFieldTableCache>
                        <c:ptCount val="1"/>
                        <c:pt idx="0">
                          <c:v>105.8百万点
（▲14.4％）</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123.64707899999999</c:v>
                </c:pt>
                <c:pt idx="1">
                  <c:v>105.83709300000001</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813.4百万点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{2BF37D2E-D333-4A73-B689-D92C7C989710}</c15:txfldGUID>
                      <c15:f>⑧査定点!$N$56</c15:f>
                      <c15:dlblFieldTableCache>
                        <c:ptCount val="1"/>
                        <c:pt idx="0">
                          <c:v>その他（単月）
813.4百万点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727.8百万点
（▲10.5％）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{C7429213-B611-4EB1-8CBD-73A1E53B7AC4}</c15:txfldGUID>
                      <c15:f>⑧査定点!$P$56</c15:f>
                      <c15:dlblFieldTableCache>
                        <c:ptCount val="1"/>
                        <c:pt idx="0">
                          <c:v>727.8百万点
（▲10.5％）</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令和元年度審査分</c:v>
                </c:pt>
                <c:pt idx="1">
                  <c:v>令和2年度審査分</c:v>
                </c:pt>
              </c:strCache>
            </c:strRef>
          </c:cat>
          <c:val>
            <c:numRef>
              <c:f>⑧査定点!$N$40:$O$40</c:f>
              <c:numCache>
                <c:formatCode>#,##0.0;[Red]\-#,##0.0</c:formatCode>
                <c:ptCount val="2"/>
                <c:pt idx="0">
                  <c:v>813.40598499999999</c:v>
                </c:pt>
                <c:pt idx="1">
                  <c:v>727.82428600000003</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84.5百万点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{98749E81-AF12-4F89-83C6-FC0CD4222B3D}</c15:txfldGUID>
                      <c15:f>⑧査定点!$N$55</c15:f>
                      <c15:dlblFieldTableCache>
                        <c:ptCount val="1"/>
                        <c:pt idx="0">
                          <c:v>健保組合（縦覧）
84.5百万点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69.8百万点
（▲17.3％）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{37E730BA-4447-4A9D-8334-0A51393EFFE4}</c15:txfldGUID>
                      <c15:f>⑧査定点!$P$55</c15:f>
                      <c15:dlblFieldTableCache>
                        <c:ptCount val="1"/>
                        <c:pt idx="0">
                          <c:v>69.8百万点
（▲17.3％）</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84.453296000000009</c:v>
                </c:pt>
                <c:pt idx="1">
                  <c:v>69.837634999999992</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86.3百万点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{B67C2AB5-04E4-48D0-B1E9-A75748E4921A}</c15:txfldGUID>
                      <c15:f>⑧査定点!$N$54</c15:f>
                      <c15:dlblFieldTableCache>
                        <c:ptCount val="1"/>
                        <c:pt idx="0">
                          <c:v>健保組合（突合）
86.3百万点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76.2百万点
（▲11.7％）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{A0E41A76-2EA7-41A1-8B04-4D68B7E663FC}</c15:txfldGUID>
                      <c15:f>⑧査定点!$P$54</c15:f>
                      <c15:dlblFieldTableCache>
                        <c:ptCount val="1"/>
                        <c:pt idx="0">
                          <c:v>76.2百万点
（▲11.7％）</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86.31757300000001</c:v>
                </c:pt>
                <c:pt idx="1">
                  <c:v>76.188460000000006</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729.0百万点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{2E3E9D13-DB40-4D05-BE75-BF3FE92440A3}</c15:txfldGUID>
                      <c15:f>⑧査定点!$N$53</c15:f>
                      <c15:dlblFieldTableCache>
                        <c:ptCount val="1"/>
                        <c:pt idx="0">
                          <c:v>健保組合（単月）
729.0百万点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620.5百万点
（▲14.9％）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{621DC4E6-22EC-4A8F-83AA-BA457A8C282B}</c15:txfldGUID>
                      <c15:f>⑧査定点!$P$53</c15:f>
                      <c15:dlblFieldTableCache>
                        <c:ptCount val="1"/>
                        <c:pt idx="0">
                          <c:v>620.5百万点
（▲14.9％）</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令和元年度審査分</c:v>
                </c:pt>
                <c:pt idx="1">
                  <c:v>令和2年度審査分</c:v>
                </c:pt>
              </c:strCache>
            </c:strRef>
          </c:cat>
          <c:val>
            <c:numRef>
              <c:f>⑧査定点!$N$37:$O$37</c:f>
              <c:numCache>
                <c:formatCode>#,##0.0;[Red]\-#,##0.0</c:formatCode>
                <c:ptCount val="2"/>
                <c:pt idx="0">
                  <c:v>729.01003400000002</c:v>
                </c:pt>
                <c:pt idx="1">
                  <c:v>620.48050999999998</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24.1百万点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{63D17C1E-F3F6-4BE5-BCC4-5F323EE8BCBF}</c15:txfldGUID>
                      <c15:f>⑧査定点!$N$52</c15:f>
                      <c15:dlblFieldTableCache>
                        <c:ptCount val="1"/>
                        <c:pt idx="0">
                          <c:v>共済組合（縦覧）
24.1百万点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20.3百万点
（▲15.8％）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{8522A256-B3DD-468F-A578-0E49E65B8785}</c15:txfldGUID>
                      <c15:f>⑧査定点!$P$52</c15:f>
                      <c15:dlblFieldTableCache>
                        <c:ptCount val="1"/>
                        <c:pt idx="0">
                          <c:v>20.3百万点
（▲15.8％）</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24.128901000000003</c:v>
                </c:pt>
                <c:pt idx="1">
                  <c:v>20.323194000000001</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24.2百万点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{D1A01365-4917-4335-9940-63CE0E6F72FC}</c15:txfldGUID>
                      <c15:f>⑧査定点!$N$51</c15:f>
                      <c15:dlblFieldTableCache>
                        <c:ptCount val="1"/>
                        <c:pt idx="0">
                          <c:v>共済組合（突合）
24.2百万点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23.2百万点
（▲3.9％）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{637C0100-81E6-469C-BD90-769A2E53080C}</c15:txfldGUID>
                      <c15:f>⑧査定点!$P$51</c15:f>
                      <c15:dlblFieldTableCache>
                        <c:ptCount val="1"/>
                        <c:pt idx="0">
                          <c:v>23.2百万点
（▲3.9％）</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24.159305</c:v>
                </c:pt>
                <c:pt idx="1">
                  <c:v>23.211694999999999</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205.3百万点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{209E727E-7B60-427F-94E8-5A2EE8A4A010}</c15:txfldGUID>
                      <c15:f>⑧査定点!$N$50</c15:f>
                      <c15:dlblFieldTableCache>
                        <c:ptCount val="1"/>
                        <c:pt idx="0">
                          <c:v>共済組合（単月）
205.3百万点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176.8百万点
（▲13.9％）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{7CE22BC1-04F0-4FF6-ADD5-F79DFA7C5070}</c15:txfldGUID>
                      <c15:f>⑧査定点!$P$50</c15:f>
                      <c15:dlblFieldTableCache>
                        <c:ptCount val="1"/>
                        <c:pt idx="0">
                          <c:v>176.8百万点
（▲13.9％）</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令和元年度審査分</c:v>
                </c:pt>
                <c:pt idx="1">
                  <c:v>令和2年度審査分</c:v>
                </c:pt>
              </c:strCache>
            </c:strRef>
          </c:cat>
          <c:val>
            <c:numRef>
              <c:f>⑧査定点!$N$34:$O$34</c:f>
              <c:numCache>
                <c:formatCode>#,##0.0;[Red]\-#,##0.0</c:formatCode>
                <c:ptCount val="2"/>
                <c:pt idx="0">
                  <c:v>205.30586600000001</c:v>
                </c:pt>
                <c:pt idx="1">
                  <c:v>176.83517399999999</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129.6百万点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{A80EF9F6-144D-4982-BEA1-9227D201CB92}</c15:txfldGUID>
                      <c15:f>⑧査定点!$N$49</c15:f>
                      <c15:dlblFieldTableCache>
                        <c:ptCount val="1"/>
                        <c:pt idx="0">
                          <c:v>協会けんぽ（縦覧）
129.6百万点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320303493453591"/>
                  <c:y val="0"/>
                </c:manualLayout>
              </c:layout>
              <c:tx>
                <c:strRef>
                  <c:f>⑧査定点!$P$49</c:f>
                  <c:strCache>
                    <c:ptCount val="1"/>
                    <c:pt idx="0">
                      <c:v>111.0百万点
（▲14.3％）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{7B7C0449-1D1D-406D-A71F-332EE8E77C39}</c15:txfldGUID>
                      <c15:f>⑧査定点!$P$49</c15:f>
                      <c15:dlblFieldTableCache>
                        <c:ptCount val="1"/>
                        <c:pt idx="0">
                          <c:v>111.0百万点
（▲14.3％）</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129.55615499999999</c:v>
                </c:pt>
                <c:pt idx="1">
                  <c:v>110.984663</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150.4百万点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{5ABE55F3-B3A9-4AB8-8AC0-9C3856009651}</c15:txfldGUID>
                      <c15:f>⑧査定点!$N$48</c15:f>
                      <c15:dlblFieldTableCache>
                        <c:ptCount val="1"/>
                        <c:pt idx="0">
                          <c:v>協会けんぽ（突合）
150.4百万点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131.7百万点
（▲12.4％）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{6E007AD9-F673-4A73-AAB7-93D13B8B1EFA}</c15:txfldGUID>
                      <c15:f>⑧査定点!$P$48</c15:f>
                      <c15:dlblFieldTableCache>
                        <c:ptCount val="1"/>
                        <c:pt idx="0">
                          <c:v>131.7百万点
（▲12.4％）</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150.42670000000001</c:v>
                </c:pt>
                <c:pt idx="1">
                  <c:v>131.705681</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1,225.8百万点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{766B482A-E592-4A16-8462-A92B6AF23687}</c15:txfldGUID>
                      <c15:f>⑧査定点!$N$47</c15:f>
                      <c15:dlblFieldTableCache>
                        <c:ptCount val="1"/>
                        <c:pt idx="0">
                          <c:v>協会けんぽ（単月）
1,225.8百万点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1,072.0百万点
（▲12.5％）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{88672A43-DB11-4C65-87E1-0D5F64649B24}</c15:txfldGUID>
                      <c15:f>⑧査定点!$P$47</c15:f>
                      <c15:dlblFieldTableCache>
                        <c:ptCount val="1"/>
                        <c:pt idx="0">
                          <c:v>1,072.0百万点
（▲12.5％）</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令和元年度審査分</c:v>
                </c:pt>
                <c:pt idx="1">
                  <c:v>令和2年度審査分</c:v>
                </c:pt>
              </c:strCache>
            </c:strRef>
          </c:cat>
          <c:val>
            <c:numRef>
              <c:f>⑧査定点!$N$31:$O$31</c:f>
              <c:numCache>
                <c:formatCode>#,##0.0;[Red]\-#,##0.0</c:formatCode>
                <c:ptCount val="2"/>
                <c:pt idx="0">
                  <c:v>1225.7726480000001</c:v>
                </c:pt>
                <c:pt idx="1">
                  <c:v>1072.0324229999999</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3,683.4百万点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{5D79E4A9-FCB0-42AC-AEFA-DF3CAD0D307A}</c15:txfldGUID>
                      <c15:f>⑧査定点!$N$46</c15:f>
                      <c15:dlblFieldTableCache>
                        <c:ptCount val="1"/>
                        <c:pt idx="0">
                          <c:v>全管掌
3,683.4百万点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3,206.7百万点
（▲12.9％）</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{537E69AC-232C-4612-9C5E-5B263FF5CEF0}</c15:txfldGUID>
                      <c15:f>⑧査定点!$P$46</c15:f>
                      <c15:dlblFieldTableCache>
                        <c:ptCount val="1"/>
                        <c:pt idx="0">
                          <c:v>3,206.7百万点
（▲12.9％）</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3683.4168719999998</c:v>
                </c:pt>
                <c:pt idx="1">
                  <c:v>3206.7189910000002</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7.2万件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{2C3F71AE-643E-42DF-8839-65A2FA5BC2FD}</c15:txfldGUID>
                      <c15:f>⑨再審件!$N$58</c15:f>
                      <c15:dlblFieldTableCache>
                        <c:ptCount val="1"/>
                        <c:pt idx="0">
                          <c:v>その他（縦覧）
7.2万件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7.1万件
（▲0.5％）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{137E9407-4D89-4277-B7C2-1E9DF4ED9AC0}</c15:txfldGUID>
                      <c15:f>⑨再審件!$P$58</c15:f>
                      <c15:dlblFieldTableCache>
                        <c:ptCount val="1"/>
                        <c:pt idx="0">
                          <c:v>7.1万件
（▲0.5％）</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7.1821000000000002</c:v>
                </c:pt>
                <c:pt idx="1">
                  <c:v>7.1459000000000001</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7.6万件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{C6FE47DA-DAC6-4BF2-8F1C-E7832885C68E}</c15:txfldGUID>
                      <c15:f>⑨再審件!$N$57</c15:f>
                      <c15:dlblFieldTableCache>
                        <c:ptCount val="1"/>
                        <c:pt idx="0">
                          <c:v>その他（突合）
7.6万件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5312257465"/>
                  <c:y val="-3.1180225439114393E-2"/>
                </c:manualLayout>
              </c:layout>
              <c:tx>
                <c:strRef>
                  <c:f>⑨再審件!$P$57</c:f>
                  <c:strCache>
                    <c:ptCount val="1"/>
                    <c:pt idx="0">
                      <c:v>7.3万件
（▲4.4％）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{AE12A6B0-597C-42FA-9033-A4BAB28D72C1}</c15:txfldGUID>
                      <c15:f>⑨再審件!$P$57</c15:f>
                      <c15:dlblFieldTableCache>
                        <c:ptCount val="1"/>
                        <c:pt idx="0">
                          <c:v>7.3万件
（▲4.4％）</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7.5835999999999997</c:v>
                </c:pt>
                <c:pt idx="1">
                  <c:v>7.2518000000000002</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13.3万件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{66833439-BBCC-4A81-A8C2-DFA9D4CA1F41}</c15:txfldGUID>
                      <c15:f>⑨再審件!$N$56</c15:f>
                      <c15:dlblFieldTableCache>
                        <c:ptCount val="1"/>
                        <c:pt idx="0">
                          <c:v>その他（単月）
13.3万件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1.8458196980064565E-3"/>
                  <c:y val="1.491228173175046E-2"/>
                </c:manualLayout>
              </c:layout>
              <c:tx>
                <c:strRef>
                  <c:f>⑨再審件!$P$56</c:f>
                  <c:strCache>
                    <c:ptCount val="1"/>
                    <c:pt idx="0">
                      <c:v>12.5万件
（▲5.9％）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{7EB9C1D3-4984-4800-8DD0-DD26AE1F5428}</c15:txfldGUID>
                      <c15:f>⑨再審件!$P$56</c15:f>
                      <c15:dlblFieldTableCache>
                        <c:ptCount val="1"/>
                        <c:pt idx="0">
                          <c:v>12.5万件
（▲5.9％）</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令和元年度審査分</c:v>
                </c:pt>
                <c:pt idx="1">
                  <c:v>令和2年度審査分</c:v>
                </c:pt>
              </c:strCache>
            </c:strRef>
          </c:cat>
          <c:val>
            <c:numRef>
              <c:f>⑨再審件!$N$40:$O$40</c:f>
              <c:numCache>
                <c:formatCode>#,##0.0;[Red]\-#,##0.0</c:formatCode>
                <c:ptCount val="2"/>
                <c:pt idx="0">
                  <c:v>13.2569</c:v>
                </c:pt>
                <c:pt idx="1">
                  <c:v>12.4754</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19.5万件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{A07C8A90-98DB-4216-97A5-FB7B9AB34AE0}</c15:txfldGUID>
                      <c15:f>⑨再審件!$N$55</c15:f>
                      <c15:dlblFieldTableCache>
                        <c:ptCount val="1"/>
                        <c:pt idx="0">
                          <c:v>健保組合（縦覧）
19.5万件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17.6万件
（▲9.8％）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{FBED2193-01BC-44ED-AE53-1DC58059EC54}</c15:txfldGUID>
                      <c15:f>⑨再審件!$P$55</c15:f>
                      <c15:dlblFieldTableCache>
                        <c:ptCount val="1"/>
                        <c:pt idx="0">
                          <c:v>17.6万件
（▲9.8％）</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19.541899999999998</c:v>
                </c:pt>
                <c:pt idx="1">
                  <c:v>17.618600000000001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17.4万件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{43AA94E0-F4B8-46A9-B0DE-A1EFED4D2421}</c15:txfldGUID>
                      <c15:f>⑨再審件!$N$54</c15:f>
                      <c15:dlblFieldTableCache>
                        <c:ptCount val="1"/>
                        <c:pt idx="0">
                          <c:v>健保組合（突合）
17.4万件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14.7万件
（▲15.5％）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{ED41134E-276E-486B-B48F-166B8875C6E6}</c15:txfldGUID>
                      <c15:f>⑨再審件!$P$54</c15:f>
                      <c15:dlblFieldTableCache>
                        <c:ptCount val="1"/>
                        <c:pt idx="0">
                          <c:v>14.7万件
（▲15.5％）</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17.409500000000001</c:v>
                </c:pt>
                <c:pt idx="1">
                  <c:v>14.7112</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36.3万件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{2AF1E932-B69A-435D-8C8C-40374DC32674}</c15:txfldGUID>
                      <c15:f>⑨再審件!$N$53</c15:f>
                      <c15:dlblFieldTableCache>
                        <c:ptCount val="1"/>
                        <c:pt idx="0">
                          <c:v>健保組合（単月）
36.3万件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34.8万件
（▲4.0％）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{B38794C4-2413-432A-A7E7-F4A9C0989DD3}</c15:txfldGUID>
                      <c15:f>⑨再審件!$P$53</c15:f>
                      <c15:dlblFieldTableCache>
                        <c:ptCount val="1"/>
                        <c:pt idx="0">
                          <c:v>34.8万件
（▲4.0％）</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令和元年度審査分</c:v>
                </c:pt>
                <c:pt idx="1">
                  <c:v>令和2年度審査分</c:v>
                </c:pt>
              </c:strCache>
            </c:strRef>
          </c:cat>
          <c:val>
            <c:numRef>
              <c:f>⑨再審件!$N$37:$O$37</c:f>
              <c:numCache>
                <c:formatCode>#,##0.0;[Red]\-#,##0.0</c:formatCode>
                <c:ptCount val="2"/>
                <c:pt idx="0">
                  <c:v>36.277999999999999</c:v>
                </c:pt>
                <c:pt idx="1">
                  <c:v>34.838500000000003</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4.8万件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{95E3CEF8-F3A2-4A68-8614-85B8777DD881}</c15:txfldGUID>
                      <c15:f>⑨再審件!$N$52</c15:f>
                      <c15:dlblFieldTableCache>
                        <c:ptCount val="1"/>
                        <c:pt idx="0">
                          <c:v>共済組合（縦覧）
4.8万件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3.6万件
（▲24.7％）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{7ECD1F64-963D-4298-88EA-7A1A83E679A9}</c15:txfldGUID>
                      <c15:f>⑨再審件!$P$52</c15:f>
                      <c15:dlblFieldTableCache>
                        <c:ptCount val="1"/>
                        <c:pt idx="0">
                          <c:v>3.6万件
（▲24.7％）</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4.8205999999999998</c:v>
                </c:pt>
                <c:pt idx="1">
                  <c:v>3.6294</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4.4万件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{2AB1512C-0EC5-4EBB-89C6-2F3E9E43B8CD}</c15:txfldGUID>
                      <c15:f>⑨再審件!$N$51</c15:f>
                      <c15:dlblFieldTableCache>
                        <c:ptCount val="1"/>
                        <c:pt idx="0">
                          <c:v>共済組合（突合）
4.4万件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3.6万件
（▲18.6％）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{71A44627-9FB5-4AAF-BCDF-ED313C788921}</c15:txfldGUID>
                      <c15:f>⑨再審件!$P$51</c15:f>
                      <c15:dlblFieldTableCache>
                        <c:ptCount val="1"/>
                        <c:pt idx="0">
                          <c:v>3.6万件
（▲18.6％）</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4.4150999999999998</c:v>
                </c:pt>
                <c:pt idx="1">
                  <c:v>3.5956999999999999</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9.9万件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{EA8CF28D-434C-4E9B-B7CA-33D4B6D0C43A}</c15:txfldGUID>
                      <c15:f>⑨再審件!$N$50</c15:f>
                      <c15:dlblFieldTableCache>
                        <c:ptCount val="1"/>
                        <c:pt idx="0">
                          <c:v>共済組合（単月）
9.9万件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85463254237"/>
                  <c:y val="-3.795853531718274E-2"/>
                </c:manualLayout>
              </c:layout>
              <c:tx>
                <c:strRef>
                  <c:f>⑨再審件!$P$50</c:f>
                  <c:strCache>
                    <c:ptCount val="1"/>
                    <c:pt idx="0">
                      <c:v>9.5万件
（▲3.9％）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{99438F6B-548E-4E8F-BCCD-5C33ACE9404B}</c15:txfldGUID>
                      <c15:f>⑨再審件!$P$50</c15:f>
                      <c15:dlblFieldTableCache>
                        <c:ptCount val="1"/>
                        <c:pt idx="0">
                          <c:v>9.5万件
（▲3.9％）</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令和元年度審査分</c:v>
                </c:pt>
                <c:pt idx="1">
                  <c:v>令和2年度審査分</c:v>
                </c:pt>
              </c:strCache>
            </c:strRef>
          </c:cat>
          <c:val>
            <c:numRef>
              <c:f>⑨再審件!$N$34:$O$34</c:f>
              <c:numCache>
                <c:formatCode>#,##0.0;[Red]\-#,##0.0</c:formatCode>
                <c:ptCount val="2"/>
                <c:pt idx="0">
                  <c:v>9.8731000000000009</c:v>
                </c:pt>
                <c:pt idx="1">
                  <c:v>9.4921000000000006</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27.7万件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{1205EA99-3F3F-46C1-90B5-6C9149A57A5B}</c15:txfldGUID>
                      <c15:f>⑨再審件!$N$49</c15:f>
                      <c15:dlblFieldTableCache>
                        <c:ptCount val="1"/>
                        <c:pt idx="0">
                          <c:v>協会けんぽ（縦覧）
27.7万件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21.4万件
（▲22.6％）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{4CB78F4F-67D9-45A4-B883-A5B6C3E3BE10}</c15:txfldGUID>
                      <c15:f>⑨再審件!$P$49</c15:f>
                      <c15:dlblFieldTableCache>
                        <c:ptCount val="1"/>
                        <c:pt idx="0">
                          <c:v>21.4万件
（▲22.6％）</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27.7088</c:v>
                </c:pt>
                <c:pt idx="1">
                  <c:v>21.439</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25.8万件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{DA391B94-7271-4E07-B079-84CBC61A3C5D}</c15:txfldGUID>
                      <c15:f>⑨再審件!$N$48</c15:f>
                      <c15:dlblFieldTableCache>
                        <c:ptCount val="1"/>
                        <c:pt idx="0">
                          <c:v>協会けんぽ（突合）
25.8万件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20.5万件
（▲20.6％）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{5F556BBD-A646-4455-82FB-B87139133A7D}</c15:txfldGUID>
                      <c15:f>⑨再審件!$P$48</c15:f>
                      <c15:dlblFieldTableCache>
                        <c:ptCount val="1"/>
                        <c:pt idx="0">
                          <c:v>20.5万件
（▲20.6％）</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25.816199999999998</c:v>
                </c:pt>
                <c:pt idx="1">
                  <c:v>20.492799999999999</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47.5万件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{7B1F65FA-F594-42E3-BBA2-901CFBEEFD27}</c15:txfldGUID>
                      <c15:f>⑨再審件!$N$47</c15:f>
                      <c15:dlblFieldTableCache>
                        <c:ptCount val="1"/>
                        <c:pt idx="0">
                          <c:v>協会けんぽ（単月）
47.5万件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33.5万件
（▲29.5％）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{AFADD5A1-FF5D-4540-818D-D1E46BD982C8}</c15:txfldGUID>
                      <c15:f>⑨再審件!$P$47</c15:f>
                      <c15:dlblFieldTableCache>
                        <c:ptCount val="1"/>
                        <c:pt idx="0">
                          <c:v>33.5万件
（▲29.5％）</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令和元年度審査分</c:v>
                </c:pt>
                <c:pt idx="1">
                  <c:v>令和2年度審査分</c:v>
                </c:pt>
              </c:strCache>
            </c:strRef>
          </c:cat>
          <c:val>
            <c:numRef>
              <c:f>⑨再審件!$N$31:$O$31</c:f>
              <c:numCache>
                <c:formatCode>#,##0.0;[Red]\-#,##0.0</c:formatCode>
                <c:ptCount val="2"/>
                <c:pt idx="0">
                  <c:v>47.491199999999999</c:v>
                </c:pt>
                <c:pt idx="1">
                  <c:v>33.473700000000001</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221.4万件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{79BA181A-8054-4AC1-A519-F489B8E1E037}</c15:txfldGUID>
                      <c15:f>⑨再審件!$N$46</c15:f>
                      <c15:dlblFieldTableCache>
                        <c:ptCount val="1"/>
                        <c:pt idx="0">
                          <c:v>全管掌
221.4万件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186.2万件
（▲15.9％）</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{FFC459E3-946B-4E5A-BF70-2E17650EF76B}</c15:txfldGUID>
                      <c15:f>⑨再審件!$P$46</c15:f>
                      <c15:dlblFieldTableCache>
                        <c:ptCount val="1"/>
                        <c:pt idx="0">
                          <c:v>186.2万件
（▲15.9％）</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221.37700000000001</c:v>
                </c:pt>
                <c:pt idx="1">
                  <c:v>186.16409999999999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19.3百万点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{DB99C607-9186-4C28-A251-0EDCB4E2E2F3}</c15:txfldGUID>
                      <c15:f>⑩再審点!$N$58</c15:f>
                      <c15:dlblFieldTableCache>
                        <c:ptCount val="1"/>
                        <c:pt idx="0">
                          <c:v>その他（縦覧）
19.3百万点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18.9百万点
（▲2.1％）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{8D09FB8A-DAFA-4058-AF77-B160DC2FBD66}</c15:txfldGUID>
                      <c15:f>⑩再審点!$P$58</c15:f>
                      <c15:dlblFieldTableCache>
                        <c:ptCount val="1"/>
                        <c:pt idx="0">
                          <c:v>18.9百万点
（▲2.1％）</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19.327702000000002</c:v>
                </c:pt>
                <c:pt idx="1">
                  <c:v>18.923933000000002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17.7百万点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{C9D3DF9C-9383-48FA-9360-DA92F079CEFB}</c15:txfldGUID>
                      <c15:f>⑩再審点!$N$57</c15:f>
                      <c15:dlblFieldTableCache>
                        <c:ptCount val="1"/>
                        <c:pt idx="0">
                          <c:v>その他（突合）
17.7百万点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17.4百万点
（▲1.8％）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{3912A626-4476-4BFA-9A58-7022D6D72737}</c15:txfldGUID>
                      <c15:f>⑩再審点!$P$57</c15:f>
                      <c15:dlblFieldTableCache>
                        <c:ptCount val="1"/>
                        <c:pt idx="0">
                          <c:v>17.4百万点
（▲1.8％）</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17.693364999999996</c:v>
                </c:pt>
                <c:pt idx="1">
                  <c:v>17.376219000000003</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40.3百万点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{EAFA37B2-F864-4290-ADCF-E828C6A66791}</c15:txfldGUID>
                      <c15:f>⑩再審点!$N$56</c15:f>
                      <c15:dlblFieldTableCache>
                        <c:ptCount val="1"/>
                        <c:pt idx="0">
                          <c:v>その他（単月）
40.3百万点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
                  <c:y val="8.133971853682016E-3"/>
                </c:manualLayout>
              </c:layout>
              <c:tx>
                <c:strRef>
                  <c:f>⑩再審点!$P$56</c:f>
                  <c:strCache>
                    <c:ptCount val="1"/>
                    <c:pt idx="0">
                      <c:v>39.7百万点
（▲1.6％）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{86789464-0211-4615-81BA-2E7D8CD10A65}</c15:txfldGUID>
                      <c15:f>⑩再審点!$P$56</c15:f>
                      <c15:dlblFieldTableCache>
                        <c:ptCount val="1"/>
                        <c:pt idx="0">
                          <c:v>39.7百万点
（▲1.6％）</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令和元年度審査分</c:v>
                </c:pt>
                <c:pt idx="1">
                  <c:v>令和2年度審査分</c:v>
                </c:pt>
              </c:strCache>
            </c:strRef>
          </c:cat>
          <c:val>
            <c:numRef>
              <c:f>⑩再審点!$N$40:$O$40</c:f>
              <c:numCache>
                <c:formatCode>#,##0.0;[Red]\-#,##0.0</c:formatCode>
                <c:ptCount val="2"/>
                <c:pt idx="0">
                  <c:v>40.303767000000001</c:v>
                </c:pt>
                <c:pt idx="1">
                  <c:v>39.652465999999997</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41.3百万点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{37DD8E25-70DB-4E77-BA3E-944131B152A4}</c15:txfldGUID>
                      <c15:f>⑩再審点!$N$55</c15:f>
                      <c15:dlblFieldTableCache>
                        <c:ptCount val="1"/>
                        <c:pt idx="0">
                          <c:v>健保組合（縦覧）
41.3百万点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layout>
                <c:manualLayout>
                  <c:x val="0"/>
                  <c:y val="-8.1339718536821148E-3"/>
                </c:manualLayout>
              </c:layout>
              <c:tx>
                <c:strRef>
                  <c:f>⑩再審点!$P$55</c:f>
                  <c:strCache>
                    <c:ptCount val="1"/>
                    <c:pt idx="0">
                      <c:v>40.7百万点
（▲1.4％）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{20B72202-453C-4187-B861-E46C26D7A4F5}</c15:txfldGUID>
                      <c15:f>⑩再審点!$P$55</c15:f>
                      <c15:dlblFieldTableCache>
                        <c:ptCount val="1"/>
                        <c:pt idx="0">
                          <c:v>40.7百万点
（▲1.4％）</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41.267203000000002</c:v>
                </c:pt>
                <c:pt idx="1">
                  <c:v>40.698972000000005</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34.3百万点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{9376F431-82DD-40EC-BE21-E094631B7341}</c15:txfldGUID>
                      <c15:f>⑩再審点!$N$54</c15:f>
                      <c15:dlblFieldTableCache>
                        <c:ptCount val="1"/>
                        <c:pt idx="0">
                          <c:v>健保組合（突合）
34.3百万点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
                  <c:y val="-1.491228173175046E-2"/>
                </c:manualLayout>
              </c:layout>
              <c:tx>
                <c:strRef>
                  <c:f>⑩再審点!$P$54</c:f>
                  <c:strCache>
                    <c:ptCount val="1"/>
                    <c:pt idx="0">
                      <c:v>32.5百万点
（▲5.3％）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{A3C50D01-6339-499C-BEB5-094910AF5461}</c15:txfldGUID>
                      <c15:f>⑩再審点!$P$54</c15:f>
                      <c15:dlblFieldTableCache>
                        <c:ptCount val="1"/>
                        <c:pt idx="0">
                          <c:v>32.5百万点
（▲5.3％）</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34.341544999999996</c:v>
                </c:pt>
                <c:pt idx="1">
                  <c:v>32.504964999999999</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100.0百万点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{2DC0CC99-274E-4B21-A91C-788BCFD80885}</c15:txfldGUID>
                      <c15:f>⑩再審点!$N$53</c15:f>
                      <c15:dlblFieldTableCache>
                        <c:ptCount val="1"/>
                        <c:pt idx="0">
                          <c:v>健保組合（単月）
100.0百万点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layout>
                <c:manualLayout>
                  <c:x val="0"/>
                  <c:y val="-1.0845295804909354E-2"/>
                </c:manualLayout>
              </c:layout>
              <c:tx>
                <c:strRef>
                  <c:f>⑩再審点!$P$53</c:f>
                  <c:strCache>
                    <c:ptCount val="1"/>
                    <c:pt idx="0">
                      <c:v>105.3百万点
（+5.3％）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{9A57A8AA-8C97-4DF2-BAF1-B27153E7CDAB}</c15:txfldGUID>
                      <c15:f>⑩再審点!$P$53</c15:f>
                      <c15:dlblFieldTableCache>
                        <c:ptCount val="1"/>
                        <c:pt idx="0">
                          <c:v>105.3百万点
（+5.3％）</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令和元年度審査分</c:v>
                </c:pt>
                <c:pt idx="1">
                  <c:v>令和2年度審査分</c:v>
                </c:pt>
              </c:strCache>
            </c:strRef>
          </c:cat>
          <c:val>
            <c:numRef>
              <c:f>⑩再審点!$N$37:$O$37</c:f>
              <c:numCache>
                <c:formatCode>#,##0.0;[Red]\-#,##0.0</c:formatCode>
                <c:ptCount val="2"/>
                <c:pt idx="0">
                  <c:v>99.987414999999999</c:v>
                </c:pt>
                <c:pt idx="1">
                  <c:v>105.329984</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8.1百万点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{473E9F57-3624-49DF-B1E2-48F0A95FDA1A}</c15:txfldGUID>
                      <c15:f>⑩再審点!$N$52</c15:f>
                      <c15:dlblFieldTableCache>
                        <c:ptCount val="1"/>
                        <c:pt idx="0">
                          <c:v>共済組合（縦覧）
8.1百万点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7.9百万点
（▲2.1％）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{8CEFCB66-B022-486A-A136-4E3F24A7C6E4}</c15:txfldGUID>
                      <c15:f>⑩再審点!$P$52</c15:f>
                      <c15:dlblFieldTableCache>
                        <c:ptCount val="1"/>
                        <c:pt idx="0">
                          <c:v>7.9百万点
（▲2.1％）</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8.0876239999999999</c:v>
                </c:pt>
                <c:pt idx="1">
                  <c:v>7.9192689999999999</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8.2百万点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{90DA8AAD-6538-40D6-B6E1-77EC46611E1E}</c15:txfldGUID>
                      <c15:f>⑩再審点!$N$51</c15:f>
                      <c15:dlblFieldTableCache>
                        <c:ptCount val="1"/>
                        <c:pt idx="0">
                          <c:v>共済組合（突合）
8.2百万点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8.0百万点
（▲1.8％）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{32B7DC74-F0F9-4F91-AA43-F14E2E913565}</c15:txfldGUID>
                      <c15:f>⑩再審点!$P$51</c15:f>
                      <c15:dlblFieldTableCache>
                        <c:ptCount val="1"/>
                        <c:pt idx="0">
                          <c:v>8.0百万点
（▲1.8％）</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8.1577319999999993</c:v>
                </c:pt>
                <c:pt idx="1">
                  <c:v>8.0072849999999995</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22.4百万点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{FE87AA3D-3767-488E-9BDE-8AA0E226144A}</c15:txfldGUID>
                      <c15:f>⑩再審点!$N$50</c15:f>
                      <c15:dlblFieldTableCache>
                        <c:ptCount val="1"/>
                        <c:pt idx="0">
                          <c:v>共済組合（単月）
22.4百万点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26.3百万点
（+17.4％）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{CD4E9BAF-3A9E-4913-B16A-71F09D9E7EBB}</c15:txfldGUID>
                      <c15:f>⑩再審点!$P$50</c15:f>
                      <c15:dlblFieldTableCache>
                        <c:ptCount val="1"/>
                        <c:pt idx="0">
                          <c:v>26.3百万点
（+17.4％）</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令和元年度審査分</c:v>
                </c:pt>
                <c:pt idx="1">
                  <c:v>令和2年度審査分</c:v>
                </c:pt>
              </c:strCache>
            </c:strRef>
          </c:cat>
          <c:val>
            <c:numRef>
              <c:f>⑩再審点!$N$34:$O$34</c:f>
              <c:numCache>
                <c:formatCode>#,##0.0;[Red]\-#,##0.0</c:formatCode>
                <c:ptCount val="2"/>
                <c:pt idx="0">
                  <c:v>22.399073999999999</c:v>
                </c:pt>
                <c:pt idx="1">
                  <c:v>26.294348000000003</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166.2百万点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{85AA29D7-092C-426C-8DE0-9797C81222CE}</c15:txfldGUID>
                      <c15:f>⑩再審点!$N$49</c15:f>
                      <c15:dlblFieldTableCache>
                        <c:ptCount val="1"/>
                        <c:pt idx="0">
                          <c:v>協会けんぽ（縦覧）
166.2百万点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137.4百万点
（▲17.3％）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{59167660-9B8B-44F0-9618-2F25F04F768E}</c15:txfldGUID>
                      <c15:f>⑩再審点!$P$49</c15:f>
                      <c15:dlblFieldTableCache>
                        <c:ptCount val="1"/>
                        <c:pt idx="0">
                          <c:v>137.4百万点
（▲17.3％）</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166.22284099999999</c:v>
                </c:pt>
                <c:pt idx="1">
                  <c:v>137.40507699999998</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103.7百万点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{05E0140B-D320-453E-A93F-9160B135F61A}</c15:txfldGUID>
                      <c15:f>⑩再審点!$N$48</c15:f>
                      <c15:dlblFieldTableCache>
                        <c:ptCount val="1"/>
                        <c:pt idx="0">
                          <c:v>協会けんぽ（突合）
103.7百万点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86.6百万点
（▲16.5％）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{41B50EEE-DA22-4259-A585-BA33E298D63C}</c15:txfldGUID>
                      <c15:f>⑩再審点!$P$48</c15:f>
                      <c15:dlblFieldTableCache>
                        <c:ptCount val="1"/>
                        <c:pt idx="0">
                          <c:v>86.6百万点
（▲16.5％）</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103.65675</c:v>
                </c:pt>
                <c:pt idx="1">
                  <c:v>86.596854000000008</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247.9百万点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{D42DADD9-63E8-4134-9F04-30CF0712CBDE}</c15:txfldGUID>
                      <c15:f>⑩再審点!$N$47</c15:f>
                      <c15:dlblFieldTableCache>
                        <c:ptCount val="1"/>
                        <c:pt idx="0">
                          <c:v>協会けんぽ（単月）
247.9百万点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214.9百万点
（▲13.3％）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{85C3FDAF-8B79-4D96-85C3-9B252E3C3E93}</c15:txfldGUID>
                      <c15:f>⑩再審点!$P$47</c15:f>
                      <c15:dlblFieldTableCache>
                        <c:ptCount val="1"/>
                        <c:pt idx="0">
                          <c:v>214.9百万点
（▲13.3％）</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令和元年度審査分</c:v>
                </c:pt>
                <c:pt idx="1">
                  <c:v>令和2年度審査分</c:v>
                </c:pt>
              </c:strCache>
            </c:strRef>
          </c:cat>
          <c:val>
            <c:numRef>
              <c:f>⑩再審点!$N$31:$O$31</c:f>
              <c:numCache>
                <c:formatCode>#,##0.0;[Red]\-#,##0.0</c:formatCode>
                <c:ptCount val="2"/>
                <c:pt idx="0">
                  <c:v>247.93159400000002</c:v>
                </c:pt>
                <c:pt idx="1">
                  <c:v>214.884477</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809.4百万点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{8D443D54-7920-414E-B0D8-CDCBADB90E04}</c15:txfldGUID>
                      <c15:f>⑩再審点!$N$46</c15:f>
                      <c15:dlblFieldTableCache>
                        <c:ptCount val="1"/>
                        <c:pt idx="0">
                          <c:v>全管掌
809.4百万点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735.6百万点
（▲9.1％）</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{0C288528-99C6-435C-ACB6-9C1DBFBD820A}</c15:txfldGUID>
                      <c15:f>⑩再審点!$P$46</c15:f>
                      <c15:dlblFieldTableCache>
                        <c:ptCount val="1"/>
                        <c:pt idx="0">
                          <c:v>735.6百万点
（▲9.1％）</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809.37661199999991</c:v>
                </c:pt>
                <c:pt idx="1">
                  <c:v>735.59384899999998</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1" t="s">
        <v>34</v>
      </c>
      <c r="F1" s="621"/>
      <c r="G1" s="621"/>
      <c r="H1" s="621"/>
      <c r="I1" s="621"/>
      <c r="J1" s="621"/>
      <c r="K1" s="621"/>
      <c r="L1" s="621"/>
      <c r="M1" s="621"/>
      <c r="N1" s="621"/>
      <c r="O1" s="621"/>
      <c r="P1" s="621"/>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2" t="s">
        <v>198</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192</v>
      </c>
    </row>
    <row r="11" spans="3:21" ht="18" customHeight="1">
      <c r="C11" s="371">
        <v>2</v>
      </c>
      <c r="D11" s="39" t="s">
        <v>168</v>
      </c>
    </row>
    <row r="12" spans="3:21" ht="18" customHeight="1">
      <c r="C12" s="371">
        <v>3</v>
      </c>
      <c r="D12" s="39" t="s">
        <v>169</v>
      </c>
    </row>
    <row r="13" spans="3:21" ht="18" customHeight="1">
      <c r="C13" s="283" t="s">
        <v>170</v>
      </c>
      <c r="D13" s="39" t="s">
        <v>171</v>
      </c>
      <c r="E13" s="39"/>
      <c r="F13" s="39"/>
      <c r="G13" s="39"/>
      <c r="H13" s="39"/>
      <c r="I13" s="39"/>
      <c r="J13" s="39"/>
      <c r="K13" s="39"/>
      <c r="L13" s="39"/>
      <c r="M13" s="39"/>
      <c r="N13" s="39"/>
      <c r="O13" s="39"/>
      <c r="P13" s="39"/>
      <c r="Q13" s="39"/>
    </row>
    <row r="14" spans="3:21" ht="18" customHeight="1">
      <c r="C14" s="283" t="s">
        <v>172</v>
      </c>
      <c r="D14" s="39" t="s">
        <v>173</v>
      </c>
      <c r="E14" s="39"/>
      <c r="F14" s="39"/>
      <c r="G14" s="39"/>
      <c r="H14" s="39"/>
      <c r="I14" s="39"/>
      <c r="J14" s="39"/>
      <c r="K14" s="39"/>
      <c r="L14" s="39"/>
      <c r="M14" s="39"/>
      <c r="N14" s="39"/>
      <c r="O14" s="39"/>
      <c r="P14" s="39"/>
      <c r="Q14" s="39"/>
    </row>
    <row r="15" spans="3:21" ht="18" customHeight="1">
      <c r="C15" s="283"/>
      <c r="D15" s="39" t="s">
        <v>174</v>
      </c>
      <c r="E15" s="39"/>
      <c r="F15" s="39"/>
      <c r="G15" s="39"/>
      <c r="H15" s="39"/>
      <c r="I15" s="39"/>
      <c r="J15" s="39"/>
      <c r="K15" s="39"/>
      <c r="L15" s="39"/>
      <c r="M15" s="39"/>
      <c r="N15" s="39"/>
      <c r="O15" s="39"/>
      <c r="P15" s="39"/>
      <c r="Q15" s="39"/>
    </row>
    <row r="16" spans="3:21" ht="18" customHeight="1">
      <c r="C16" s="283"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164</v>
      </c>
    </row>
    <row r="21" spans="3:18" ht="18" customHeight="1">
      <c r="C21" s="283" t="s">
        <v>170</v>
      </c>
      <c r="D21" s="41" t="s">
        <v>165</v>
      </c>
      <c r="E21" s="39"/>
      <c r="F21" s="39"/>
      <c r="G21" s="39"/>
      <c r="H21" s="39"/>
      <c r="I21" s="39"/>
      <c r="J21" s="39"/>
      <c r="K21" s="39"/>
      <c r="L21" s="39"/>
      <c r="M21" s="39"/>
      <c r="N21" s="39"/>
      <c r="O21" s="39"/>
      <c r="P21" s="39"/>
      <c r="Q21" s="39"/>
      <c r="R21" s="39"/>
    </row>
    <row r="22" spans="3:18" ht="18" customHeight="1">
      <c r="C22" s="283" t="s">
        <v>172</v>
      </c>
      <c r="D22" s="41" t="s">
        <v>166</v>
      </c>
      <c r="E22" s="39"/>
      <c r="F22" s="39"/>
      <c r="G22" s="39"/>
      <c r="H22" s="39"/>
      <c r="I22" s="39"/>
      <c r="J22" s="39"/>
      <c r="K22" s="39"/>
      <c r="L22" s="39"/>
      <c r="M22" s="39"/>
      <c r="N22" s="39"/>
      <c r="O22" s="39"/>
      <c r="P22" s="39"/>
      <c r="Q22" s="39"/>
      <c r="R22" s="39"/>
    </row>
    <row r="23" spans="3:18" ht="18" customHeight="1">
      <c r="C23" s="283"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3" t="s">
        <v>179</v>
      </c>
      <c r="D25" s="41" t="s">
        <v>180</v>
      </c>
      <c r="E25" s="39"/>
      <c r="F25" s="39"/>
      <c r="G25" s="39"/>
      <c r="H25" s="39"/>
      <c r="I25" s="39"/>
      <c r="J25" s="39"/>
      <c r="K25" s="39"/>
      <c r="L25" s="39"/>
      <c r="M25" s="39"/>
      <c r="N25" s="39"/>
      <c r="O25" s="39"/>
      <c r="P25" s="39"/>
      <c r="Q25" s="39"/>
      <c r="R25" s="39"/>
    </row>
    <row r="26" spans="3:18" ht="18" customHeight="1">
      <c r="C26" s="283"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3"/>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167</v>
      </c>
    </row>
    <row r="33" spans="3:27" ht="18" customHeight="1">
      <c r="C33" s="40" t="s">
        <v>170</v>
      </c>
      <c r="D33" s="39" t="s">
        <v>187</v>
      </c>
    </row>
    <row r="34" spans="3:27" ht="18" customHeight="1">
      <c r="C34" s="40" t="s">
        <v>172</v>
      </c>
      <c r="D34" s="39" t="s">
        <v>188</v>
      </c>
      <c r="X34" s="281"/>
      <c r="Y34" s="282"/>
      <c r="Z34" s="282"/>
      <c r="AA34" s="282"/>
    </row>
    <row r="35" spans="3:27" ht="18" customHeight="1">
      <c r="C35" s="40" t="s">
        <v>175</v>
      </c>
      <c r="D35" s="39" t="s">
        <v>189</v>
      </c>
      <c r="X35" s="281"/>
      <c r="Y35" s="282"/>
      <c r="Z35" s="282"/>
      <c r="AA35" s="282"/>
    </row>
    <row r="36" spans="3:27" ht="18" customHeight="1">
      <c r="X36" s="281"/>
      <c r="Y36" s="282"/>
      <c r="Z36" s="282"/>
      <c r="AA36" s="282"/>
    </row>
    <row r="37" spans="3:27" ht="18" customHeight="1">
      <c r="C37" s="38" t="s">
        <v>190</v>
      </c>
      <c r="X37" s="281"/>
      <c r="Y37" s="282"/>
      <c r="Z37" s="282"/>
      <c r="AA37" s="282"/>
    </row>
    <row r="38" spans="3:27" ht="18" customHeight="1">
      <c r="C38" s="283" t="s">
        <v>191</v>
      </c>
      <c r="D38" s="39" t="s">
        <v>138</v>
      </c>
    </row>
    <row r="39" spans="3:27" ht="30" customHeight="1">
      <c r="C39" s="283"/>
      <c r="D39" s="39"/>
    </row>
    <row r="40" spans="3:27" ht="24" customHeight="1">
      <c r="C40" s="40"/>
      <c r="T40" s="184"/>
    </row>
    <row r="41" spans="3:27">
      <c r="S41" s="183"/>
      <c r="T41" s="185" t="s">
        <v>197</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3" t="s">
        <v>204</v>
      </c>
      <c r="B4" s="128"/>
      <c r="C4" s="128"/>
      <c r="D4" s="128"/>
      <c r="E4" s="128"/>
      <c r="F4" s="128"/>
      <c r="G4" s="128"/>
      <c r="H4" s="128"/>
      <c r="I4" s="128"/>
      <c r="J4" s="135" t="s">
        <v>206</v>
      </c>
      <c r="L4" s="132"/>
      <c r="M4" s="136" t="s">
        <v>122</v>
      </c>
      <c r="N4" s="133"/>
      <c r="O4" s="133"/>
      <c r="P4" s="133"/>
      <c r="Q4" s="133"/>
      <c r="R4" s="134"/>
    </row>
    <row r="5" spans="1:18">
      <c r="L5" s="132"/>
      <c r="M5" s="137"/>
      <c r="N5" s="794" t="s">
        <v>315</v>
      </c>
      <c r="O5" s="796" t="s">
        <v>206</v>
      </c>
      <c r="P5" s="133"/>
      <c r="Q5" s="133"/>
      <c r="R5" s="134"/>
    </row>
    <row r="6" spans="1:18" ht="14.25" thickBot="1">
      <c r="L6" s="132"/>
      <c r="M6" s="138"/>
      <c r="N6" s="795"/>
      <c r="O6" s="797"/>
      <c r="P6" s="133"/>
      <c r="Q6" s="133"/>
      <c r="R6" s="134"/>
    </row>
    <row r="7" spans="1:18" ht="14.25" thickTop="1">
      <c r="L7" s="132"/>
      <c r="M7" s="139" t="s">
        <v>140</v>
      </c>
      <c r="N7" s="529">
        <v>1068992</v>
      </c>
      <c r="O7" s="528">
        <v>902797</v>
      </c>
      <c r="P7" s="133"/>
      <c r="Q7" s="133"/>
      <c r="R7" s="134"/>
    </row>
    <row r="8" spans="1:18">
      <c r="L8" s="132"/>
      <c r="M8" s="139" t="s">
        <v>141</v>
      </c>
      <c r="N8" s="513">
        <v>552244</v>
      </c>
      <c r="O8" s="144">
        <v>460515</v>
      </c>
      <c r="P8" s="133"/>
      <c r="Q8" s="133"/>
      <c r="R8" s="134"/>
    </row>
    <row r="9" spans="1:18">
      <c r="L9" s="132"/>
      <c r="M9" s="139" t="s">
        <v>142</v>
      </c>
      <c r="N9" s="513">
        <v>592534</v>
      </c>
      <c r="O9" s="144">
        <v>498329</v>
      </c>
      <c r="P9" s="133"/>
      <c r="Q9" s="133"/>
      <c r="R9" s="134"/>
    </row>
    <row r="10" spans="1:18">
      <c r="L10" s="132"/>
      <c r="M10" s="142" t="s">
        <v>144</v>
      </c>
      <c r="N10" s="513">
        <v>474912</v>
      </c>
      <c r="O10" s="144">
        <v>334737</v>
      </c>
      <c r="P10" s="133"/>
      <c r="Q10" s="133"/>
      <c r="R10" s="134"/>
    </row>
    <row r="11" spans="1:18">
      <c r="L11" s="132"/>
      <c r="M11" s="142" t="s">
        <v>145</v>
      </c>
      <c r="N11" s="513">
        <v>258162</v>
      </c>
      <c r="O11" s="144">
        <v>204928</v>
      </c>
      <c r="P11" s="133"/>
      <c r="Q11" s="133"/>
      <c r="R11" s="134"/>
    </row>
    <row r="12" spans="1:18">
      <c r="L12" s="132"/>
      <c r="M12" s="142" t="s">
        <v>146</v>
      </c>
      <c r="N12" s="513">
        <v>277088</v>
      </c>
      <c r="O12" s="144">
        <v>214390</v>
      </c>
      <c r="P12" s="133"/>
      <c r="Q12" s="133"/>
      <c r="R12" s="134"/>
    </row>
    <row r="13" spans="1:18">
      <c r="L13" s="132"/>
      <c r="M13" s="142" t="s">
        <v>147</v>
      </c>
      <c r="N13" s="513">
        <v>1886</v>
      </c>
      <c r="O13" s="144">
        <v>2387</v>
      </c>
      <c r="P13" s="133"/>
      <c r="Q13" s="133"/>
      <c r="R13" s="134"/>
    </row>
    <row r="14" spans="1:18">
      <c r="L14" s="132"/>
      <c r="M14" s="142" t="s">
        <v>148</v>
      </c>
      <c r="N14" s="513">
        <v>1018</v>
      </c>
      <c r="O14" s="144">
        <v>1016</v>
      </c>
      <c r="P14" s="133"/>
      <c r="Q14" s="133"/>
      <c r="R14" s="134"/>
    </row>
    <row r="15" spans="1:18">
      <c r="L15" s="132"/>
      <c r="M15" s="142" t="s">
        <v>149</v>
      </c>
      <c r="N15" s="513">
        <v>979</v>
      </c>
      <c r="O15" s="144">
        <v>1100</v>
      </c>
      <c r="P15" s="133"/>
      <c r="Q15" s="133"/>
      <c r="R15" s="134"/>
    </row>
    <row r="16" spans="1:18">
      <c r="L16" s="132"/>
      <c r="M16" s="142" t="s">
        <v>150</v>
      </c>
      <c r="N16" s="513">
        <v>98731</v>
      </c>
      <c r="O16" s="144">
        <v>94921</v>
      </c>
      <c r="P16" s="133"/>
      <c r="Q16" s="133"/>
      <c r="R16" s="134"/>
    </row>
    <row r="17" spans="2:28">
      <c r="L17" s="132"/>
      <c r="M17" s="142" t="s">
        <v>151</v>
      </c>
      <c r="N17" s="513">
        <v>44151</v>
      </c>
      <c r="O17" s="144">
        <v>35957</v>
      </c>
      <c r="P17" s="133"/>
      <c r="Q17" s="133"/>
      <c r="R17" s="134"/>
    </row>
    <row r="18" spans="2:28">
      <c r="L18" s="132"/>
      <c r="M18" s="142" t="s">
        <v>152</v>
      </c>
      <c r="N18" s="513">
        <v>48206</v>
      </c>
      <c r="O18" s="144">
        <v>36294</v>
      </c>
      <c r="P18" s="133"/>
      <c r="Q18" s="133"/>
      <c r="R18" s="134"/>
    </row>
    <row r="19" spans="2:28">
      <c r="L19" s="132"/>
      <c r="M19" s="142" t="s">
        <v>153</v>
      </c>
      <c r="N19" s="513">
        <v>362780</v>
      </c>
      <c r="O19" s="144">
        <v>348385</v>
      </c>
      <c r="P19" s="133"/>
      <c r="Q19" s="133"/>
      <c r="R19" s="134"/>
    </row>
    <row r="20" spans="2:28">
      <c r="L20" s="132"/>
      <c r="M20" s="142" t="s">
        <v>154</v>
      </c>
      <c r="N20" s="513">
        <v>174095</v>
      </c>
      <c r="O20" s="144">
        <v>147112</v>
      </c>
      <c r="P20" s="133"/>
      <c r="Q20" s="133"/>
      <c r="R20" s="134"/>
    </row>
    <row r="21" spans="2:28">
      <c r="L21" s="132"/>
      <c r="M21" s="142" t="s">
        <v>155</v>
      </c>
      <c r="N21" s="513">
        <v>195419</v>
      </c>
      <c r="O21" s="144">
        <v>176186</v>
      </c>
      <c r="P21" s="133"/>
      <c r="Q21" s="133"/>
      <c r="R21" s="134"/>
    </row>
    <row r="22" spans="2:28">
      <c r="L22" s="132"/>
      <c r="M22" s="368" t="s">
        <v>156</v>
      </c>
      <c r="N22" s="513">
        <v>130683</v>
      </c>
      <c r="O22" s="144">
        <v>122367</v>
      </c>
      <c r="P22" s="133"/>
      <c r="Q22" s="133"/>
      <c r="R22" s="134"/>
    </row>
    <row r="23" spans="2:28">
      <c r="L23" s="132"/>
      <c r="M23" s="368" t="s">
        <v>157</v>
      </c>
      <c r="N23" s="513">
        <v>74818</v>
      </c>
      <c r="O23" s="144">
        <v>71502</v>
      </c>
      <c r="P23" s="133"/>
      <c r="Q23" s="133"/>
      <c r="R23" s="134"/>
    </row>
    <row r="24" spans="2:28" ht="14.25" thickBot="1">
      <c r="L24" s="132"/>
      <c r="M24" s="145" t="s">
        <v>158</v>
      </c>
      <c r="N24" s="530">
        <v>70842</v>
      </c>
      <c r="O24" s="147">
        <v>70359</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794" t="str">
        <f>N5</f>
        <v>令和元年度審査分</v>
      </c>
      <c r="O27" s="798" t="str">
        <f>O5</f>
        <v>令和2年度審査分</v>
      </c>
      <c r="P27" s="792" t="s">
        <v>114</v>
      </c>
      <c r="Q27" s="152"/>
      <c r="R27" s="134"/>
    </row>
    <row r="28" spans="2:28" ht="14.25" thickBot="1">
      <c r="B28" s="167"/>
      <c r="C28" s="167"/>
      <c r="L28" s="132"/>
      <c r="M28" s="138"/>
      <c r="N28" s="795"/>
      <c r="O28" s="799"/>
      <c r="P28" s="793"/>
      <c r="Q28" s="133"/>
      <c r="R28" s="134"/>
      <c r="AB28" s="485"/>
    </row>
    <row r="29" spans="2:28" ht="14.25" thickTop="1">
      <c r="L29" s="132"/>
      <c r="M29" s="139" t="s">
        <v>111</v>
      </c>
      <c r="N29" s="153">
        <v>0</v>
      </c>
      <c r="O29" s="154">
        <v>0</v>
      </c>
      <c r="P29" s="483" t="s">
        <v>196</v>
      </c>
      <c r="Q29" s="152"/>
      <c r="R29" s="134"/>
    </row>
    <row r="30" spans="2:28">
      <c r="L30" s="132"/>
      <c r="M30" s="142" t="s">
        <v>111</v>
      </c>
      <c r="N30" s="522">
        <v>221.37700000000001</v>
      </c>
      <c r="O30" s="156">
        <v>186.16409999999999</v>
      </c>
      <c r="P30" s="482">
        <v>-15.906304629658919</v>
      </c>
      <c r="Q30" s="157"/>
      <c r="R30" s="134"/>
    </row>
    <row r="31" spans="2:28">
      <c r="L31" s="132"/>
      <c r="M31" s="142" t="s">
        <v>143</v>
      </c>
      <c r="N31" s="522">
        <v>47.491199999999999</v>
      </c>
      <c r="O31" s="156">
        <v>33.473700000000001</v>
      </c>
      <c r="P31" s="482">
        <v>-29.515994542146757</v>
      </c>
      <c r="Q31" s="157"/>
      <c r="R31" s="134"/>
    </row>
    <row r="32" spans="2:28">
      <c r="L32" s="132"/>
      <c r="M32" s="142" t="s">
        <v>145</v>
      </c>
      <c r="N32" s="522">
        <v>25.816199999999998</v>
      </c>
      <c r="O32" s="156">
        <v>20.492799999999999</v>
      </c>
      <c r="P32" s="482">
        <v>-20.620385649320966</v>
      </c>
      <c r="Q32" s="157"/>
      <c r="R32" s="134"/>
    </row>
    <row r="33" spans="12:18" ht="13.5" customHeight="1">
      <c r="L33" s="132"/>
      <c r="M33" s="142" t="s">
        <v>146</v>
      </c>
      <c r="N33" s="522">
        <v>27.7088</v>
      </c>
      <c r="O33" s="156">
        <v>21.439</v>
      </c>
      <c r="P33" s="482">
        <v>-22.627468529853331</v>
      </c>
      <c r="Q33" s="157"/>
      <c r="R33" s="134"/>
    </row>
    <row r="34" spans="12:18">
      <c r="L34" s="132"/>
      <c r="M34" s="142" t="s">
        <v>150</v>
      </c>
      <c r="N34" s="522">
        <v>9.8731000000000009</v>
      </c>
      <c r="O34" s="156">
        <v>9.4921000000000006</v>
      </c>
      <c r="P34" s="482">
        <v>-3.8589703335325254</v>
      </c>
      <c r="Q34" s="157"/>
      <c r="R34" s="134"/>
    </row>
    <row r="35" spans="12:18">
      <c r="L35" s="132"/>
      <c r="M35" s="142" t="s">
        <v>151</v>
      </c>
      <c r="N35" s="522">
        <v>4.4150999999999998</v>
      </c>
      <c r="O35" s="156">
        <v>3.5956999999999999</v>
      </c>
      <c r="P35" s="482">
        <v>-18.559036035423887</v>
      </c>
      <c r="Q35" s="157"/>
      <c r="R35" s="134"/>
    </row>
    <row r="36" spans="12:18">
      <c r="L36" s="132"/>
      <c r="M36" s="142" t="s">
        <v>152</v>
      </c>
      <c r="N36" s="522">
        <v>4.8205999999999998</v>
      </c>
      <c r="O36" s="156">
        <v>3.6294</v>
      </c>
      <c r="P36" s="482">
        <v>-24.71061693565116</v>
      </c>
      <c r="Q36" s="157"/>
      <c r="R36" s="134"/>
    </row>
    <row r="37" spans="12:18">
      <c r="L37" s="132"/>
      <c r="M37" s="142" t="s">
        <v>153</v>
      </c>
      <c r="N37" s="522">
        <v>36.277999999999999</v>
      </c>
      <c r="O37" s="156">
        <v>34.838500000000003</v>
      </c>
      <c r="P37" s="482">
        <v>-3.9679695683334018</v>
      </c>
      <c r="Q37" s="157"/>
      <c r="R37" s="134"/>
    </row>
    <row r="38" spans="12:18">
      <c r="L38" s="132"/>
      <c r="M38" s="368" t="s">
        <v>154</v>
      </c>
      <c r="N38" s="522">
        <v>17.409500000000001</v>
      </c>
      <c r="O38" s="156">
        <v>14.7112</v>
      </c>
      <c r="P38" s="482">
        <v>-15.499009161664617</v>
      </c>
      <c r="Q38" s="157"/>
      <c r="R38" s="134"/>
    </row>
    <row r="39" spans="12:18">
      <c r="L39" s="132"/>
      <c r="M39" s="368" t="s">
        <v>155</v>
      </c>
      <c r="N39" s="522">
        <v>19.541899999999998</v>
      </c>
      <c r="O39" s="156">
        <v>17.618600000000001</v>
      </c>
      <c r="P39" s="482">
        <v>-9.8419293927407097</v>
      </c>
      <c r="Q39" s="157"/>
      <c r="R39" s="134"/>
    </row>
    <row r="40" spans="12:18">
      <c r="L40" s="132"/>
      <c r="M40" s="368" t="s">
        <v>156</v>
      </c>
      <c r="N40" s="531">
        <v>13.2569</v>
      </c>
      <c r="O40" s="370">
        <v>12.4754</v>
      </c>
      <c r="P40" s="482">
        <v>-5.8950433359231766</v>
      </c>
      <c r="Q40" s="157"/>
      <c r="R40" s="134"/>
    </row>
    <row r="41" spans="12:18">
      <c r="L41" s="132"/>
      <c r="M41" s="368" t="s">
        <v>157</v>
      </c>
      <c r="N41" s="531">
        <v>7.5835999999999997</v>
      </c>
      <c r="O41" s="370">
        <v>7.2518000000000002</v>
      </c>
      <c r="P41" s="482">
        <v>-4.3752307611160859</v>
      </c>
      <c r="Q41" s="157"/>
      <c r="R41" s="134"/>
    </row>
    <row r="42" spans="12:18" ht="14.25" thickBot="1">
      <c r="L42" s="132"/>
      <c r="M42" s="145" t="s">
        <v>158</v>
      </c>
      <c r="N42" s="524">
        <v>7.1821000000000002</v>
      </c>
      <c r="O42" s="159">
        <v>7.1459000000000001</v>
      </c>
      <c r="P42" s="518">
        <v>-0.50403085448546392</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令和元年度審査分</v>
      </c>
      <c r="O45" s="162"/>
      <c r="P45" s="163" t="str">
        <f>O5</f>
        <v>令和2年度審査分</v>
      </c>
      <c r="Q45" s="437"/>
      <c r="R45" s="134"/>
    </row>
    <row r="46" spans="12:18" ht="14.25" thickTop="1">
      <c r="L46" s="132"/>
      <c r="M46" s="139" t="s">
        <v>111</v>
      </c>
      <c r="N46" s="164" t="s">
        <v>261</v>
      </c>
      <c r="O46" s="165"/>
      <c r="P46" s="526" t="s">
        <v>262</v>
      </c>
      <c r="Q46" s="438"/>
      <c r="R46" s="134"/>
    </row>
    <row r="47" spans="12:18">
      <c r="L47" s="132"/>
      <c r="M47" s="142" t="s">
        <v>143</v>
      </c>
      <c r="N47" s="166" t="s">
        <v>263</v>
      </c>
      <c r="O47" s="143"/>
      <c r="P47" s="527" t="s">
        <v>264</v>
      </c>
      <c r="Q47" s="384"/>
      <c r="R47" s="134"/>
    </row>
    <row r="48" spans="12:18">
      <c r="L48" s="132"/>
      <c r="M48" s="142" t="s">
        <v>145</v>
      </c>
      <c r="N48" s="166" t="s">
        <v>265</v>
      </c>
      <c r="O48" s="143"/>
      <c r="P48" s="527" t="s">
        <v>266</v>
      </c>
      <c r="Q48" s="384"/>
      <c r="R48" s="134"/>
    </row>
    <row r="49" spans="1:18">
      <c r="L49" s="132"/>
      <c r="M49" s="142" t="s">
        <v>146</v>
      </c>
      <c r="N49" s="166" t="s">
        <v>267</v>
      </c>
      <c r="O49" s="143"/>
      <c r="P49" s="527" t="s">
        <v>268</v>
      </c>
      <c r="Q49" s="384"/>
      <c r="R49" s="134"/>
    </row>
    <row r="50" spans="1:18">
      <c r="L50" s="132"/>
      <c r="M50" s="142" t="s">
        <v>150</v>
      </c>
      <c r="N50" s="166" t="s">
        <v>269</v>
      </c>
      <c r="O50" s="143"/>
      <c r="P50" s="527" t="s">
        <v>270</v>
      </c>
      <c r="Q50" s="384"/>
      <c r="R50" s="134"/>
    </row>
    <row r="51" spans="1:18">
      <c r="L51" s="132"/>
      <c r="M51" s="142" t="s">
        <v>151</v>
      </c>
      <c r="N51" s="166" t="s">
        <v>271</v>
      </c>
      <c r="O51" s="143"/>
      <c r="P51" s="527" t="s">
        <v>272</v>
      </c>
      <c r="Q51" s="384"/>
      <c r="R51" s="134"/>
    </row>
    <row r="52" spans="1:18">
      <c r="L52" s="132"/>
      <c r="M52" s="142" t="s">
        <v>152</v>
      </c>
      <c r="N52" s="166" t="s">
        <v>273</v>
      </c>
      <c r="O52" s="143"/>
      <c r="P52" s="527" t="s">
        <v>274</v>
      </c>
      <c r="Q52" s="384"/>
      <c r="R52" s="134"/>
    </row>
    <row r="53" spans="1:18">
      <c r="L53" s="132"/>
      <c r="M53" s="142" t="s">
        <v>153</v>
      </c>
      <c r="N53" s="166" t="s">
        <v>275</v>
      </c>
      <c r="O53" s="143"/>
      <c r="P53" s="527" t="s">
        <v>276</v>
      </c>
      <c r="Q53" s="384"/>
      <c r="R53" s="134"/>
    </row>
    <row r="54" spans="1:18">
      <c r="L54" s="132"/>
      <c r="M54" s="368" t="s">
        <v>154</v>
      </c>
      <c r="N54" s="166" t="s">
        <v>277</v>
      </c>
      <c r="O54" s="369"/>
      <c r="P54" s="527" t="s">
        <v>278</v>
      </c>
      <c r="Q54" s="439"/>
      <c r="R54" s="134"/>
    </row>
    <row r="55" spans="1:18">
      <c r="L55" s="132"/>
      <c r="M55" s="368" t="s">
        <v>155</v>
      </c>
      <c r="N55" s="166" t="s">
        <v>279</v>
      </c>
      <c r="O55" s="369"/>
      <c r="P55" s="527" t="s">
        <v>280</v>
      </c>
      <c r="Q55" s="439"/>
      <c r="R55" s="134"/>
    </row>
    <row r="56" spans="1:18">
      <c r="L56" s="132"/>
      <c r="M56" s="368" t="s">
        <v>156</v>
      </c>
      <c r="N56" s="166" t="s">
        <v>281</v>
      </c>
      <c r="O56" s="369"/>
      <c r="P56" s="527" t="s">
        <v>282</v>
      </c>
      <c r="Q56" s="439"/>
      <c r="R56" s="134"/>
    </row>
    <row r="57" spans="1:18">
      <c r="L57" s="132"/>
      <c r="M57" s="368" t="s">
        <v>157</v>
      </c>
      <c r="N57" s="166" t="s">
        <v>283</v>
      </c>
      <c r="O57" s="369"/>
      <c r="P57" s="527" t="s">
        <v>284</v>
      </c>
      <c r="Q57" s="439"/>
      <c r="R57" s="134"/>
    </row>
    <row r="58" spans="1:18" ht="14.25" thickBot="1">
      <c r="L58" s="132"/>
      <c r="M58" s="145" t="s">
        <v>158</v>
      </c>
      <c r="N58" s="168" t="s">
        <v>285</v>
      </c>
      <c r="O58" s="146"/>
      <c r="P58" s="521" t="s">
        <v>286</v>
      </c>
      <c r="Q58" s="440"/>
      <c r="R58" s="134"/>
    </row>
    <row r="59" spans="1:18">
      <c r="L59" s="132"/>
      <c r="M59" s="133"/>
      <c r="N59" s="133"/>
      <c r="O59" s="133"/>
      <c r="P59" s="133"/>
      <c r="Q59" s="133"/>
      <c r="R59" s="134"/>
    </row>
    <row r="60" spans="1:18" ht="14.25" thickBot="1">
      <c r="A60" s="176" t="s">
        <v>117</v>
      </c>
      <c r="B60" s="177" t="s">
        <v>314</v>
      </c>
      <c r="L60" s="132"/>
      <c r="M60" s="148" t="s">
        <v>116</v>
      </c>
      <c r="N60" s="133"/>
      <c r="O60" s="133"/>
      <c r="P60" s="133"/>
      <c r="Q60" s="133"/>
      <c r="R60" s="134"/>
    </row>
    <row r="61" spans="1:18" ht="14.25" thickBot="1">
      <c r="A61" s="176" t="s">
        <v>118</v>
      </c>
      <c r="B61" s="177" t="s">
        <v>119</v>
      </c>
      <c r="L61" s="132"/>
      <c r="M61" s="169" t="str">
        <f>N5</f>
        <v>令和元年度審査分</v>
      </c>
      <c r="N61" s="170"/>
      <c r="O61" s="171" t="str">
        <f>O5</f>
        <v>令和2年度審査分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3" t="s">
        <v>204</v>
      </c>
      <c r="B4" s="128"/>
      <c r="C4" s="128"/>
      <c r="D4" s="128"/>
      <c r="E4" s="128"/>
      <c r="F4" s="128"/>
      <c r="G4" s="128"/>
      <c r="H4" s="128"/>
      <c r="I4" s="128"/>
      <c r="J4" s="135" t="s">
        <v>206</v>
      </c>
      <c r="L4" s="132"/>
      <c r="M4" s="136" t="s">
        <v>123</v>
      </c>
      <c r="N4" s="133"/>
      <c r="O4" s="133"/>
      <c r="P4" s="133"/>
      <c r="Q4" s="133"/>
      <c r="R4" s="134"/>
    </row>
    <row r="5" spans="1:18" ht="13.5" customHeight="1">
      <c r="L5" s="132"/>
      <c r="M5" s="137"/>
      <c r="N5" s="794" t="s">
        <v>313</v>
      </c>
      <c r="O5" s="796" t="s">
        <v>206</v>
      </c>
      <c r="P5" s="133"/>
      <c r="Q5" s="133"/>
      <c r="R5" s="134"/>
    </row>
    <row r="6" spans="1:18" ht="14.25" thickBot="1">
      <c r="L6" s="132"/>
      <c r="M6" s="138"/>
      <c r="N6" s="795"/>
      <c r="O6" s="797"/>
      <c r="P6" s="133"/>
      <c r="Q6" s="133"/>
      <c r="R6" s="134"/>
    </row>
    <row r="7" spans="1:18" ht="14.25" thickTop="1">
      <c r="L7" s="132"/>
      <c r="M7" s="139" t="s">
        <v>140</v>
      </c>
      <c r="N7" s="529">
        <v>410621.85</v>
      </c>
      <c r="O7" s="528">
        <v>386161.27500000002</v>
      </c>
      <c r="P7" s="133"/>
      <c r="Q7" s="133"/>
      <c r="R7" s="134"/>
    </row>
    <row r="8" spans="1:18">
      <c r="L8" s="132"/>
      <c r="M8" s="139" t="s">
        <v>141</v>
      </c>
      <c r="N8" s="513">
        <v>163849.39199999999</v>
      </c>
      <c r="O8" s="144">
        <v>144485.323</v>
      </c>
      <c r="P8" s="133"/>
      <c r="Q8" s="133"/>
      <c r="R8" s="134"/>
    </row>
    <row r="9" spans="1:18">
      <c r="L9" s="132"/>
      <c r="M9" s="139" t="s">
        <v>142</v>
      </c>
      <c r="N9" s="513">
        <v>234905.37</v>
      </c>
      <c r="O9" s="144">
        <v>204947.25099999999</v>
      </c>
      <c r="P9" s="133"/>
      <c r="Q9" s="133"/>
      <c r="R9" s="134"/>
    </row>
    <row r="10" spans="1:18">
      <c r="L10" s="132"/>
      <c r="M10" s="142" t="s">
        <v>143</v>
      </c>
      <c r="N10" s="513">
        <v>247931.59400000001</v>
      </c>
      <c r="O10" s="144">
        <v>214884.47700000001</v>
      </c>
      <c r="P10" s="133"/>
      <c r="Q10" s="133"/>
      <c r="R10" s="134"/>
    </row>
    <row r="11" spans="1:18">
      <c r="L11" s="132"/>
      <c r="M11" s="142" t="s">
        <v>145</v>
      </c>
      <c r="N11" s="513">
        <v>103656.75</v>
      </c>
      <c r="O11" s="144">
        <v>86596.854000000007</v>
      </c>
      <c r="P11" s="133"/>
      <c r="Q11" s="133"/>
      <c r="R11" s="134"/>
    </row>
    <row r="12" spans="1:18">
      <c r="L12" s="132"/>
      <c r="M12" s="142" t="s">
        <v>146</v>
      </c>
      <c r="N12" s="513">
        <v>166222.84099999999</v>
      </c>
      <c r="O12" s="144">
        <v>137405.07699999999</v>
      </c>
      <c r="P12" s="133"/>
      <c r="Q12" s="133"/>
      <c r="R12" s="134"/>
    </row>
    <row r="13" spans="1:18">
      <c r="L13" s="132"/>
      <c r="M13" s="142" t="s">
        <v>147</v>
      </c>
      <c r="N13" s="513">
        <v>385.37</v>
      </c>
      <c r="O13" s="144">
        <v>741.75199999999995</v>
      </c>
      <c r="P13" s="133"/>
      <c r="Q13" s="133"/>
      <c r="R13" s="134"/>
    </row>
    <row r="14" spans="1:18">
      <c r="L14" s="132"/>
      <c r="M14" s="142" t="s">
        <v>148</v>
      </c>
      <c r="N14" s="513">
        <v>190.12200000000001</v>
      </c>
      <c r="O14" s="144">
        <v>178.30199999999999</v>
      </c>
      <c r="P14" s="133"/>
      <c r="Q14" s="133"/>
      <c r="R14" s="134"/>
    </row>
    <row r="15" spans="1:18">
      <c r="L15" s="132"/>
      <c r="M15" s="142" t="s">
        <v>149</v>
      </c>
      <c r="N15" s="513">
        <v>205.62299999999999</v>
      </c>
      <c r="O15" s="144">
        <v>231.352</v>
      </c>
      <c r="P15" s="133"/>
      <c r="Q15" s="133"/>
      <c r="R15" s="134"/>
    </row>
    <row r="16" spans="1:18">
      <c r="L16" s="132"/>
      <c r="M16" s="142" t="s">
        <v>150</v>
      </c>
      <c r="N16" s="513">
        <v>22399.074000000001</v>
      </c>
      <c r="O16" s="144">
        <v>26294.348000000002</v>
      </c>
      <c r="P16" s="133"/>
      <c r="Q16" s="133"/>
      <c r="R16" s="134"/>
    </row>
    <row r="17" spans="2:28">
      <c r="L17" s="132"/>
      <c r="M17" s="142" t="s">
        <v>151</v>
      </c>
      <c r="N17" s="513">
        <v>8157.732</v>
      </c>
      <c r="O17" s="144">
        <v>8007.2849999999999</v>
      </c>
      <c r="P17" s="133"/>
      <c r="Q17" s="133"/>
      <c r="R17" s="134"/>
    </row>
    <row r="18" spans="2:28">
      <c r="L18" s="132"/>
      <c r="M18" s="142" t="s">
        <v>152</v>
      </c>
      <c r="N18" s="513">
        <v>8087.6239999999998</v>
      </c>
      <c r="O18" s="144">
        <v>7919.2690000000002</v>
      </c>
      <c r="P18" s="133"/>
      <c r="Q18" s="133"/>
      <c r="R18" s="134"/>
    </row>
    <row r="19" spans="2:28">
      <c r="L19" s="132"/>
      <c r="M19" s="142" t="s">
        <v>153</v>
      </c>
      <c r="N19" s="513">
        <v>99987.414999999994</v>
      </c>
      <c r="O19" s="144">
        <v>105329.984</v>
      </c>
      <c r="P19" s="133"/>
      <c r="Q19" s="133"/>
      <c r="R19" s="134"/>
    </row>
    <row r="20" spans="2:28">
      <c r="L20" s="132"/>
      <c r="M20" s="368" t="s">
        <v>154</v>
      </c>
      <c r="N20" s="513">
        <v>34341.544999999998</v>
      </c>
      <c r="O20" s="144">
        <v>32504.965</v>
      </c>
      <c r="P20" s="133"/>
      <c r="Q20" s="133"/>
      <c r="R20" s="134"/>
    </row>
    <row r="21" spans="2:28">
      <c r="L21" s="132"/>
      <c r="M21" s="368" t="s">
        <v>155</v>
      </c>
      <c r="N21" s="513">
        <v>41267.203000000001</v>
      </c>
      <c r="O21" s="144">
        <v>40698.972000000002</v>
      </c>
      <c r="P21" s="133"/>
      <c r="Q21" s="133"/>
      <c r="R21" s="134"/>
    </row>
    <row r="22" spans="2:28">
      <c r="L22" s="132"/>
      <c r="M22" s="368" t="s">
        <v>156</v>
      </c>
      <c r="N22" s="513">
        <v>39918.396999999997</v>
      </c>
      <c r="O22" s="144">
        <v>38910.714</v>
      </c>
      <c r="P22" s="133"/>
      <c r="Q22" s="133"/>
      <c r="R22" s="134"/>
    </row>
    <row r="23" spans="2:28">
      <c r="L23" s="132"/>
      <c r="M23" s="368" t="s">
        <v>157</v>
      </c>
      <c r="N23" s="513">
        <v>17503.242999999999</v>
      </c>
      <c r="O23" s="144">
        <v>17197.917000000001</v>
      </c>
      <c r="P23" s="133"/>
      <c r="Q23" s="133"/>
      <c r="R23" s="134"/>
    </row>
    <row r="24" spans="2:28" ht="14.25" thickBot="1">
      <c r="L24" s="132"/>
      <c r="M24" s="145" t="s">
        <v>158</v>
      </c>
      <c r="N24" s="530">
        <v>19122.079000000002</v>
      </c>
      <c r="O24" s="147">
        <v>18692.581000000002</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794" t="str">
        <f>N5</f>
        <v>令和元年度審査分</v>
      </c>
      <c r="O27" s="798" t="str">
        <f>O5</f>
        <v>令和2年度審査分</v>
      </c>
      <c r="P27" s="792" t="s">
        <v>114</v>
      </c>
      <c r="Q27" s="152"/>
      <c r="R27" s="134"/>
    </row>
    <row r="28" spans="2:28" ht="14.25" thickBot="1">
      <c r="B28" s="167"/>
      <c r="C28" s="167"/>
      <c r="L28" s="132"/>
      <c r="M28" s="138"/>
      <c r="N28" s="795"/>
      <c r="O28" s="799"/>
      <c r="P28" s="793"/>
      <c r="Q28" s="133"/>
      <c r="R28" s="134"/>
      <c r="AB28" s="485"/>
    </row>
    <row r="29" spans="2:28" ht="14.25" thickTop="1">
      <c r="L29" s="132"/>
      <c r="M29" s="139" t="s">
        <v>111</v>
      </c>
      <c r="N29" s="153">
        <v>0</v>
      </c>
      <c r="O29" s="154">
        <v>0</v>
      </c>
      <c r="P29" s="483" t="s">
        <v>18</v>
      </c>
      <c r="Q29" s="152"/>
      <c r="R29" s="134"/>
    </row>
    <row r="30" spans="2:28">
      <c r="L30" s="132"/>
      <c r="M30" s="142" t="s">
        <v>111</v>
      </c>
      <c r="N30" s="522">
        <v>809.37661199999991</v>
      </c>
      <c r="O30" s="156">
        <v>735.59384899999998</v>
      </c>
      <c r="P30" s="517">
        <v>-9.1159988942205814</v>
      </c>
      <c r="Q30" s="157"/>
      <c r="R30" s="134"/>
    </row>
    <row r="31" spans="2:28">
      <c r="L31" s="132"/>
      <c r="M31" s="142" t="s">
        <v>143</v>
      </c>
      <c r="N31" s="522">
        <v>247.93159400000002</v>
      </c>
      <c r="O31" s="156">
        <v>214.884477</v>
      </c>
      <c r="P31" s="517">
        <v>-13.329126984921501</v>
      </c>
      <c r="Q31" s="157"/>
      <c r="R31" s="134"/>
    </row>
    <row r="32" spans="2:28">
      <c r="L32" s="132"/>
      <c r="M32" s="142" t="s">
        <v>145</v>
      </c>
      <c r="N32" s="522">
        <v>103.65675</v>
      </c>
      <c r="O32" s="156">
        <v>86.596854000000008</v>
      </c>
      <c r="P32" s="517">
        <v>-16.458065683132062</v>
      </c>
      <c r="Q32" s="157"/>
      <c r="R32" s="134"/>
    </row>
    <row r="33" spans="12:18" ht="13.5" customHeight="1">
      <c r="L33" s="132"/>
      <c r="M33" s="142" t="s">
        <v>146</v>
      </c>
      <c r="N33" s="522">
        <v>166.22284099999999</v>
      </c>
      <c r="O33" s="156">
        <v>137.40507699999998</v>
      </c>
      <c r="P33" s="517">
        <v>-17.336825568996275</v>
      </c>
      <c r="Q33" s="157"/>
      <c r="R33" s="134"/>
    </row>
    <row r="34" spans="12:18">
      <c r="L34" s="132"/>
      <c r="M34" s="142" t="s">
        <v>150</v>
      </c>
      <c r="N34" s="523">
        <v>22.399073999999999</v>
      </c>
      <c r="O34" s="156">
        <v>26.294348000000003</v>
      </c>
      <c r="P34" s="517">
        <v>17.390334975454806</v>
      </c>
      <c r="Q34" s="157"/>
      <c r="R34" s="134"/>
    </row>
    <row r="35" spans="12:18">
      <c r="L35" s="132"/>
      <c r="M35" s="142" t="s">
        <v>151</v>
      </c>
      <c r="N35" s="523">
        <v>8.1577319999999993</v>
      </c>
      <c r="O35" s="156">
        <v>8.0072849999999995</v>
      </c>
      <c r="P35" s="517">
        <v>-1.8442258215886369</v>
      </c>
      <c r="Q35" s="157"/>
      <c r="R35" s="134"/>
    </row>
    <row r="36" spans="12:18">
      <c r="L36" s="132"/>
      <c r="M36" s="142" t="s">
        <v>152</v>
      </c>
      <c r="N36" s="523">
        <v>8.0876239999999999</v>
      </c>
      <c r="O36" s="156">
        <v>7.9192689999999999</v>
      </c>
      <c r="P36" s="517">
        <v>-2.08163732636433</v>
      </c>
      <c r="Q36" s="157"/>
      <c r="R36" s="134"/>
    </row>
    <row r="37" spans="12:18">
      <c r="L37" s="132"/>
      <c r="M37" s="142" t="s">
        <v>153</v>
      </c>
      <c r="N37" s="523">
        <v>99.987414999999999</v>
      </c>
      <c r="O37" s="156">
        <v>105.329984</v>
      </c>
      <c r="P37" s="517">
        <v>5.3432414469361049</v>
      </c>
      <c r="Q37" s="157"/>
      <c r="R37" s="134"/>
    </row>
    <row r="38" spans="12:18">
      <c r="L38" s="132"/>
      <c r="M38" s="368" t="s">
        <v>154</v>
      </c>
      <c r="N38" s="523">
        <v>34.341544999999996</v>
      </c>
      <c r="O38" s="156">
        <v>32.504964999999999</v>
      </c>
      <c r="P38" s="517">
        <v>-5.3479830333783696</v>
      </c>
      <c r="Q38" s="157"/>
      <c r="R38" s="134"/>
    </row>
    <row r="39" spans="12:18">
      <c r="L39" s="132"/>
      <c r="M39" s="368" t="s">
        <v>155</v>
      </c>
      <c r="N39" s="523">
        <v>41.267203000000002</v>
      </c>
      <c r="O39" s="156">
        <v>40.698972000000005</v>
      </c>
      <c r="P39" s="517">
        <v>-1.3769554481315254</v>
      </c>
      <c r="Q39" s="157"/>
      <c r="R39" s="134"/>
    </row>
    <row r="40" spans="12:18">
      <c r="L40" s="132"/>
      <c r="M40" s="368" t="s">
        <v>156</v>
      </c>
      <c r="N40" s="519">
        <v>40.303767000000001</v>
      </c>
      <c r="O40" s="156">
        <v>39.652465999999997</v>
      </c>
      <c r="P40" s="517">
        <v>-1.6159804615782036</v>
      </c>
      <c r="Q40" s="157"/>
      <c r="R40" s="134"/>
    </row>
    <row r="41" spans="12:18">
      <c r="L41" s="132"/>
      <c r="M41" s="368" t="s">
        <v>157</v>
      </c>
      <c r="N41" s="519">
        <v>17.693364999999996</v>
      </c>
      <c r="O41" s="156">
        <v>17.376219000000003</v>
      </c>
      <c r="P41" s="517">
        <v>-1.7924572290233982</v>
      </c>
      <c r="Q41" s="157"/>
      <c r="R41" s="134"/>
    </row>
    <row r="42" spans="12:18" ht="14.25" thickBot="1">
      <c r="L42" s="132"/>
      <c r="M42" s="145" t="s">
        <v>158</v>
      </c>
      <c r="N42" s="520">
        <v>19.327702000000002</v>
      </c>
      <c r="O42" s="159">
        <v>18.923933000000002</v>
      </c>
      <c r="P42" s="518">
        <v>-2.0890688401549227</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令和元年度審査分</v>
      </c>
      <c r="O45" s="162"/>
      <c r="P45" s="163" t="str">
        <f>O5</f>
        <v>令和2年度審査分</v>
      </c>
      <c r="Q45" s="437"/>
      <c r="R45" s="134"/>
    </row>
    <row r="46" spans="12:18" ht="14.25" thickTop="1">
      <c r="L46" s="132"/>
      <c r="M46" s="179" t="s">
        <v>111</v>
      </c>
      <c r="N46" s="525" t="s">
        <v>287</v>
      </c>
      <c r="O46" s="165"/>
      <c r="P46" s="526" t="s">
        <v>288</v>
      </c>
      <c r="Q46" s="438"/>
      <c r="R46" s="134"/>
    </row>
    <row r="47" spans="12:18">
      <c r="L47" s="132"/>
      <c r="M47" s="142" t="s">
        <v>143</v>
      </c>
      <c r="N47" s="166" t="s">
        <v>289</v>
      </c>
      <c r="O47" s="143"/>
      <c r="P47" s="527" t="s">
        <v>290</v>
      </c>
      <c r="Q47" s="384"/>
      <c r="R47" s="134"/>
    </row>
    <row r="48" spans="12:18">
      <c r="L48" s="132"/>
      <c r="M48" s="142" t="s">
        <v>145</v>
      </c>
      <c r="N48" s="166" t="s">
        <v>291</v>
      </c>
      <c r="O48" s="143"/>
      <c r="P48" s="527" t="s">
        <v>292</v>
      </c>
      <c r="Q48" s="384"/>
      <c r="R48" s="134"/>
    </row>
    <row r="49" spans="1:18">
      <c r="L49" s="132"/>
      <c r="M49" s="142" t="s">
        <v>146</v>
      </c>
      <c r="N49" s="166" t="s">
        <v>293</v>
      </c>
      <c r="O49" s="143"/>
      <c r="P49" s="527" t="s">
        <v>294</v>
      </c>
      <c r="Q49" s="384"/>
      <c r="R49" s="134"/>
    </row>
    <row r="50" spans="1:18">
      <c r="L50" s="132"/>
      <c r="M50" s="142" t="s">
        <v>150</v>
      </c>
      <c r="N50" s="166" t="s">
        <v>295</v>
      </c>
      <c r="O50" s="143"/>
      <c r="P50" s="527" t="s">
        <v>296</v>
      </c>
      <c r="Q50" s="384"/>
      <c r="R50" s="134"/>
    </row>
    <row r="51" spans="1:18">
      <c r="L51" s="132"/>
      <c r="M51" s="142" t="s">
        <v>151</v>
      </c>
      <c r="N51" s="166" t="s">
        <v>297</v>
      </c>
      <c r="O51" s="143"/>
      <c r="P51" s="527" t="s">
        <v>298</v>
      </c>
      <c r="Q51" s="384"/>
      <c r="R51" s="134"/>
    </row>
    <row r="52" spans="1:18">
      <c r="L52" s="132"/>
      <c r="M52" s="142" t="s">
        <v>152</v>
      </c>
      <c r="N52" s="166" t="s">
        <v>299</v>
      </c>
      <c r="O52" s="143"/>
      <c r="P52" s="527" t="s">
        <v>300</v>
      </c>
      <c r="Q52" s="384"/>
      <c r="R52" s="134"/>
    </row>
    <row r="53" spans="1:18">
      <c r="L53" s="132"/>
      <c r="M53" s="142" t="s">
        <v>153</v>
      </c>
      <c r="N53" s="166" t="s">
        <v>301</v>
      </c>
      <c r="O53" s="143"/>
      <c r="P53" s="527" t="s">
        <v>302</v>
      </c>
      <c r="Q53" s="384"/>
      <c r="R53" s="134"/>
    </row>
    <row r="54" spans="1:18">
      <c r="L54" s="132"/>
      <c r="M54" s="368" t="s">
        <v>154</v>
      </c>
      <c r="N54" s="166" t="s">
        <v>303</v>
      </c>
      <c r="O54" s="369"/>
      <c r="P54" s="527" t="s">
        <v>304</v>
      </c>
      <c r="Q54" s="439"/>
      <c r="R54" s="134"/>
    </row>
    <row r="55" spans="1:18">
      <c r="L55" s="132"/>
      <c r="M55" s="368" t="s">
        <v>155</v>
      </c>
      <c r="N55" s="166" t="s">
        <v>305</v>
      </c>
      <c r="O55" s="369"/>
      <c r="P55" s="527" t="s">
        <v>306</v>
      </c>
      <c r="Q55" s="439"/>
      <c r="R55" s="134"/>
    </row>
    <row r="56" spans="1:18">
      <c r="L56" s="132"/>
      <c r="M56" s="368" t="s">
        <v>156</v>
      </c>
      <c r="N56" s="166" t="s">
        <v>307</v>
      </c>
      <c r="O56" s="369"/>
      <c r="P56" s="527" t="s">
        <v>308</v>
      </c>
      <c r="Q56" s="439"/>
      <c r="R56" s="134"/>
    </row>
    <row r="57" spans="1:18">
      <c r="L57" s="132"/>
      <c r="M57" s="368" t="s">
        <v>157</v>
      </c>
      <c r="N57" s="166" t="s">
        <v>309</v>
      </c>
      <c r="O57" s="369"/>
      <c r="P57" s="527" t="s">
        <v>310</v>
      </c>
      <c r="Q57" s="439"/>
      <c r="R57" s="134"/>
    </row>
    <row r="58" spans="1:18" ht="14.25" thickBot="1">
      <c r="L58" s="132"/>
      <c r="M58" s="145" t="s">
        <v>158</v>
      </c>
      <c r="N58" s="168" t="s">
        <v>311</v>
      </c>
      <c r="O58" s="146"/>
      <c r="P58" s="521" t="s">
        <v>312</v>
      </c>
      <c r="Q58" s="440"/>
      <c r="R58" s="134"/>
    </row>
    <row r="59" spans="1:18">
      <c r="L59" s="132"/>
      <c r="M59" s="133"/>
      <c r="N59" s="133"/>
      <c r="O59" s="133"/>
      <c r="P59" s="133"/>
      <c r="Q59" s="133"/>
      <c r="R59" s="134"/>
    </row>
    <row r="60" spans="1:18" ht="14.25" thickBot="1">
      <c r="A60" s="176" t="s">
        <v>117</v>
      </c>
      <c r="B60" s="177" t="s">
        <v>314</v>
      </c>
      <c r="L60" s="132"/>
      <c r="M60" s="148" t="s">
        <v>116</v>
      </c>
      <c r="N60" s="133"/>
      <c r="O60" s="133"/>
      <c r="P60" s="133"/>
      <c r="Q60" s="133"/>
      <c r="R60" s="134"/>
    </row>
    <row r="61" spans="1:18" ht="14.25" thickBot="1">
      <c r="A61" s="176" t="s">
        <v>118</v>
      </c>
      <c r="B61" s="177" t="s">
        <v>119</v>
      </c>
      <c r="L61" s="132"/>
      <c r="M61" s="169" t="str">
        <f>N5</f>
        <v>令和元年度審査分</v>
      </c>
      <c r="N61" s="170"/>
      <c r="O61" s="171" t="str">
        <f>O5</f>
        <v>令和2年度審査分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199</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207</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47" t="s">
        <v>0</v>
      </c>
      <c r="B5" s="648"/>
      <c r="C5" s="648"/>
      <c r="D5" s="648"/>
      <c r="E5" s="649"/>
      <c r="F5" s="416" t="s">
        <v>25</v>
      </c>
      <c r="G5" s="393"/>
      <c r="H5" s="421"/>
      <c r="I5" s="393"/>
      <c r="J5" s="393"/>
      <c r="K5" s="393"/>
      <c r="L5" s="393"/>
      <c r="M5" s="395"/>
      <c r="O5" s="426" t="s">
        <v>105</v>
      </c>
      <c r="P5" s="393"/>
      <c r="Q5" s="421"/>
      <c r="R5" s="393"/>
      <c r="S5" s="393"/>
      <c r="T5" s="393"/>
      <c r="U5" s="393"/>
      <c r="V5" s="395"/>
      <c r="X5" s="426" t="s">
        <v>26</v>
      </c>
      <c r="Y5" s="393"/>
      <c r="Z5" s="421"/>
      <c r="AA5" s="393"/>
      <c r="AB5" s="393"/>
      <c r="AC5" s="393"/>
      <c r="AD5" s="393"/>
      <c r="AE5" s="395"/>
    </row>
    <row r="6" spans="1:62" ht="21" customHeight="1">
      <c r="A6" s="650"/>
      <c r="B6" s="640"/>
      <c r="C6" s="640"/>
      <c r="D6" s="640"/>
      <c r="E6" s="641"/>
      <c r="F6" s="668" t="s">
        <v>13</v>
      </c>
      <c r="G6" s="664" t="s">
        <v>132</v>
      </c>
      <c r="H6" s="666" t="s">
        <v>14</v>
      </c>
      <c r="I6" s="660" t="s">
        <v>131</v>
      </c>
      <c r="J6" s="396" t="s">
        <v>129</v>
      </c>
      <c r="K6" s="397"/>
      <c r="L6" s="397"/>
      <c r="M6" s="398"/>
      <c r="O6" s="662" t="s">
        <v>13</v>
      </c>
      <c r="P6" s="664" t="s">
        <v>132</v>
      </c>
      <c r="Q6" s="666" t="s">
        <v>14</v>
      </c>
      <c r="R6" s="660" t="s">
        <v>131</v>
      </c>
      <c r="S6" s="396" t="s">
        <v>129</v>
      </c>
      <c r="T6" s="397"/>
      <c r="U6" s="397"/>
      <c r="V6" s="398"/>
      <c r="X6" s="662" t="s">
        <v>13</v>
      </c>
      <c r="Y6" s="664" t="s">
        <v>132</v>
      </c>
      <c r="Z6" s="666" t="s">
        <v>14</v>
      </c>
      <c r="AA6" s="660" t="s">
        <v>131</v>
      </c>
      <c r="AB6" s="396" t="s">
        <v>129</v>
      </c>
      <c r="AC6" s="397"/>
      <c r="AD6" s="397"/>
      <c r="AE6" s="398"/>
    </row>
    <row r="7" spans="1:62" ht="31.5" customHeight="1" thickBot="1">
      <c r="A7" s="651"/>
      <c r="B7" s="652"/>
      <c r="C7" s="652"/>
      <c r="D7" s="652"/>
      <c r="E7" s="653"/>
      <c r="F7" s="669"/>
      <c r="G7" s="665"/>
      <c r="H7" s="667"/>
      <c r="I7" s="661"/>
      <c r="J7" s="399" t="s">
        <v>13</v>
      </c>
      <c r="K7" s="400" t="s">
        <v>132</v>
      </c>
      <c r="L7" s="401" t="s">
        <v>14</v>
      </c>
      <c r="M7" s="402" t="s">
        <v>133</v>
      </c>
      <c r="O7" s="663"/>
      <c r="P7" s="665"/>
      <c r="Q7" s="667"/>
      <c r="R7" s="661"/>
      <c r="S7" s="399" t="s">
        <v>13</v>
      </c>
      <c r="T7" s="400" t="s">
        <v>132</v>
      </c>
      <c r="U7" s="401" t="s">
        <v>14</v>
      </c>
      <c r="V7" s="402" t="s">
        <v>133</v>
      </c>
      <c r="X7" s="663"/>
      <c r="Y7" s="665"/>
      <c r="Z7" s="667"/>
      <c r="AA7" s="661"/>
      <c r="AB7" s="399" t="s">
        <v>13</v>
      </c>
      <c r="AC7" s="400" t="s">
        <v>132</v>
      </c>
      <c r="AD7" s="401" t="s">
        <v>14</v>
      </c>
      <c r="AE7" s="402" t="s">
        <v>133</v>
      </c>
    </row>
    <row r="8" spans="1:62" ht="12" customHeight="1" thickTop="1">
      <c r="A8" s="654" t="s">
        <v>1</v>
      </c>
      <c r="B8" s="28"/>
      <c r="C8" s="11"/>
      <c r="D8" s="11"/>
      <c r="E8" s="12"/>
      <c r="F8" s="417" t="s">
        <v>15</v>
      </c>
      <c r="G8" s="394" t="s">
        <v>15</v>
      </c>
      <c r="H8" s="422" t="s">
        <v>16</v>
      </c>
      <c r="I8" s="403" t="s">
        <v>130</v>
      </c>
      <c r="J8" s="404" t="s">
        <v>23</v>
      </c>
      <c r="K8" s="394" t="s">
        <v>23</v>
      </c>
      <c r="L8" s="394" t="s">
        <v>193</v>
      </c>
      <c r="M8" s="405" t="s">
        <v>23</v>
      </c>
      <c r="O8" s="427" t="s">
        <v>15</v>
      </c>
      <c r="P8" s="394" t="s">
        <v>15</v>
      </c>
      <c r="Q8" s="422" t="s">
        <v>16</v>
      </c>
      <c r="R8" s="403" t="s">
        <v>130</v>
      </c>
      <c r="S8" s="404" t="s">
        <v>23</v>
      </c>
      <c r="T8" s="394" t="s">
        <v>23</v>
      </c>
      <c r="U8" s="394" t="s">
        <v>23</v>
      </c>
      <c r="V8" s="405" t="s">
        <v>23</v>
      </c>
      <c r="X8" s="427" t="s">
        <v>15</v>
      </c>
      <c r="Y8" s="394" t="s">
        <v>15</v>
      </c>
      <c r="Z8" s="422" t="s">
        <v>16</v>
      </c>
      <c r="AA8" s="403" t="s">
        <v>130</v>
      </c>
      <c r="AB8" s="404" t="s">
        <v>193</v>
      </c>
      <c r="AC8" s="394" t="s">
        <v>23</v>
      </c>
      <c r="AD8" s="394" t="s">
        <v>193</v>
      </c>
      <c r="AE8" s="405" t="s">
        <v>23</v>
      </c>
    </row>
    <row r="9" spans="1:62" ht="42" customHeight="1">
      <c r="A9" s="632"/>
      <c r="B9" s="624" t="s">
        <v>2</v>
      </c>
      <c r="C9" s="656"/>
      <c r="D9" s="656"/>
      <c r="E9" s="625"/>
      <c r="F9" s="441">
        <v>541678745</v>
      </c>
      <c r="G9" s="112" t="s">
        <v>22</v>
      </c>
      <c r="H9" s="443">
        <v>1238880239.5780001</v>
      </c>
      <c r="I9" s="406" t="s">
        <v>22</v>
      </c>
      <c r="J9" s="372">
        <v>-11.209526699587329</v>
      </c>
      <c r="K9" s="534" t="s">
        <v>205</v>
      </c>
      <c r="L9" s="372">
        <v>-3.9233933165866972</v>
      </c>
      <c r="M9" s="535" t="s">
        <v>205</v>
      </c>
      <c r="O9" s="460">
        <v>230917665</v>
      </c>
      <c r="P9" s="112" t="s">
        <v>22</v>
      </c>
      <c r="Q9" s="443">
        <v>486996195.62900001</v>
      </c>
      <c r="R9" s="406" t="s">
        <v>22</v>
      </c>
      <c r="S9" s="372">
        <v>-10.050787189972937</v>
      </c>
      <c r="T9" s="534" t="s">
        <v>205</v>
      </c>
      <c r="U9" s="372">
        <v>-4.0383856612317857</v>
      </c>
      <c r="V9" s="535" t="s">
        <v>205</v>
      </c>
      <c r="X9" s="460">
        <v>634228</v>
      </c>
      <c r="Y9" s="112" t="s">
        <v>22</v>
      </c>
      <c r="Z9" s="443">
        <v>1606339.5179999999</v>
      </c>
      <c r="AA9" s="406" t="s">
        <v>22</v>
      </c>
      <c r="AB9" s="372">
        <v>-12.079338586344761</v>
      </c>
      <c r="AC9" s="534" t="s">
        <v>205</v>
      </c>
      <c r="AD9" s="372">
        <v>-5.6555050971071523</v>
      </c>
      <c r="AE9" s="535" t="s">
        <v>205</v>
      </c>
    </row>
    <row r="10" spans="1:62" ht="45" customHeight="1">
      <c r="A10" s="632"/>
      <c r="B10" s="639" t="s">
        <v>3</v>
      </c>
      <c r="C10" s="640"/>
      <c r="D10" s="640"/>
      <c r="E10" s="641"/>
      <c r="F10" s="445">
        <v>7108005</v>
      </c>
      <c r="G10" s="446">
        <v>131.22178164845658</v>
      </c>
      <c r="H10" s="447">
        <v>3206718.9909999999</v>
      </c>
      <c r="I10" s="448">
        <v>25.884011130020969</v>
      </c>
      <c r="J10" s="378">
        <v>-10.543860976095658</v>
      </c>
      <c r="K10" s="383">
        <v>0.74970399272389443</v>
      </c>
      <c r="L10" s="378">
        <v>-12.941730397764218</v>
      </c>
      <c r="M10" s="388">
        <v>-9.3866107395885621</v>
      </c>
      <c r="O10" s="461">
        <v>2930734</v>
      </c>
      <c r="P10" s="446">
        <v>126.9168385190453</v>
      </c>
      <c r="Q10" s="447">
        <v>1314722.767</v>
      </c>
      <c r="R10" s="448">
        <v>26.996571611856549</v>
      </c>
      <c r="S10" s="378">
        <v>-10.291818336535087</v>
      </c>
      <c r="T10" s="383">
        <v>-0.26796359749272369</v>
      </c>
      <c r="U10" s="378">
        <v>-12.686836317011284</v>
      </c>
      <c r="V10" s="388">
        <v>-9.0124063828775576</v>
      </c>
      <c r="X10" s="461">
        <v>8452</v>
      </c>
      <c r="Y10" s="446">
        <v>133.26437811008029</v>
      </c>
      <c r="Z10" s="447">
        <v>4321.8590000000004</v>
      </c>
      <c r="AA10" s="448">
        <v>26.905015730304662</v>
      </c>
      <c r="AB10" s="378">
        <v>-12.86597938144331</v>
      </c>
      <c r="AC10" s="383">
        <v>-0.89471664845363819</v>
      </c>
      <c r="AD10" s="378">
        <v>-9.5205795058892022</v>
      </c>
      <c r="AE10" s="388">
        <v>-4.0967672917855822</v>
      </c>
    </row>
    <row r="11" spans="1:62" ht="49.5" customHeight="1">
      <c r="A11" s="632"/>
      <c r="B11" s="463"/>
      <c r="C11" s="629" t="s">
        <v>7</v>
      </c>
      <c r="D11" s="655"/>
      <c r="E11" s="630"/>
      <c r="F11" s="449">
        <v>4711085</v>
      </c>
      <c r="G11" s="433">
        <v>86.971937582671799</v>
      </c>
      <c r="H11" s="434">
        <v>2597172.3930000002</v>
      </c>
      <c r="I11" s="435">
        <v>20.963869710963145</v>
      </c>
      <c r="J11" s="375">
        <v>-11.654329562973416</v>
      </c>
      <c r="K11" s="376">
        <v>-0.50095786952410037</v>
      </c>
      <c r="L11" s="375">
        <v>-12.655888074572076</v>
      </c>
      <c r="M11" s="377">
        <v>-9.0890957324921544</v>
      </c>
      <c r="O11" s="432">
        <v>1951181</v>
      </c>
      <c r="P11" s="433">
        <v>84.496827040062087</v>
      </c>
      <c r="Q11" s="434">
        <v>1072032.423</v>
      </c>
      <c r="R11" s="435">
        <v>22.013158062053694</v>
      </c>
      <c r="S11" s="375">
        <v>-12.046524920393935</v>
      </c>
      <c r="T11" s="376">
        <v>-2.2187384059002397</v>
      </c>
      <c r="U11" s="375">
        <v>-12.542311598390313</v>
      </c>
      <c r="V11" s="377">
        <v>-8.861799580754834</v>
      </c>
      <c r="X11" s="432">
        <v>5740</v>
      </c>
      <c r="Y11" s="433">
        <v>90.503730519623858</v>
      </c>
      <c r="Z11" s="434">
        <v>3568.2869999999998</v>
      </c>
      <c r="AA11" s="435">
        <v>22.213778345207842</v>
      </c>
      <c r="AB11" s="375">
        <v>-13.410770855332629</v>
      </c>
      <c r="AC11" s="376">
        <v>-1.514356520503938</v>
      </c>
      <c r="AD11" s="375">
        <v>-7.5744997626088661</v>
      </c>
      <c r="AE11" s="377">
        <v>-2.0340292960144666</v>
      </c>
    </row>
    <row r="12" spans="1:62" ht="49.5" customHeight="1">
      <c r="A12" s="632"/>
      <c r="B12" s="463"/>
      <c r="C12" s="637" t="s">
        <v>126</v>
      </c>
      <c r="D12" s="638"/>
      <c r="E12" s="631"/>
      <c r="F12" s="449">
        <v>1442253</v>
      </c>
      <c r="G12" s="433">
        <v>26.625615520505612</v>
      </c>
      <c r="H12" s="434">
        <v>336942.929</v>
      </c>
      <c r="I12" s="435">
        <v>2.7197376972835805</v>
      </c>
      <c r="J12" s="375">
        <v>-3.632652243054352</v>
      </c>
      <c r="K12" s="376">
        <v>8.5334317690789447</v>
      </c>
      <c r="L12" s="375">
        <v>-12.380092748092736</v>
      </c>
      <c r="M12" s="377">
        <v>-8.8020380022080786</v>
      </c>
      <c r="O12" s="432">
        <v>594569</v>
      </c>
      <c r="P12" s="433">
        <v>25.748095105673272</v>
      </c>
      <c r="Q12" s="434">
        <v>131705.68100000001</v>
      </c>
      <c r="R12" s="435">
        <v>2.7044498947243336</v>
      </c>
      <c r="S12" s="375">
        <v>-2.2744642977480538</v>
      </c>
      <c r="T12" s="376">
        <v>8.645237294792679</v>
      </c>
      <c r="U12" s="375">
        <v>-12.44527666963377</v>
      </c>
      <c r="V12" s="377">
        <v>-8.7606810976768088</v>
      </c>
      <c r="X12" s="432">
        <v>1733</v>
      </c>
      <c r="Y12" s="433">
        <v>27.324558360715706</v>
      </c>
      <c r="Z12" s="434">
        <v>425.15699999999998</v>
      </c>
      <c r="AA12" s="435">
        <v>2.64674432295203</v>
      </c>
      <c r="AB12" s="375">
        <v>-9.6454640250260724</v>
      </c>
      <c r="AC12" s="376">
        <v>2.7682623426450732</v>
      </c>
      <c r="AD12" s="375">
        <v>-26.743548920684816</v>
      </c>
      <c r="AE12" s="377">
        <v>-22.352172053370168</v>
      </c>
    </row>
    <row r="13" spans="1:62" ht="49.5" customHeight="1" thickBot="1">
      <c r="A13" s="633"/>
      <c r="B13" s="242"/>
      <c r="C13" s="627" t="s">
        <v>8</v>
      </c>
      <c r="D13" s="636"/>
      <c r="E13" s="628"/>
      <c r="F13" s="450">
        <v>954667</v>
      </c>
      <c r="G13" s="410">
        <v>17.624228545279177</v>
      </c>
      <c r="H13" s="431">
        <v>272603.66899999999</v>
      </c>
      <c r="I13" s="411">
        <v>2.2004037217742454</v>
      </c>
      <c r="J13" s="379">
        <v>-14.50385986280024</v>
      </c>
      <c r="K13" s="380">
        <v>-3.7102326868637192</v>
      </c>
      <c r="L13" s="379">
        <v>-16.217764458063684</v>
      </c>
      <c r="M13" s="381">
        <v>-12.79642523386444</v>
      </c>
      <c r="O13" s="429">
        <v>384984</v>
      </c>
      <c r="P13" s="410">
        <v>16.671916373309941</v>
      </c>
      <c r="Q13" s="431">
        <v>110984.663</v>
      </c>
      <c r="R13" s="411">
        <v>2.2789636550785204</v>
      </c>
      <c r="S13" s="379">
        <v>-12.530076136077057</v>
      </c>
      <c r="T13" s="380">
        <v>-2.7563208933694483</v>
      </c>
      <c r="U13" s="379">
        <v>-14.334704514810582</v>
      </c>
      <c r="V13" s="381">
        <v>-10.729622385499113</v>
      </c>
      <c r="X13" s="429">
        <v>979</v>
      </c>
      <c r="Y13" s="410">
        <v>15.436089229740725</v>
      </c>
      <c r="Z13" s="431">
        <v>328.41500000000002</v>
      </c>
      <c r="AA13" s="411">
        <v>2.0444930621447863</v>
      </c>
      <c r="AB13" s="379">
        <v>-15.091066782307024</v>
      </c>
      <c r="AC13" s="380">
        <v>-3.4255067552238643</v>
      </c>
      <c r="AD13" s="379">
        <v>-2.1222760001907375</v>
      </c>
      <c r="AE13" s="381">
        <v>3.7450294270514632</v>
      </c>
    </row>
    <row r="14" spans="1:62" ht="45.75" customHeight="1">
      <c r="A14" s="632" t="s">
        <v>30</v>
      </c>
      <c r="B14" s="622" t="s">
        <v>4</v>
      </c>
      <c r="C14" s="645" t="s">
        <v>5</v>
      </c>
      <c r="D14" s="639" t="s">
        <v>6</v>
      </c>
      <c r="E14" s="625"/>
      <c r="F14" s="451">
        <v>6095672</v>
      </c>
      <c r="G14" s="295">
        <v>108.7608579232148</v>
      </c>
      <c r="H14" s="423" t="s">
        <v>22</v>
      </c>
      <c r="I14" s="406" t="s">
        <v>22</v>
      </c>
      <c r="J14" s="372">
        <v>-4.5960538266224802</v>
      </c>
      <c r="K14" s="295">
        <v>5.0157109873533869</v>
      </c>
      <c r="L14" s="534" t="s">
        <v>205</v>
      </c>
      <c r="M14" s="535" t="s">
        <v>205</v>
      </c>
      <c r="O14" s="430">
        <v>1186855</v>
      </c>
      <c r="P14" s="295">
        <v>49.587845759426735</v>
      </c>
      <c r="Q14" s="423" t="s">
        <v>22</v>
      </c>
      <c r="R14" s="406" t="s">
        <v>22</v>
      </c>
      <c r="S14" s="372">
        <v>-28.205064611237674</v>
      </c>
      <c r="T14" s="295">
        <v>-22.78702517216297</v>
      </c>
      <c r="U14" s="534" t="s">
        <v>205</v>
      </c>
      <c r="V14" s="535" t="s">
        <v>205</v>
      </c>
      <c r="X14" s="430">
        <v>19532</v>
      </c>
      <c r="Y14" s="295">
        <v>293.51801852796177</v>
      </c>
      <c r="Z14" s="423" t="s">
        <v>22</v>
      </c>
      <c r="AA14" s="406" t="s">
        <v>22</v>
      </c>
      <c r="AB14" s="372">
        <v>16.860117266961836</v>
      </c>
      <c r="AC14" s="295">
        <v>29.15530385936205</v>
      </c>
      <c r="AD14" s="534" t="s">
        <v>205</v>
      </c>
      <c r="AE14" s="535" t="s">
        <v>205</v>
      </c>
    </row>
    <row r="15" spans="1:62" ht="45.75" customHeight="1">
      <c r="A15" s="632"/>
      <c r="B15" s="622"/>
      <c r="C15" s="645"/>
      <c r="D15" s="113"/>
      <c r="E15" s="241" t="s">
        <v>7</v>
      </c>
      <c r="F15" s="451">
        <v>3324436</v>
      </c>
      <c r="G15" s="295">
        <v>59.315611383096154</v>
      </c>
      <c r="H15" s="423" t="s">
        <v>22</v>
      </c>
      <c r="I15" s="406" t="s">
        <v>22</v>
      </c>
      <c r="J15" s="372">
        <v>-5.8088805703311976</v>
      </c>
      <c r="K15" s="295">
        <v>3.6806942725983447</v>
      </c>
      <c r="L15" s="534" t="s">
        <v>205</v>
      </c>
      <c r="M15" s="535" t="s">
        <v>205</v>
      </c>
      <c r="O15" s="430">
        <v>619651</v>
      </c>
      <c r="P15" s="295">
        <v>25.889563773733553</v>
      </c>
      <c r="Q15" s="423" t="s">
        <v>22</v>
      </c>
      <c r="R15" s="406" t="s">
        <v>22</v>
      </c>
      <c r="S15" s="372">
        <v>-30.810475834231255</v>
      </c>
      <c r="T15" s="295">
        <v>-25.589055010170966</v>
      </c>
      <c r="U15" s="534" t="s">
        <v>205</v>
      </c>
      <c r="V15" s="535" t="s">
        <v>205</v>
      </c>
      <c r="X15" s="430">
        <v>10591</v>
      </c>
      <c r="Y15" s="295">
        <v>159.15673429396082</v>
      </c>
      <c r="Z15" s="423" t="s">
        <v>22</v>
      </c>
      <c r="AA15" s="406" t="s">
        <v>22</v>
      </c>
      <c r="AB15" s="372">
        <v>20.05214237134436</v>
      </c>
      <c r="AC15" s="295">
        <v>32.683171038730251</v>
      </c>
      <c r="AD15" s="534" t="s">
        <v>205</v>
      </c>
      <c r="AE15" s="535" t="s">
        <v>205</v>
      </c>
    </row>
    <row r="16" spans="1:62" ht="45.75" customHeight="1">
      <c r="A16" s="632"/>
      <c r="B16" s="622"/>
      <c r="C16" s="645"/>
      <c r="D16" s="113"/>
      <c r="E16" s="241" t="s">
        <v>126</v>
      </c>
      <c r="F16" s="451">
        <v>1405061</v>
      </c>
      <c r="G16" s="295">
        <v>25.069531266519931</v>
      </c>
      <c r="H16" s="423" t="s">
        <v>22</v>
      </c>
      <c r="I16" s="406" t="s">
        <v>22</v>
      </c>
      <c r="J16" s="372">
        <v>-5.2217512371228594</v>
      </c>
      <c r="K16" s="295">
        <v>4.3269757613781934</v>
      </c>
      <c r="L16" s="534" t="s">
        <v>205</v>
      </c>
      <c r="M16" s="535" t="s">
        <v>205</v>
      </c>
      <c r="O16" s="430">
        <v>280246</v>
      </c>
      <c r="P16" s="295">
        <v>11.708924361186755</v>
      </c>
      <c r="Q16" s="423" t="s">
        <v>22</v>
      </c>
      <c r="R16" s="406" t="s">
        <v>22</v>
      </c>
      <c r="S16" s="372">
        <v>-24.955950321602813</v>
      </c>
      <c r="T16" s="295">
        <v>-19.292714905012701</v>
      </c>
      <c r="U16" s="534" t="s">
        <v>205</v>
      </c>
      <c r="V16" s="535" t="s">
        <v>205</v>
      </c>
      <c r="X16" s="430">
        <v>4419</v>
      </c>
      <c r="Y16" s="295">
        <v>66.406723524219899</v>
      </c>
      <c r="Z16" s="423" t="s">
        <v>22</v>
      </c>
      <c r="AA16" s="406" t="s">
        <v>22</v>
      </c>
      <c r="AB16" s="372">
        <v>30.73964497041419</v>
      </c>
      <c r="AC16" s="295">
        <v>44.495136300815744</v>
      </c>
      <c r="AD16" s="534" t="s">
        <v>205</v>
      </c>
      <c r="AE16" s="535" t="s">
        <v>205</v>
      </c>
    </row>
    <row r="17" spans="1:44" ht="45.75" customHeight="1">
      <c r="A17" s="632"/>
      <c r="B17" s="622"/>
      <c r="C17" s="645"/>
      <c r="D17" s="8"/>
      <c r="E17" s="241" t="s">
        <v>8</v>
      </c>
      <c r="F17" s="451">
        <v>1366175</v>
      </c>
      <c r="G17" s="295">
        <v>24.375715273598704</v>
      </c>
      <c r="H17" s="423" t="s">
        <v>22</v>
      </c>
      <c r="I17" s="406" t="s">
        <v>22</v>
      </c>
      <c r="J17" s="372">
        <v>-0.81486918460083757</v>
      </c>
      <c r="K17" s="295">
        <v>9.1778427385362988</v>
      </c>
      <c r="L17" s="534" t="s">
        <v>205</v>
      </c>
      <c r="M17" s="535" t="s">
        <v>205</v>
      </c>
      <c r="O17" s="430">
        <v>286958</v>
      </c>
      <c r="P17" s="295">
        <v>11.989357624506427</v>
      </c>
      <c r="Q17" s="423" t="s">
        <v>22</v>
      </c>
      <c r="R17" s="406" t="s">
        <v>22</v>
      </c>
      <c r="S17" s="372">
        <v>-25.289059103181273</v>
      </c>
      <c r="T17" s="295">
        <v>-19.650961901512915</v>
      </c>
      <c r="U17" s="534" t="s">
        <v>205</v>
      </c>
      <c r="V17" s="535" t="s">
        <v>205</v>
      </c>
      <c r="X17" s="430">
        <v>4522</v>
      </c>
      <c r="Y17" s="295">
        <v>67.954560709781035</v>
      </c>
      <c r="Z17" s="423" t="s">
        <v>22</v>
      </c>
      <c r="AA17" s="406" t="s">
        <v>22</v>
      </c>
      <c r="AB17" s="372">
        <v>0.22163120567375927</v>
      </c>
      <c r="AC17" s="295">
        <v>10.766235173967516</v>
      </c>
      <c r="AD17" s="534" t="s">
        <v>205</v>
      </c>
      <c r="AE17" s="535" t="s">
        <v>205</v>
      </c>
    </row>
    <row r="18" spans="1:44" ht="45.75" customHeight="1">
      <c r="A18" s="632"/>
      <c r="B18" s="622"/>
      <c r="C18" s="645"/>
      <c r="D18" s="629" t="s">
        <v>3</v>
      </c>
      <c r="E18" s="630"/>
      <c r="F18" s="451">
        <v>1861641</v>
      </c>
      <c r="G18" s="295">
        <v>33.215972300516093</v>
      </c>
      <c r="H18" s="451">
        <v>735593.84900000005</v>
      </c>
      <c r="I18" s="412">
        <v>5.9166312231640008</v>
      </c>
      <c r="J18" s="372">
        <v>-15.906304629658905</v>
      </c>
      <c r="K18" s="295">
        <v>-7.4340259173198433</v>
      </c>
      <c r="L18" s="295">
        <v>-9.1159988942205672</v>
      </c>
      <c r="M18" s="377">
        <v>-6.5369830491682848</v>
      </c>
      <c r="O18" s="430">
        <v>754055</v>
      </c>
      <c r="P18" s="295">
        <v>31.505081104367868</v>
      </c>
      <c r="Q18" s="451">
        <v>438886.408</v>
      </c>
      <c r="R18" s="412">
        <v>8.9453143187153099</v>
      </c>
      <c r="S18" s="372">
        <v>-25.353062182105447</v>
      </c>
      <c r="T18" s="295">
        <v>-19.719795003668608</v>
      </c>
      <c r="U18" s="295">
        <v>-15.241999262723539</v>
      </c>
      <c r="V18" s="377">
        <v>-13.562814920298209</v>
      </c>
      <c r="X18" s="430">
        <v>4503</v>
      </c>
      <c r="Y18" s="295">
        <v>67.669037345454228</v>
      </c>
      <c r="Z18" s="451">
        <v>1151.4059999999999</v>
      </c>
      <c r="AA18" s="412">
        <v>7.0682640156728445</v>
      </c>
      <c r="AB18" s="372">
        <v>15.967035797064128</v>
      </c>
      <c r="AC18" s="295">
        <v>28.168258738122773</v>
      </c>
      <c r="AD18" s="295">
        <v>47.40543965997324</v>
      </c>
      <c r="AE18" s="377">
        <v>54.589023387360356</v>
      </c>
    </row>
    <row r="19" spans="1:44" ht="45.75" customHeight="1">
      <c r="A19" s="632"/>
      <c r="B19" s="622"/>
      <c r="C19" s="645"/>
      <c r="D19" s="114"/>
      <c r="E19" s="241" t="s">
        <v>7</v>
      </c>
      <c r="F19" s="451">
        <v>902797</v>
      </c>
      <c r="G19" s="295">
        <v>16.107982229113468</v>
      </c>
      <c r="H19" s="451">
        <v>386161.27500000002</v>
      </c>
      <c r="I19" s="412">
        <v>3.1060263213835277</v>
      </c>
      <c r="J19" s="372">
        <v>-15.546889031910439</v>
      </c>
      <c r="K19" s="295">
        <v>-7.038399886621832</v>
      </c>
      <c r="L19" s="295">
        <v>-5.9569589392283859</v>
      </c>
      <c r="M19" s="296">
        <v>-3.2882989984061908</v>
      </c>
      <c r="O19" s="430">
        <v>334737</v>
      </c>
      <c r="P19" s="295">
        <v>13.98560626696035</v>
      </c>
      <c r="Q19" s="451">
        <v>214884.47700000001</v>
      </c>
      <c r="R19" s="412">
        <v>4.3797418966270438</v>
      </c>
      <c r="S19" s="372">
        <v>-29.515994542146757</v>
      </c>
      <c r="T19" s="295">
        <v>-24.196885062811816</v>
      </c>
      <c r="U19" s="295">
        <v>-13.329126984921487</v>
      </c>
      <c r="V19" s="296">
        <v>-11.612045746037964</v>
      </c>
      <c r="X19" s="430">
        <v>2387</v>
      </c>
      <c r="Y19" s="295">
        <v>35.870751086742004</v>
      </c>
      <c r="Z19" s="451">
        <v>741.75199999999995</v>
      </c>
      <c r="AA19" s="412">
        <v>4.5534754640442765</v>
      </c>
      <c r="AB19" s="372">
        <v>26.56415694591729</v>
      </c>
      <c r="AC19" s="295">
        <v>39.880333259560473</v>
      </c>
      <c r="AD19" s="295">
        <v>92.477878402574134</v>
      </c>
      <c r="AE19" s="296">
        <v>101.85800004777411</v>
      </c>
    </row>
    <row r="20" spans="1:44" ht="45.75" customHeight="1">
      <c r="A20" s="632"/>
      <c r="B20" s="622"/>
      <c r="C20" s="645"/>
      <c r="D20" s="114"/>
      <c r="E20" s="241" t="s">
        <v>126</v>
      </c>
      <c r="F20" s="451">
        <v>460515</v>
      </c>
      <c r="G20" s="295">
        <v>8.2166505163842913</v>
      </c>
      <c r="H20" s="451">
        <v>144485.323</v>
      </c>
      <c r="I20" s="412">
        <v>1.1621445373868748</v>
      </c>
      <c r="J20" s="372">
        <v>-16.610230260537008</v>
      </c>
      <c r="K20" s="295">
        <v>-8.2088707070159046</v>
      </c>
      <c r="L20" s="295">
        <v>-11.818212300720646</v>
      </c>
      <c r="M20" s="296">
        <v>-9.3158771817288653</v>
      </c>
      <c r="O20" s="430">
        <v>204928</v>
      </c>
      <c r="P20" s="295">
        <v>8.5620720777077253</v>
      </c>
      <c r="Q20" s="451">
        <v>86596.854000000007</v>
      </c>
      <c r="R20" s="412">
        <v>1.7650035725004707</v>
      </c>
      <c r="S20" s="372">
        <v>-20.620385649320966</v>
      </c>
      <c r="T20" s="295">
        <v>-14.629964752893272</v>
      </c>
      <c r="U20" s="295">
        <v>-16.458065683132062</v>
      </c>
      <c r="V20" s="296">
        <v>-14.8029734579669</v>
      </c>
      <c r="X20" s="430">
        <v>1016</v>
      </c>
      <c r="Y20" s="295">
        <v>15.267986218738951</v>
      </c>
      <c r="Z20" s="451">
        <v>178.30199999999999</v>
      </c>
      <c r="AA20" s="412">
        <v>1.0945623094916124</v>
      </c>
      <c r="AB20" s="372">
        <v>-0.19646365422396173</v>
      </c>
      <c r="AC20" s="295">
        <v>10.304151360130746</v>
      </c>
      <c r="AD20" s="295">
        <v>-6.2170606242307684</v>
      </c>
      <c r="AE20" s="296">
        <v>-1.6466892813525362</v>
      </c>
    </row>
    <row r="21" spans="1:44" ht="45.75" customHeight="1">
      <c r="A21" s="632"/>
      <c r="B21" s="622"/>
      <c r="C21" s="645"/>
      <c r="D21" s="114"/>
      <c r="E21" s="241" t="s">
        <v>8</v>
      </c>
      <c r="F21" s="451">
        <v>498329</v>
      </c>
      <c r="G21" s="295">
        <v>8.8913395550183321</v>
      </c>
      <c r="H21" s="451">
        <v>204947.25099999999</v>
      </c>
      <c r="I21" s="412">
        <v>1.6484603643935982</v>
      </c>
      <c r="J21" s="372">
        <v>-15.898665730574109</v>
      </c>
      <c r="K21" s="295">
        <v>-7.4256174137859006</v>
      </c>
      <c r="L21" s="295">
        <v>-12.753271242798746</v>
      </c>
      <c r="M21" s="296">
        <v>-10.277470297020471</v>
      </c>
      <c r="O21" s="430">
        <v>214390</v>
      </c>
      <c r="P21" s="295">
        <v>8.9574027596997929</v>
      </c>
      <c r="Q21" s="451">
        <v>137405.07699999999</v>
      </c>
      <c r="R21" s="412">
        <v>2.800568849587795</v>
      </c>
      <c r="S21" s="372">
        <v>-22.627468529853331</v>
      </c>
      <c r="T21" s="295">
        <v>-16.788513111391893</v>
      </c>
      <c r="U21" s="295">
        <v>-17.336825568996261</v>
      </c>
      <c r="V21" s="296">
        <v>-15.699142907863518</v>
      </c>
      <c r="X21" s="430">
        <v>1100</v>
      </c>
      <c r="Y21" s="295">
        <v>16.530300039973273</v>
      </c>
      <c r="Z21" s="451">
        <v>231.352</v>
      </c>
      <c r="AA21" s="412">
        <v>1.420226242136956</v>
      </c>
      <c r="AB21" s="372">
        <v>12.359550561797761</v>
      </c>
      <c r="AC21" s="295">
        <v>24.181219681293811</v>
      </c>
      <c r="AD21" s="295">
        <v>12.512705290750546</v>
      </c>
      <c r="AE21" s="296">
        <v>17.995843774074856</v>
      </c>
    </row>
    <row r="22" spans="1:44" ht="45.75" customHeight="1">
      <c r="A22" s="632"/>
      <c r="B22" s="622"/>
      <c r="C22" s="645"/>
      <c r="D22" s="629" t="s">
        <v>20</v>
      </c>
      <c r="E22" s="631"/>
      <c r="F22" s="451">
        <v>31294</v>
      </c>
      <c r="G22" s="295">
        <v>0.55835718979779159</v>
      </c>
      <c r="H22" s="451">
        <v>566697.63800000004</v>
      </c>
      <c r="I22" s="412">
        <v>4.558141620735725</v>
      </c>
      <c r="J22" s="372">
        <v>-5.2615645434729998</v>
      </c>
      <c r="K22" s="295">
        <v>4.2831513406826645</v>
      </c>
      <c r="L22" s="295">
        <v>-12.680325932558219</v>
      </c>
      <c r="M22" s="296">
        <v>-10.202455017273266</v>
      </c>
      <c r="O22" s="430">
        <v>11034</v>
      </c>
      <c r="P22" s="295">
        <v>0.46101022459315971</v>
      </c>
      <c r="Q22" s="451">
        <v>263915.71899999998</v>
      </c>
      <c r="R22" s="412">
        <v>5.3790890241120115</v>
      </c>
      <c r="S22" s="372">
        <v>-12.261450381679381</v>
      </c>
      <c r="T22" s="295">
        <v>-5.6402184022202846</v>
      </c>
      <c r="U22" s="295">
        <v>-16.232039845477104</v>
      </c>
      <c r="V22" s="296">
        <v>-14.572469706200323</v>
      </c>
      <c r="X22" s="430">
        <v>66</v>
      </c>
      <c r="Y22" s="295">
        <v>0.99181800239839624</v>
      </c>
      <c r="Z22" s="451">
        <v>715.74300000000005</v>
      </c>
      <c r="AA22" s="412">
        <v>4.3938111242860725</v>
      </c>
      <c r="AB22" s="372">
        <v>43.478260869565219</v>
      </c>
      <c r="AC22" s="295">
        <v>58.574018349547771</v>
      </c>
      <c r="AD22" s="295">
        <v>1.0586731992460443</v>
      </c>
      <c r="AE22" s="296">
        <v>5.9836165526260032</v>
      </c>
    </row>
    <row r="23" spans="1:44" ht="45.75" customHeight="1">
      <c r="A23" s="632"/>
      <c r="B23" s="622"/>
      <c r="C23" s="645"/>
      <c r="D23" s="113"/>
      <c r="E23" s="241" t="s">
        <v>7</v>
      </c>
      <c r="F23" s="451">
        <v>10729</v>
      </c>
      <c r="G23" s="295">
        <v>0.1914301236448043</v>
      </c>
      <c r="H23" s="451">
        <v>243530.83100000001</v>
      </c>
      <c r="I23" s="412">
        <v>1.9588012059324269</v>
      </c>
      <c r="J23" s="372">
        <v>-14.277724512623848</v>
      </c>
      <c r="K23" s="295">
        <v>-5.6413694733243602</v>
      </c>
      <c r="L23" s="295">
        <v>-14.628785945656972</v>
      </c>
      <c r="M23" s="296">
        <v>-12.206206491862432</v>
      </c>
      <c r="O23" s="430">
        <v>3757</v>
      </c>
      <c r="P23" s="295">
        <v>0.15697076434624807</v>
      </c>
      <c r="Q23" s="451">
        <v>135508.26</v>
      </c>
      <c r="R23" s="412">
        <v>2.7619082213231745</v>
      </c>
      <c r="S23" s="372">
        <v>-21.450972193184185</v>
      </c>
      <c r="T23" s="295">
        <v>-15.523231911034458</v>
      </c>
      <c r="U23" s="295">
        <v>-14.288215272715462</v>
      </c>
      <c r="V23" s="296">
        <v>-12.590135025146708</v>
      </c>
      <c r="X23" s="430">
        <v>21</v>
      </c>
      <c r="Y23" s="295">
        <v>0.31557845530858064</v>
      </c>
      <c r="Z23" s="451">
        <v>194.16200000000001</v>
      </c>
      <c r="AA23" s="412">
        <v>1.191923854670786</v>
      </c>
      <c r="AB23" s="372">
        <v>133.33333333333334</v>
      </c>
      <c r="AC23" s="295">
        <v>157.88299953815346</v>
      </c>
      <c r="AD23" s="295">
        <v>-33.354385844474564</v>
      </c>
      <c r="AE23" s="296">
        <v>-30.106511475294454</v>
      </c>
    </row>
    <row r="24" spans="1:44" ht="45.75" customHeight="1">
      <c r="A24" s="632"/>
      <c r="B24" s="622"/>
      <c r="C24" s="645"/>
      <c r="D24" s="113"/>
      <c r="E24" s="241" t="s">
        <v>126</v>
      </c>
      <c r="F24" s="451">
        <v>2681</v>
      </c>
      <c r="G24" s="295">
        <v>4.7835228026071423E-2</v>
      </c>
      <c r="H24" s="451">
        <v>8581.7549999999992</v>
      </c>
      <c r="I24" s="412">
        <v>6.9025970855479207E-2</v>
      </c>
      <c r="J24" s="372">
        <v>3.7313432835816229E-2</v>
      </c>
      <c r="K24" s="295">
        <v>10.115881122174457</v>
      </c>
      <c r="L24" s="295">
        <v>-0.40224390332220139</v>
      </c>
      <c r="M24" s="296">
        <v>2.424042219424777</v>
      </c>
      <c r="O24" s="430">
        <v>417</v>
      </c>
      <c r="P24" s="295">
        <v>1.7422626758686569E-2</v>
      </c>
      <c r="Q24" s="451">
        <v>1929.922</v>
      </c>
      <c r="R24" s="412">
        <v>3.9335369211533404E-2</v>
      </c>
      <c r="S24" s="372">
        <v>-23.765996343692876</v>
      </c>
      <c r="T24" s="295">
        <v>-18.012960476025142</v>
      </c>
      <c r="U24" s="295">
        <v>-39.141910403180646</v>
      </c>
      <c r="V24" s="296">
        <v>-37.93621949173901</v>
      </c>
      <c r="X24" s="430">
        <v>2</v>
      </c>
      <c r="Y24" s="295">
        <v>3.0055090981769582E-2</v>
      </c>
      <c r="Z24" s="451">
        <v>5.0469999999999997</v>
      </c>
      <c r="AA24" s="412">
        <v>3.0982579982300633E-2</v>
      </c>
      <c r="AB24" s="487">
        <v>-71.428571428571431</v>
      </c>
      <c r="AC24" s="295">
        <v>-68.422489852471003</v>
      </c>
      <c r="AD24" s="295">
        <v>-29.795520934761441</v>
      </c>
      <c r="AE24" s="296">
        <v>-26.374210604789411</v>
      </c>
    </row>
    <row r="25" spans="1:44" ht="45.75" customHeight="1">
      <c r="A25" s="632"/>
      <c r="B25" s="622"/>
      <c r="C25" s="645"/>
      <c r="D25" s="8"/>
      <c r="E25" s="16" t="s">
        <v>8</v>
      </c>
      <c r="F25" s="451">
        <v>17884</v>
      </c>
      <c r="G25" s="295">
        <v>0.31909183812691583</v>
      </c>
      <c r="H25" s="451">
        <v>314585.05200000003</v>
      </c>
      <c r="I25" s="412">
        <v>2.5303144439478191</v>
      </c>
      <c r="J25" s="372">
        <v>0.26911863646557777</v>
      </c>
      <c r="K25" s="295">
        <v>10.371040256006367</v>
      </c>
      <c r="L25" s="295">
        <v>-11.413053574515857</v>
      </c>
      <c r="M25" s="296">
        <v>-8.8992212639179513</v>
      </c>
      <c r="O25" s="430">
        <v>6860</v>
      </c>
      <c r="P25" s="295">
        <v>0.28661683348822509</v>
      </c>
      <c r="Q25" s="451">
        <v>126477.537</v>
      </c>
      <c r="R25" s="412">
        <v>2.5778454335773038</v>
      </c>
      <c r="S25" s="372">
        <v>-5.327077008004423</v>
      </c>
      <c r="T25" s="295">
        <v>1.8174608038284958</v>
      </c>
      <c r="U25" s="295">
        <v>-17.757933971443975</v>
      </c>
      <c r="V25" s="296">
        <v>-16.12859410544209</v>
      </c>
      <c r="X25" s="430">
        <v>43</v>
      </c>
      <c r="Y25" s="295">
        <v>0.64618445610804609</v>
      </c>
      <c r="Z25" s="451">
        <v>516.53399999999999</v>
      </c>
      <c r="AA25" s="412">
        <v>3.1709046896329856</v>
      </c>
      <c r="AB25" s="372">
        <v>43.333333333333343</v>
      </c>
      <c r="AC25" s="295">
        <v>58.413842573437137</v>
      </c>
      <c r="AD25" s="295">
        <v>26.069691326536827</v>
      </c>
      <c r="AE25" s="296">
        <v>32.213509256316712</v>
      </c>
    </row>
    <row r="26" spans="1:44" ht="45.75" customHeight="1">
      <c r="A26" s="632"/>
      <c r="B26" s="622"/>
      <c r="C26" s="646"/>
      <c r="D26" s="624" t="s">
        <v>9</v>
      </c>
      <c r="E26" s="625"/>
      <c r="F26" s="451">
        <v>7988607</v>
      </c>
      <c r="G26" s="295">
        <v>142.53518741352869</v>
      </c>
      <c r="H26" s="423" t="s">
        <v>22</v>
      </c>
      <c r="I26" s="406" t="s">
        <v>22</v>
      </c>
      <c r="J26" s="372">
        <v>-7.4978482841448368</v>
      </c>
      <c r="K26" s="295">
        <v>1.8215662971318807</v>
      </c>
      <c r="L26" s="534" t="s">
        <v>205</v>
      </c>
      <c r="M26" s="535" t="s">
        <v>205</v>
      </c>
      <c r="O26" s="430">
        <v>1951944</v>
      </c>
      <c r="P26" s="295">
        <v>81.553937088387755</v>
      </c>
      <c r="Q26" s="423" t="s">
        <v>22</v>
      </c>
      <c r="R26" s="406" t="s">
        <v>22</v>
      </c>
      <c r="S26" s="372">
        <v>-27.053473729528037</v>
      </c>
      <c r="T26" s="295">
        <v>-21.548528928940087</v>
      </c>
      <c r="U26" s="534" t="s">
        <v>205</v>
      </c>
      <c r="V26" s="535" t="s">
        <v>205</v>
      </c>
      <c r="X26" s="430">
        <v>24101</v>
      </c>
      <c r="Y26" s="295">
        <v>362.17887387581436</v>
      </c>
      <c r="Z26" s="423" t="s">
        <v>22</v>
      </c>
      <c r="AA26" s="406" t="s">
        <v>22</v>
      </c>
      <c r="AB26" s="372">
        <v>16.751441166497116</v>
      </c>
      <c r="AC26" s="295">
        <v>29.035193636079413</v>
      </c>
      <c r="AD26" s="534" t="s">
        <v>205</v>
      </c>
      <c r="AE26" s="535" t="s">
        <v>205</v>
      </c>
    </row>
    <row r="27" spans="1:44" ht="43.5" customHeight="1">
      <c r="A27" s="632"/>
      <c r="B27" s="622"/>
      <c r="C27" s="626" t="s">
        <v>10</v>
      </c>
      <c r="D27" s="624" t="s">
        <v>6</v>
      </c>
      <c r="E27" s="625"/>
      <c r="F27" s="451">
        <v>155877</v>
      </c>
      <c r="G27" s="295">
        <v>2.7812054602834522</v>
      </c>
      <c r="H27" s="423" t="s">
        <v>22</v>
      </c>
      <c r="I27" s="406" t="s">
        <v>22</v>
      </c>
      <c r="J27" s="372">
        <v>-8.4283062317887101</v>
      </c>
      <c r="K27" s="295">
        <v>0.79736649371827184</v>
      </c>
      <c r="L27" s="534" t="s">
        <v>205</v>
      </c>
      <c r="M27" s="535" t="s">
        <v>205</v>
      </c>
      <c r="O27" s="430">
        <v>76810</v>
      </c>
      <c r="P27" s="295">
        <v>3.2091893557187423</v>
      </c>
      <c r="Q27" s="423" t="s">
        <v>22</v>
      </c>
      <c r="R27" s="406" t="s">
        <v>22</v>
      </c>
      <c r="S27" s="372">
        <v>-9.2863132285380203</v>
      </c>
      <c r="T27" s="295">
        <v>-2.4405610883587769</v>
      </c>
      <c r="U27" s="534" t="s">
        <v>205</v>
      </c>
      <c r="V27" s="535" t="s">
        <v>205</v>
      </c>
      <c r="X27" s="430">
        <v>237</v>
      </c>
      <c r="Y27" s="295">
        <v>3.561528281339696</v>
      </c>
      <c r="Z27" s="423" t="s">
        <v>22</v>
      </c>
      <c r="AA27" s="406" t="s">
        <v>22</v>
      </c>
      <c r="AB27" s="372">
        <v>-18.275862068965523</v>
      </c>
      <c r="AC27" s="295">
        <v>-9.6774321814644821</v>
      </c>
      <c r="AD27" s="534" t="s">
        <v>205</v>
      </c>
      <c r="AE27" s="535" t="s">
        <v>205</v>
      </c>
      <c r="AR27" s="3"/>
    </row>
    <row r="28" spans="1:44" ht="45.75" customHeight="1">
      <c r="A28" s="632"/>
      <c r="B28" s="622"/>
      <c r="C28" s="622"/>
      <c r="D28" s="624" t="s">
        <v>3</v>
      </c>
      <c r="E28" s="625"/>
      <c r="F28" s="451">
        <v>75687</v>
      </c>
      <c r="G28" s="295">
        <v>1.3504307734462022</v>
      </c>
      <c r="H28" s="382">
        <v>-135296.98800000001</v>
      </c>
      <c r="I28" s="412">
        <v>-1.0882396375242736</v>
      </c>
      <c r="J28" s="372">
        <v>-16.426134293254421</v>
      </c>
      <c r="K28" s="295">
        <v>-8.0062274236977231</v>
      </c>
      <c r="L28" s="295">
        <v>-14.168885669230562</v>
      </c>
      <c r="M28" s="296">
        <v>-11.733255622530606</v>
      </c>
      <c r="O28" s="430">
        <v>35518</v>
      </c>
      <c r="P28" s="295">
        <v>1.4839732786931166</v>
      </c>
      <c r="Q28" s="382">
        <v>-72299.063999999998</v>
      </c>
      <c r="R28" s="412">
        <v>-1.4735882466173675</v>
      </c>
      <c r="S28" s="372">
        <v>-7.4835247844546871</v>
      </c>
      <c r="T28" s="295">
        <v>-0.50172434452477432</v>
      </c>
      <c r="U28" s="295">
        <v>1.9202115118466025</v>
      </c>
      <c r="V28" s="296">
        <v>3.9394052382047704</v>
      </c>
      <c r="X28" s="430">
        <v>177</v>
      </c>
      <c r="Y28" s="295">
        <v>2.659875551886608</v>
      </c>
      <c r="Z28" s="382">
        <v>-197.26300000000001</v>
      </c>
      <c r="AA28" s="412">
        <v>-1.2109603081134477</v>
      </c>
      <c r="AB28" s="372">
        <v>-5.8510638297872219</v>
      </c>
      <c r="AC28" s="295">
        <v>4.054614555288353</v>
      </c>
      <c r="AD28" s="295">
        <v>-25.397005487544291</v>
      </c>
      <c r="AE28" s="296">
        <v>-21.761340083131472</v>
      </c>
    </row>
    <row r="29" spans="1:44" ht="42.75" customHeight="1" thickBot="1">
      <c r="A29" s="632"/>
      <c r="B29" s="623"/>
      <c r="C29" s="623"/>
      <c r="D29" s="627" t="s">
        <v>9</v>
      </c>
      <c r="E29" s="628"/>
      <c r="F29" s="452">
        <v>231564</v>
      </c>
      <c r="G29" s="385">
        <v>4.1316362337296546</v>
      </c>
      <c r="H29" s="424" t="s">
        <v>22</v>
      </c>
      <c r="I29" s="407" t="s">
        <v>22</v>
      </c>
      <c r="J29" s="373">
        <v>-11.205696602974839</v>
      </c>
      <c r="K29" s="380">
        <v>-2.2598406367864925</v>
      </c>
      <c r="L29" s="536" t="s">
        <v>205</v>
      </c>
      <c r="M29" s="537" t="s">
        <v>205</v>
      </c>
      <c r="O29" s="436">
        <v>112328</v>
      </c>
      <c r="P29" s="385">
        <v>4.6931626344118582</v>
      </c>
      <c r="Q29" s="424" t="s">
        <v>22</v>
      </c>
      <c r="R29" s="407" t="s">
        <v>22</v>
      </c>
      <c r="S29" s="373">
        <v>-8.7239160111811742</v>
      </c>
      <c r="T29" s="380">
        <v>-1.8357222936460147</v>
      </c>
      <c r="U29" s="536" t="s">
        <v>205</v>
      </c>
      <c r="V29" s="537" t="s">
        <v>205</v>
      </c>
      <c r="X29" s="436">
        <v>414</v>
      </c>
      <c r="Y29" s="385">
        <v>6.2214038332263044</v>
      </c>
      <c r="Z29" s="424" t="s">
        <v>22</v>
      </c>
      <c r="AA29" s="407" t="s">
        <v>22</v>
      </c>
      <c r="AB29" s="373">
        <v>-13.389121338912133</v>
      </c>
      <c r="AC29" s="380">
        <v>-4.2765435067583297</v>
      </c>
      <c r="AD29" s="536" t="s">
        <v>205</v>
      </c>
      <c r="AE29" s="537" t="s">
        <v>205</v>
      </c>
    </row>
    <row r="30" spans="1:44" ht="47.25" customHeight="1">
      <c r="A30" s="632"/>
      <c r="B30" s="635" t="s">
        <v>24</v>
      </c>
      <c r="C30" s="624" t="s">
        <v>11</v>
      </c>
      <c r="D30" s="656"/>
      <c r="E30" s="625"/>
      <c r="F30" s="441">
        <v>776064</v>
      </c>
      <c r="G30" s="442">
        <v>14.327015914202059</v>
      </c>
      <c r="H30" s="443">
        <v>3132330.1579999998</v>
      </c>
      <c r="I30" s="444">
        <v>25.283558958588007</v>
      </c>
      <c r="J30" s="372">
        <v>-9.6593647342039191</v>
      </c>
      <c r="K30" s="295">
        <v>1.745865189994646</v>
      </c>
      <c r="L30" s="295">
        <v>-3.1329536158171436</v>
      </c>
      <c r="M30" s="389">
        <v>0.82271817048469131</v>
      </c>
      <c r="O30" s="460">
        <v>352695</v>
      </c>
      <c r="P30" s="442">
        <v>15.273625774797264</v>
      </c>
      <c r="Q30" s="443">
        <v>1275594.878</v>
      </c>
      <c r="R30" s="444">
        <v>26.193117922665756</v>
      </c>
      <c r="S30" s="372">
        <v>-11.266787092618955</v>
      </c>
      <c r="T30" s="295">
        <v>-1.3518738682174103</v>
      </c>
      <c r="U30" s="295">
        <v>-5.5959227979391528</v>
      </c>
      <c r="V30" s="389">
        <v>-1.6230835083795938</v>
      </c>
      <c r="X30" s="460">
        <v>3043</v>
      </c>
      <c r="Y30" s="442">
        <v>47.979590935751816</v>
      </c>
      <c r="Z30" s="443">
        <v>8337.0419999999995</v>
      </c>
      <c r="AA30" s="444">
        <v>51.900870934061146</v>
      </c>
      <c r="AB30" s="372">
        <v>-8.7829736211031246</v>
      </c>
      <c r="AC30" s="295">
        <v>3.7492495077268302</v>
      </c>
      <c r="AD30" s="295">
        <v>-15.156424021571354</v>
      </c>
      <c r="AE30" s="389">
        <v>-10.070453961562194</v>
      </c>
    </row>
    <row r="31" spans="1:44" ht="50.25" customHeight="1">
      <c r="A31" s="632"/>
      <c r="B31" s="622"/>
      <c r="C31" s="624" t="s">
        <v>21</v>
      </c>
      <c r="D31" s="656"/>
      <c r="E31" s="625"/>
      <c r="F31" s="441">
        <v>143981</v>
      </c>
      <c r="G31" s="442">
        <v>2.6580514987716568</v>
      </c>
      <c r="H31" s="443">
        <v>756611.58499999996</v>
      </c>
      <c r="I31" s="444">
        <v>6.1072213506103274</v>
      </c>
      <c r="J31" s="372">
        <v>0.41566412107263773</v>
      </c>
      <c r="K31" s="295">
        <v>13.09283573850027</v>
      </c>
      <c r="L31" s="295">
        <v>-2.8532534553294937</v>
      </c>
      <c r="M31" s="296">
        <v>1.1138401929446502</v>
      </c>
      <c r="O31" s="460">
        <v>86444</v>
      </c>
      <c r="P31" s="442">
        <v>3.7434987920911116</v>
      </c>
      <c r="Q31" s="443">
        <v>293754.25</v>
      </c>
      <c r="R31" s="444">
        <v>6.0319619051764786</v>
      </c>
      <c r="S31" s="372">
        <v>0.2656150321869859</v>
      </c>
      <c r="T31" s="295">
        <v>11.469141196319498</v>
      </c>
      <c r="U31" s="295">
        <v>-8.4087935739678699</v>
      </c>
      <c r="V31" s="296">
        <v>-4.5543292939064912</v>
      </c>
      <c r="X31" s="460">
        <v>93</v>
      </c>
      <c r="Y31" s="442">
        <v>1.466349640823174</v>
      </c>
      <c r="Z31" s="443">
        <v>657.99400000000003</v>
      </c>
      <c r="AA31" s="444">
        <v>4.0962324130532908</v>
      </c>
      <c r="AB31" s="372">
        <v>60.34482758620689</v>
      </c>
      <c r="AC31" s="295">
        <v>82.374455569442773</v>
      </c>
      <c r="AD31" s="295">
        <v>19.704919225731345</v>
      </c>
      <c r="AE31" s="296">
        <v>26.880661504353284</v>
      </c>
    </row>
    <row r="32" spans="1:44" ht="45" customHeight="1" thickBot="1">
      <c r="A32" s="633"/>
      <c r="B32" s="623"/>
      <c r="C32" s="642" t="s">
        <v>12</v>
      </c>
      <c r="D32" s="643"/>
      <c r="E32" s="644"/>
      <c r="F32" s="455">
        <v>477344</v>
      </c>
      <c r="G32" s="456">
        <v>8.81230811447106</v>
      </c>
      <c r="H32" s="453">
        <v>7755461.2309999997</v>
      </c>
      <c r="I32" s="454">
        <v>62.600572543168042</v>
      </c>
      <c r="J32" s="373">
        <v>3.1653475917337062</v>
      </c>
      <c r="K32" s="295">
        <v>16.189658368736531</v>
      </c>
      <c r="L32" s="295">
        <v>4.7517821029744027</v>
      </c>
      <c r="M32" s="386">
        <v>9.0294356961909443</v>
      </c>
      <c r="O32" s="462">
        <v>175819</v>
      </c>
      <c r="P32" s="456">
        <v>7.6139259419585761</v>
      </c>
      <c r="Q32" s="453">
        <v>3101578.2969999998</v>
      </c>
      <c r="R32" s="454">
        <v>63.687936884065977</v>
      </c>
      <c r="S32" s="373">
        <v>3.4545861086920695</v>
      </c>
      <c r="T32" s="295">
        <v>15.014443013735288</v>
      </c>
      <c r="U32" s="295">
        <v>15.448190317393525</v>
      </c>
      <c r="V32" s="386">
        <v>20.306636265864483</v>
      </c>
      <c r="X32" s="462">
        <v>986</v>
      </c>
      <c r="Y32" s="456">
        <v>15.546459632813438</v>
      </c>
      <c r="Z32" s="453">
        <v>17119.019</v>
      </c>
      <c r="AA32" s="454">
        <v>106.57161084671766</v>
      </c>
      <c r="AB32" s="373">
        <v>-2.7613412228796932</v>
      </c>
      <c r="AC32" s="295">
        <v>10.598188427661071</v>
      </c>
      <c r="AD32" s="295">
        <v>20.749441343126733</v>
      </c>
      <c r="AE32" s="386">
        <v>27.987797769665363</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57" t="s">
        <v>29</v>
      </c>
      <c r="B34" s="658"/>
      <c r="C34" s="658"/>
      <c r="D34" s="658"/>
      <c r="E34" s="659"/>
      <c r="F34" s="418" t="s">
        <v>22</v>
      </c>
      <c r="G34" s="180" t="s">
        <v>22</v>
      </c>
      <c r="H34" s="459">
        <v>16018116.464</v>
      </c>
      <c r="I34" s="407" t="s">
        <v>22</v>
      </c>
      <c r="J34" s="538" t="s">
        <v>205</v>
      </c>
      <c r="K34" s="536" t="s">
        <v>205</v>
      </c>
      <c r="L34" s="387">
        <v>-2.3302355947677427</v>
      </c>
      <c r="M34" s="539" t="s">
        <v>205</v>
      </c>
      <c r="O34" s="420" t="s">
        <v>22</v>
      </c>
      <c r="P34" s="180" t="s">
        <v>22</v>
      </c>
      <c r="Q34" s="459">
        <v>6616153.2549999999</v>
      </c>
      <c r="R34" s="407" t="s">
        <v>22</v>
      </c>
      <c r="S34" s="538" t="s">
        <v>205</v>
      </c>
      <c r="T34" s="536" t="s">
        <v>205</v>
      </c>
      <c r="U34" s="387">
        <v>-0.15117439643334762</v>
      </c>
      <c r="V34" s="539" t="s">
        <v>205</v>
      </c>
      <c r="X34" s="420" t="s">
        <v>22</v>
      </c>
      <c r="Y34" s="180" t="s">
        <v>22</v>
      </c>
      <c r="Z34" s="459">
        <v>32105.8</v>
      </c>
      <c r="AA34" s="407" t="s">
        <v>22</v>
      </c>
      <c r="AB34" s="538" t="s">
        <v>205</v>
      </c>
      <c r="AC34" s="536" t="s">
        <v>205</v>
      </c>
      <c r="AD34" s="387">
        <v>5.075716286467653</v>
      </c>
      <c r="AE34" s="539" t="s">
        <v>205</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161</v>
      </c>
      <c r="O36" s="479"/>
      <c r="P36" s="409"/>
      <c r="Q36" s="479"/>
      <c r="R36" s="409"/>
      <c r="S36" s="409"/>
      <c r="T36" s="409"/>
      <c r="U36" s="409"/>
      <c r="V36" s="409"/>
    </row>
    <row r="37" spans="1:62" ht="15" customHeight="1">
      <c r="A37" s="27"/>
      <c r="B37" s="1" t="s">
        <v>137</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199</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207</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47" t="s">
        <v>0</v>
      </c>
      <c r="B43" s="648"/>
      <c r="C43" s="648"/>
      <c r="D43" s="648"/>
      <c r="E43" s="649"/>
      <c r="F43" s="416" t="s">
        <v>28</v>
      </c>
      <c r="G43" s="393"/>
      <c r="H43" s="421"/>
      <c r="I43" s="393"/>
      <c r="J43" s="393"/>
      <c r="K43" s="393"/>
      <c r="L43" s="393"/>
      <c r="M43" s="395"/>
      <c r="O43" s="671" t="s">
        <v>27</v>
      </c>
      <c r="P43" s="672"/>
      <c r="Q43" s="672"/>
      <c r="R43" s="672"/>
      <c r="S43" s="672"/>
      <c r="T43" s="672"/>
      <c r="U43" s="672"/>
      <c r="V43" s="673"/>
      <c r="X43" s="426" t="s">
        <v>124</v>
      </c>
      <c r="Y43" s="393"/>
      <c r="Z43" s="421"/>
      <c r="AA43" s="393"/>
      <c r="AB43" s="393"/>
      <c r="AC43" s="393"/>
      <c r="AD43" s="393"/>
      <c r="AE43" s="395"/>
    </row>
    <row r="44" spans="1:62" ht="21" customHeight="1">
      <c r="A44" s="650"/>
      <c r="B44" s="640"/>
      <c r="C44" s="640"/>
      <c r="D44" s="640"/>
      <c r="E44" s="641"/>
      <c r="F44" s="668" t="s">
        <v>13</v>
      </c>
      <c r="G44" s="664" t="s">
        <v>132</v>
      </c>
      <c r="H44" s="666" t="s">
        <v>14</v>
      </c>
      <c r="I44" s="660" t="s">
        <v>131</v>
      </c>
      <c r="J44" s="396" t="s">
        <v>129</v>
      </c>
      <c r="K44" s="397"/>
      <c r="L44" s="397"/>
      <c r="M44" s="398"/>
      <c r="O44" s="662" t="s">
        <v>13</v>
      </c>
      <c r="P44" s="664" t="s">
        <v>132</v>
      </c>
      <c r="Q44" s="666" t="s">
        <v>14</v>
      </c>
      <c r="R44" s="660" t="s">
        <v>131</v>
      </c>
      <c r="S44" s="674" t="s">
        <v>129</v>
      </c>
      <c r="T44" s="675"/>
      <c r="U44" s="675"/>
      <c r="V44" s="676"/>
      <c r="X44" s="662" t="s">
        <v>13</v>
      </c>
      <c r="Y44" s="664" t="s">
        <v>132</v>
      </c>
      <c r="Z44" s="666" t="s">
        <v>14</v>
      </c>
      <c r="AA44" s="660" t="s">
        <v>131</v>
      </c>
      <c r="AB44" s="396" t="s">
        <v>129</v>
      </c>
      <c r="AC44" s="397"/>
      <c r="AD44" s="397"/>
      <c r="AE44" s="398"/>
    </row>
    <row r="45" spans="1:62" ht="31.5" customHeight="1" thickBot="1">
      <c r="A45" s="651"/>
      <c r="B45" s="652"/>
      <c r="C45" s="652"/>
      <c r="D45" s="652"/>
      <c r="E45" s="653"/>
      <c r="F45" s="669"/>
      <c r="G45" s="665"/>
      <c r="H45" s="667"/>
      <c r="I45" s="661"/>
      <c r="J45" s="399" t="s">
        <v>13</v>
      </c>
      <c r="K45" s="400" t="s">
        <v>132</v>
      </c>
      <c r="L45" s="401" t="s">
        <v>14</v>
      </c>
      <c r="M45" s="402" t="s">
        <v>133</v>
      </c>
      <c r="O45" s="663"/>
      <c r="P45" s="670"/>
      <c r="Q45" s="667"/>
      <c r="R45" s="661"/>
      <c r="S45" s="399" t="s">
        <v>13</v>
      </c>
      <c r="T45" s="400" t="s">
        <v>132</v>
      </c>
      <c r="U45" s="401" t="s">
        <v>14</v>
      </c>
      <c r="V45" s="402" t="s">
        <v>133</v>
      </c>
      <c r="X45" s="663"/>
      <c r="Y45" s="665"/>
      <c r="Z45" s="667"/>
      <c r="AA45" s="661"/>
      <c r="AB45" s="399" t="s">
        <v>13</v>
      </c>
      <c r="AC45" s="400" t="s">
        <v>132</v>
      </c>
      <c r="AD45" s="401" t="s">
        <v>14</v>
      </c>
      <c r="AE45" s="402" t="s">
        <v>133</v>
      </c>
    </row>
    <row r="46" spans="1:62" ht="12" customHeight="1" thickTop="1">
      <c r="A46" s="654" t="s">
        <v>1</v>
      </c>
      <c r="B46" s="28"/>
      <c r="C46" s="11"/>
      <c r="D46" s="11"/>
      <c r="E46" s="12"/>
      <c r="F46" s="417" t="s">
        <v>15</v>
      </c>
      <c r="G46" s="394" t="s">
        <v>15</v>
      </c>
      <c r="H46" s="422" t="s">
        <v>16</v>
      </c>
      <c r="I46" s="403" t="s">
        <v>130</v>
      </c>
      <c r="J46" s="404" t="s">
        <v>23</v>
      </c>
      <c r="K46" s="394" t="s">
        <v>23</v>
      </c>
      <c r="L46" s="394" t="s">
        <v>193</v>
      </c>
      <c r="M46" s="405" t="s">
        <v>193</v>
      </c>
      <c r="O46" s="427" t="s">
        <v>15</v>
      </c>
      <c r="P46" s="394" t="s">
        <v>15</v>
      </c>
      <c r="Q46" s="422" t="s">
        <v>16</v>
      </c>
      <c r="R46" s="403" t="s">
        <v>130</v>
      </c>
      <c r="S46" s="404" t="s">
        <v>23</v>
      </c>
      <c r="T46" s="394" t="s">
        <v>23</v>
      </c>
      <c r="U46" s="394" t="s">
        <v>23</v>
      </c>
      <c r="V46" s="405" t="s">
        <v>23</v>
      </c>
      <c r="X46" s="427" t="s">
        <v>15</v>
      </c>
      <c r="Y46" s="394" t="s">
        <v>15</v>
      </c>
      <c r="Z46" s="422" t="s">
        <v>16</v>
      </c>
      <c r="AA46" s="403" t="s">
        <v>130</v>
      </c>
      <c r="AB46" s="404" t="s">
        <v>23</v>
      </c>
      <c r="AC46" s="394" t="s">
        <v>23</v>
      </c>
      <c r="AD46" s="394" t="s">
        <v>193</v>
      </c>
      <c r="AE46" s="405" t="s">
        <v>23</v>
      </c>
    </row>
    <row r="47" spans="1:62" ht="49.5" customHeight="1">
      <c r="A47" s="632"/>
      <c r="B47" s="4" t="s">
        <v>2</v>
      </c>
      <c r="C47" s="4"/>
      <c r="D47" s="5"/>
      <c r="E47" s="13"/>
      <c r="F47" s="441">
        <v>48591531</v>
      </c>
      <c r="G47" s="112" t="s">
        <v>22</v>
      </c>
      <c r="H47" s="443">
        <v>86764878.774000004</v>
      </c>
      <c r="I47" s="406" t="s">
        <v>22</v>
      </c>
      <c r="J47" s="372">
        <v>-11.53014633170099</v>
      </c>
      <c r="K47" s="534" t="s">
        <v>205</v>
      </c>
      <c r="L47" s="372">
        <v>-5.6212435919259036</v>
      </c>
      <c r="M47" s="535" t="s">
        <v>205</v>
      </c>
      <c r="O47" s="460">
        <v>155832851</v>
      </c>
      <c r="P47" s="112" t="s">
        <v>22</v>
      </c>
      <c r="Q47" s="443">
        <v>292673797.03299999</v>
      </c>
      <c r="R47" s="406" t="s">
        <v>22</v>
      </c>
      <c r="S47" s="372">
        <v>-13.244256491271329</v>
      </c>
      <c r="T47" s="534" t="s">
        <v>205</v>
      </c>
      <c r="U47" s="372">
        <v>-6.3015555079980459</v>
      </c>
      <c r="V47" s="535" t="s">
        <v>205</v>
      </c>
      <c r="X47" s="460">
        <v>24259375</v>
      </c>
      <c r="Y47" s="112" t="s">
        <v>22</v>
      </c>
      <c r="Z47" s="443">
        <v>135772901.46700001</v>
      </c>
      <c r="AA47" s="406" t="s">
        <v>22</v>
      </c>
      <c r="AB47" s="372">
        <v>-5.7825306136018355</v>
      </c>
      <c r="AC47" s="534" t="s">
        <v>205</v>
      </c>
      <c r="AD47" s="372">
        <v>-3.0756178174335531</v>
      </c>
      <c r="AE47" s="535" t="s">
        <v>205</v>
      </c>
    </row>
    <row r="48" spans="1:62" ht="49.5" customHeight="1">
      <c r="A48" s="632"/>
      <c r="B48" s="237" t="s">
        <v>3</v>
      </c>
      <c r="C48" s="237"/>
      <c r="D48" s="238"/>
      <c r="E48" s="239"/>
      <c r="F48" s="445">
        <v>525109</v>
      </c>
      <c r="G48" s="446">
        <v>108.06595083410728</v>
      </c>
      <c r="H48" s="447">
        <v>220370.06299999999</v>
      </c>
      <c r="I48" s="448">
        <v>25.398532921829673</v>
      </c>
      <c r="J48" s="378">
        <v>-11.361591581605524</v>
      </c>
      <c r="K48" s="383">
        <v>0.19052224357398018</v>
      </c>
      <c r="L48" s="378">
        <v>-13.101256168164682</v>
      </c>
      <c r="M48" s="388">
        <v>-7.9255256806910808</v>
      </c>
      <c r="O48" s="461">
        <v>1818664</v>
      </c>
      <c r="P48" s="446">
        <v>116.70607245708416</v>
      </c>
      <c r="Q48" s="447">
        <v>766506.60499999998</v>
      </c>
      <c r="R48" s="448">
        <v>26.18979262135905</v>
      </c>
      <c r="S48" s="378">
        <v>-12.835906163625594</v>
      </c>
      <c r="T48" s="383">
        <v>0.4706896755540555</v>
      </c>
      <c r="U48" s="378">
        <v>-14.811861149269149</v>
      </c>
      <c r="V48" s="388">
        <v>-9.0826541330657307</v>
      </c>
      <c r="X48" s="461">
        <v>713615</v>
      </c>
      <c r="Y48" s="446">
        <v>294.16050495942289</v>
      </c>
      <c r="Z48" s="447">
        <v>396912.38900000002</v>
      </c>
      <c r="AA48" s="448">
        <v>29.233549899238966</v>
      </c>
      <c r="AB48" s="378">
        <v>-10.857850240338976</v>
      </c>
      <c r="AC48" s="383">
        <v>-5.3868137828268203</v>
      </c>
      <c r="AD48" s="378">
        <v>-12.997280045368186</v>
      </c>
      <c r="AE48" s="388">
        <v>-10.236497777459363</v>
      </c>
    </row>
    <row r="49" spans="1:31" ht="49.5" customHeight="1">
      <c r="A49" s="632"/>
      <c r="B49" s="113"/>
      <c r="C49" s="629" t="s">
        <v>7</v>
      </c>
      <c r="D49" s="655"/>
      <c r="E49" s="630"/>
      <c r="F49" s="449">
        <v>350319</v>
      </c>
      <c r="G49" s="433">
        <v>72.09466192781619</v>
      </c>
      <c r="H49" s="434">
        <v>176835.174</v>
      </c>
      <c r="I49" s="435">
        <v>20.380962492970198</v>
      </c>
      <c r="J49" s="375">
        <v>-13.12911641009363</v>
      </c>
      <c r="K49" s="376">
        <v>-1.8073615046179157</v>
      </c>
      <c r="L49" s="375">
        <v>-13.867451795069513</v>
      </c>
      <c r="M49" s="377">
        <v>-8.7373562833236633</v>
      </c>
      <c r="O49" s="432">
        <v>1208632</v>
      </c>
      <c r="P49" s="433">
        <v>77.559512788481285</v>
      </c>
      <c r="Q49" s="434">
        <v>620480.51</v>
      </c>
      <c r="R49" s="435">
        <v>21.20041207276368</v>
      </c>
      <c r="S49" s="375">
        <v>-14.699692430168668</v>
      </c>
      <c r="T49" s="376">
        <v>-1.6776248811133883</v>
      </c>
      <c r="U49" s="375">
        <v>-14.887246942886378</v>
      </c>
      <c r="V49" s="377">
        <v>-9.1631098909237778</v>
      </c>
      <c r="X49" s="432">
        <v>469170</v>
      </c>
      <c r="Y49" s="433">
        <v>193.39739791317791</v>
      </c>
      <c r="Z49" s="434">
        <v>327701.49800000002</v>
      </c>
      <c r="AA49" s="435">
        <v>24.136001695422912</v>
      </c>
      <c r="AB49" s="375">
        <v>-11.320244735484181</v>
      </c>
      <c r="AC49" s="376">
        <v>-5.8775874134036314</v>
      </c>
      <c r="AD49" s="375">
        <v>-12.004539352770323</v>
      </c>
      <c r="AE49" s="377">
        <v>-9.2122553007542223</v>
      </c>
    </row>
    <row r="50" spans="1:31" ht="49.5" customHeight="1">
      <c r="A50" s="632"/>
      <c r="B50" s="463"/>
      <c r="C50" s="637" t="s">
        <v>126</v>
      </c>
      <c r="D50" s="638"/>
      <c r="E50" s="631"/>
      <c r="F50" s="449">
        <v>104165</v>
      </c>
      <c r="G50" s="433">
        <v>21.436863143908759</v>
      </c>
      <c r="H50" s="434">
        <v>23211.695</v>
      </c>
      <c r="I50" s="435">
        <v>2.6752408725724663</v>
      </c>
      <c r="J50" s="375">
        <v>-1.9835706153020993</v>
      </c>
      <c r="K50" s="376">
        <v>10.790766934228202</v>
      </c>
      <c r="L50" s="375">
        <v>-3.9223396533964916</v>
      </c>
      <c r="M50" s="377">
        <v>1.8000914646339794</v>
      </c>
      <c r="O50" s="432">
        <v>359666</v>
      </c>
      <c r="P50" s="433">
        <v>23.080242560665209</v>
      </c>
      <c r="Q50" s="434">
        <v>76188.460000000006</v>
      </c>
      <c r="R50" s="435">
        <v>2.6031869191012511</v>
      </c>
      <c r="S50" s="375">
        <v>-3.5484234294632842</v>
      </c>
      <c r="T50" s="376">
        <v>11.176012872084414</v>
      </c>
      <c r="U50" s="375">
        <v>-11.734705515874495</v>
      </c>
      <c r="V50" s="377">
        <v>-5.7985487777657028</v>
      </c>
      <c r="X50" s="432">
        <v>153245</v>
      </c>
      <c r="Y50" s="433">
        <v>63.169393275795443</v>
      </c>
      <c r="Z50" s="434">
        <v>40363.237000000001</v>
      </c>
      <c r="AA50" s="435">
        <v>2.972849262546724</v>
      </c>
      <c r="AB50" s="375">
        <v>-6.1889749318967802</v>
      </c>
      <c r="AC50" s="376">
        <v>-0.4313895511543393</v>
      </c>
      <c r="AD50" s="375">
        <v>-15.984754245869297</v>
      </c>
      <c r="AE50" s="377">
        <v>-13.318770919911699</v>
      </c>
    </row>
    <row r="51" spans="1:31" ht="49.5" customHeight="1" thickBot="1">
      <c r="A51" s="633"/>
      <c r="B51" s="464"/>
      <c r="C51" s="642" t="s">
        <v>8</v>
      </c>
      <c r="D51" s="643"/>
      <c r="E51" s="644"/>
      <c r="F51" s="450">
        <v>70625</v>
      </c>
      <c r="G51" s="410">
        <v>14.534425762382339</v>
      </c>
      <c r="H51" s="431">
        <v>20323.194</v>
      </c>
      <c r="I51" s="411">
        <v>2.3423295562870141</v>
      </c>
      <c r="J51" s="379">
        <v>-14.786438223938219</v>
      </c>
      <c r="K51" s="380">
        <v>-3.6806796408255309</v>
      </c>
      <c r="L51" s="379">
        <v>-15.772400906282485</v>
      </c>
      <c r="M51" s="381">
        <v>-10.755765069063898</v>
      </c>
      <c r="O51" s="429">
        <v>250366</v>
      </c>
      <c r="P51" s="410">
        <v>16.066317107937657</v>
      </c>
      <c r="Q51" s="431">
        <v>69837.634999999995</v>
      </c>
      <c r="R51" s="411">
        <v>2.3861936294941208</v>
      </c>
      <c r="S51" s="379">
        <v>-15.608198981363202</v>
      </c>
      <c r="T51" s="380">
        <v>-2.7248253481385234</v>
      </c>
      <c r="U51" s="379">
        <v>-17.306205550580302</v>
      </c>
      <c r="V51" s="381">
        <v>-11.744752116478949</v>
      </c>
      <c r="X51" s="429">
        <v>91200</v>
      </c>
      <c r="Y51" s="410">
        <v>37.593713770449568</v>
      </c>
      <c r="Z51" s="431">
        <v>28847.653999999999</v>
      </c>
      <c r="AA51" s="411">
        <v>2.12469894126933</v>
      </c>
      <c r="AB51" s="379">
        <v>-15.649278579356277</v>
      </c>
      <c r="AC51" s="380">
        <v>-10.472312650735319</v>
      </c>
      <c r="AD51" s="379">
        <v>-19.322708700949434</v>
      </c>
      <c r="AE51" s="381">
        <v>-16.762645804554026</v>
      </c>
    </row>
    <row r="52" spans="1:31" ht="49.5" customHeight="1">
      <c r="A52" s="632" t="s">
        <v>30</v>
      </c>
      <c r="B52" s="622" t="s">
        <v>4</v>
      </c>
      <c r="C52" s="622" t="s">
        <v>5</v>
      </c>
      <c r="D52" s="25" t="s">
        <v>6</v>
      </c>
      <c r="E52" s="240"/>
      <c r="F52" s="451">
        <v>880209</v>
      </c>
      <c r="G52" s="295">
        <v>174.5381157345613</v>
      </c>
      <c r="H52" s="423" t="s">
        <v>22</v>
      </c>
      <c r="I52" s="406" t="s">
        <v>22</v>
      </c>
      <c r="J52" s="372">
        <v>0.66883129508292427</v>
      </c>
      <c r="K52" s="295">
        <v>11.845072796277847</v>
      </c>
      <c r="L52" s="534" t="s">
        <v>205</v>
      </c>
      <c r="M52" s="535" t="s">
        <v>205</v>
      </c>
      <c r="O52" s="430">
        <v>3376742</v>
      </c>
      <c r="P52" s="295">
        <v>207.30743977653194</v>
      </c>
      <c r="Q52" s="423" t="s">
        <v>22</v>
      </c>
      <c r="R52" s="406" t="s">
        <v>22</v>
      </c>
      <c r="S52" s="372">
        <v>4.9622299821392062</v>
      </c>
      <c r="T52" s="295">
        <v>19.230617200387059</v>
      </c>
      <c r="U52" s="534" t="s">
        <v>205</v>
      </c>
      <c r="V52" s="535" t="s">
        <v>205</v>
      </c>
      <c r="X52" s="430">
        <v>613527</v>
      </c>
      <c r="Y52" s="295">
        <v>247.77859538348685</v>
      </c>
      <c r="Z52" s="423" t="s">
        <v>22</v>
      </c>
      <c r="AA52" s="406" t="s">
        <v>22</v>
      </c>
      <c r="AB52" s="372">
        <v>0.53534559040409135</v>
      </c>
      <c r="AC52" s="295">
        <v>5.2431632639719652</v>
      </c>
      <c r="AD52" s="534" t="s">
        <v>205</v>
      </c>
      <c r="AE52" s="535" t="s">
        <v>205</v>
      </c>
    </row>
    <row r="53" spans="1:31" ht="49.5" customHeight="1">
      <c r="A53" s="632"/>
      <c r="B53" s="622"/>
      <c r="C53" s="622"/>
      <c r="D53" s="350"/>
      <c r="E53" s="16" t="s">
        <v>7</v>
      </c>
      <c r="F53" s="451">
        <v>498126</v>
      </c>
      <c r="G53" s="295">
        <v>98.774238207509896</v>
      </c>
      <c r="H53" s="423" t="s">
        <v>22</v>
      </c>
      <c r="I53" s="406" t="s">
        <v>22</v>
      </c>
      <c r="J53" s="372">
        <v>2.2432404140419635</v>
      </c>
      <c r="K53" s="295">
        <v>13.594272625616654</v>
      </c>
      <c r="L53" s="534" t="s">
        <v>205</v>
      </c>
      <c r="M53" s="535" t="s">
        <v>205</v>
      </c>
      <c r="O53" s="430">
        <v>1871467</v>
      </c>
      <c r="P53" s="295">
        <v>114.89448480110914</v>
      </c>
      <c r="Q53" s="423" t="s">
        <v>22</v>
      </c>
      <c r="R53" s="406" t="s">
        <v>22</v>
      </c>
      <c r="S53" s="372">
        <v>3.626119890585727</v>
      </c>
      <c r="T53" s="295">
        <v>17.71287857297132</v>
      </c>
      <c r="U53" s="534" t="s">
        <v>205</v>
      </c>
      <c r="V53" s="535" t="s">
        <v>205</v>
      </c>
      <c r="X53" s="430">
        <v>314670</v>
      </c>
      <c r="Y53" s="295">
        <v>127.08241138421261</v>
      </c>
      <c r="Z53" s="423" t="s">
        <v>22</v>
      </c>
      <c r="AA53" s="406" t="s">
        <v>22</v>
      </c>
      <c r="AB53" s="372">
        <v>-2.2654706737399266</v>
      </c>
      <c r="AC53" s="295">
        <v>2.3111918102643187</v>
      </c>
      <c r="AD53" s="534" t="s">
        <v>205</v>
      </c>
      <c r="AE53" s="535" t="s">
        <v>205</v>
      </c>
    </row>
    <row r="54" spans="1:31" ht="49.5" customHeight="1">
      <c r="A54" s="632"/>
      <c r="B54" s="622"/>
      <c r="C54" s="622"/>
      <c r="D54" s="350"/>
      <c r="E54" s="16" t="s">
        <v>126</v>
      </c>
      <c r="F54" s="451">
        <v>194744</v>
      </c>
      <c r="G54" s="295">
        <v>38.616113685058217</v>
      </c>
      <c r="H54" s="423" t="s">
        <v>22</v>
      </c>
      <c r="I54" s="406" t="s">
        <v>22</v>
      </c>
      <c r="J54" s="372">
        <v>7.0839817223044008</v>
      </c>
      <c r="K54" s="295">
        <v>18.972432449719108</v>
      </c>
      <c r="L54" s="534" t="s">
        <v>205</v>
      </c>
      <c r="M54" s="535" t="s">
        <v>205</v>
      </c>
      <c r="O54" s="430">
        <v>744742</v>
      </c>
      <c r="P54" s="295">
        <v>45.721751118105544</v>
      </c>
      <c r="Q54" s="423" t="s">
        <v>22</v>
      </c>
      <c r="R54" s="406" t="s">
        <v>22</v>
      </c>
      <c r="S54" s="372">
        <v>-0.80238050204724232</v>
      </c>
      <c r="T54" s="295">
        <v>12.682375360762194</v>
      </c>
      <c r="U54" s="534" t="s">
        <v>205</v>
      </c>
      <c r="V54" s="535" t="s">
        <v>205</v>
      </c>
      <c r="X54" s="430">
        <v>175178</v>
      </c>
      <c r="Y54" s="295">
        <v>70.747267491224449</v>
      </c>
      <c r="Z54" s="423" t="s">
        <v>22</v>
      </c>
      <c r="AA54" s="406" t="s">
        <v>22</v>
      </c>
      <c r="AB54" s="372">
        <v>4.2112088709629347</v>
      </c>
      <c r="AC54" s="295">
        <v>9.0911579876188853</v>
      </c>
      <c r="AD54" s="534" t="s">
        <v>205</v>
      </c>
      <c r="AE54" s="535" t="s">
        <v>205</v>
      </c>
    </row>
    <row r="55" spans="1:31" ht="49.5" customHeight="1">
      <c r="A55" s="632"/>
      <c r="B55" s="622"/>
      <c r="C55" s="622"/>
      <c r="D55" s="351"/>
      <c r="E55" s="16" t="s">
        <v>8</v>
      </c>
      <c r="F55" s="451">
        <v>187339</v>
      </c>
      <c r="G55" s="295">
        <v>37.147763841993182</v>
      </c>
      <c r="H55" s="423" t="s">
        <v>22</v>
      </c>
      <c r="I55" s="406" t="s">
        <v>22</v>
      </c>
      <c r="J55" s="372">
        <v>-8.7499939114382101</v>
      </c>
      <c r="K55" s="295">
        <v>1.38057075203659</v>
      </c>
      <c r="L55" s="534" t="s">
        <v>205</v>
      </c>
      <c r="M55" s="535" t="s">
        <v>205</v>
      </c>
      <c r="O55" s="430">
        <v>760533</v>
      </c>
      <c r="P55" s="295">
        <v>46.691203857317248</v>
      </c>
      <c r="Q55" s="423" t="s">
        <v>22</v>
      </c>
      <c r="R55" s="406" t="s">
        <v>22</v>
      </c>
      <c r="S55" s="372">
        <v>15.170150646015188</v>
      </c>
      <c r="T55" s="295">
        <v>30.826185256569005</v>
      </c>
      <c r="U55" s="534" t="s">
        <v>205</v>
      </c>
      <c r="V55" s="535" t="s">
        <v>205</v>
      </c>
      <c r="X55" s="430">
        <v>123679</v>
      </c>
      <c r="Y55" s="295">
        <v>49.948916508049805</v>
      </c>
      <c r="Z55" s="423" t="s">
        <v>22</v>
      </c>
      <c r="AA55" s="406" t="s">
        <v>22</v>
      </c>
      <c r="AB55" s="372">
        <v>2.8969109045982862</v>
      </c>
      <c r="AC55" s="295">
        <v>7.7153147492103642</v>
      </c>
      <c r="AD55" s="534" t="s">
        <v>205</v>
      </c>
      <c r="AE55" s="535" t="s">
        <v>205</v>
      </c>
    </row>
    <row r="56" spans="1:31" ht="49.5" customHeight="1">
      <c r="A56" s="632"/>
      <c r="B56" s="622"/>
      <c r="C56" s="622"/>
      <c r="D56" s="22" t="s">
        <v>3</v>
      </c>
      <c r="E56" s="15"/>
      <c r="F56" s="451">
        <v>167172</v>
      </c>
      <c r="G56" s="295">
        <v>33.148815660346663</v>
      </c>
      <c r="H56" s="451">
        <v>42220.902000000002</v>
      </c>
      <c r="I56" s="412">
        <v>4.8145933210291023</v>
      </c>
      <c r="J56" s="372">
        <v>-12.515699572971613</v>
      </c>
      <c r="K56" s="295">
        <v>-2.8032030975773097</v>
      </c>
      <c r="L56" s="295">
        <v>9.2548188704038523</v>
      </c>
      <c r="M56" s="377">
        <v>14.834020786913044</v>
      </c>
      <c r="O56" s="430">
        <v>671683</v>
      </c>
      <c r="P56" s="295">
        <v>41.23645901031832</v>
      </c>
      <c r="Q56" s="451">
        <v>178533.921</v>
      </c>
      <c r="R56" s="412">
        <v>6.0278596482341671</v>
      </c>
      <c r="S56" s="372">
        <v>-8.2768669414196978</v>
      </c>
      <c r="T56" s="295">
        <v>4.1918199335961646</v>
      </c>
      <c r="U56" s="295">
        <v>1.6730194725268461</v>
      </c>
      <c r="V56" s="377">
        <v>8.1292729533222001</v>
      </c>
      <c r="X56" s="430">
        <v>252789</v>
      </c>
      <c r="Y56" s="295">
        <v>102.09119296851851</v>
      </c>
      <c r="Z56" s="451">
        <v>71854.096999999994</v>
      </c>
      <c r="AA56" s="412">
        <v>5.2164905675409363</v>
      </c>
      <c r="AB56" s="372">
        <v>-4.5672305549158665</v>
      </c>
      <c r="AC56" s="295">
        <v>-9.8353703768140122E-2</v>
      </c>
      <c r="AD56" s="295">
        <v>-2.8042335385460575</v>
      </c>
      <c r="AE56" s="377">
        <v>-2.0478692021441134</v>
      </c>
    </row>
    <row r="57" spans="1:31" ht="49.5" customHeight="1">
      <c r="A57" s="632"/>
      <c r="B57" s="622"/>
      <c r="C57" s="622"/>
      <c r="D57" s="23"/>
      <c r="E57" s="16" t="s">
        <v>7</v>
      </c>
      <c r="F57" s="451">
        <v>94921</v>
      </c>
      <c r="G57" s="295">
        <v>18.82204395051663</v>
      </c>
      <c r="H57" s="451">
        <v>26294.348000000002</v>
      </c>
      <c r="I57" s="412">
        <v>2.9984340993381653</v>
      </c>
      <c r="J57" s="372">
        <v>-3.8589703335325254</v>
      </c>
      <c r="K57" s="295">
        <v>6.8145951772897746</v>
      </c>
      <c r="L57" s="295">
        <v>17.390334975454792</v>
      </c>
      <c r="M57" s="296">
        <v>23.384984810091396</v>
      </c>
      <c r="O57" s="430">
        <v>348385</v>
      </c>
      <c r="P57" s="295">
        <v>21.388309324949041</v>
      </c>
      <c r="Q57" s="451">
        <v>105329.984</v>
      </c>
      <c r="R57" s="412">
        <v>3.5562673846319122</v>
      </c>
      <c r="S57" s="372">
        <v>-3.9679695683334302</v>
      </c>
      <c r="T57" s="295">
        <v>9.0864614949808953</v>
      </c>
      <c r="U57" s="295">
        <v>5.3432414469361049</v>
      </c>
      <c r="V57" s="296">
        <v>12.032554627546617</v>
      </c>
      <c r="X57" s="430">
        <v>117104</v>
      </c>
      <c r="Y57" s="295">
        <v>47.293541496605442</v>
      </c>
      <c r="Z57" s="451">
        <v>37356.341999999997</v>
      </c>
      <c r="AA57" s="412">
        <v>2.7120096670456149</v>
      </c>
      <c r="AB57" s="372">
        <v>-6.4088936486497232</v>
      </c>
      <c r="AC57" s="295">
        <v>-2.0262572536372829</v>
      </c>
      <c r="AD57" s="295">
        <v>-3.2392912433629562</v>
      </c>
      <c r="AE57" s="296">
        <v>-2.4863124673015591</v>
      </c>
    </row>
    <row r="58" spans="1:31" ht="49.5" customHeight="1">
      <c r="A58" s="632"/>
      <c r="B58" s="622"/>
      <c r="C58" s="622"/>
      <c r="D58" s="23"/>
      <c r="E58" s="16" t="s">
        <v>126</v>
      </c>
      <c r="F58" s="451">
        <v>35957</v>
      </c>
      <c r="G58" s="295">
        <v>7.1299737079121215</v>
      </c>
      <c r="H58" s="451">
        <v>8007.2849999999999</v>
      </c>
      <c r="I58" s="412">
        <v>0.91309799304089989</v>
      </c>
      <c r="J58" s="372">
        <v>-18.559036035423887</v>
      </c>
      <c r="K58" s="295">
        <v>-9.5174700447529119</v>
      </c>
      <c r="L58" s="295">
        <v>-1.8442258215886511</v>
      </c>
      <c r="M58" s="296">
        <v>3.1681927524811044</v>
      </c>
      <c r="O58" s="430">
        <v>147112</v>
      </c>
      <c r="P58" s="295">
        <v>9.0316085979933209</v>
      </c>
      <c r="Q58" s="451">
        <v>32504.965</v>
      </c>
      <c r="R58" s="412">
        <v>1.0974685695205444</v>
      </c>
      <c r="S58" s="372">
        <v>-15.499009161664617</v>
      </c>
      <c r="T58" s="295">
        <v>-4.0120880300142119</v>
      </c>
      <c r="U58" s="295">
        <v>-5.3479830333783696</v>
      </c>
      <c r="V58" s="296">
        <v>0.66243563201959432</v>
      </c>
      <c r="X58" s="430">
        <v>67501</v>
      </c>
      <c r="Y58" s="295">
        <v>27.260907779088363</v>
      </c>
      <c r="Z58" s="451">
        <v>16451.306</v>
      </c>
      <c r="AA58" s="412">
        <v>1.1943380566417754</v>
      </c>
      <c r="AB58" s="372">
        <v>-5.3945339873861258</v>
      </c>
      <c r="AC58" s="295">
        <v>-0.96439767766601392</v>
      </c>
      <c r="AD58" s="295">
        <v>-2.6010731147965771</v>
      </c>
      <c r="AE58" s="296">
        <v>-1.8431278113969114</v>
      </c>
    </row>
    <row r="59" spans="1:31" ht="49.5" customHeight="1">
      <c r="A59" s="632"/>
      <c r="B59" s="622"/>
      <c r="C59" s="622"/>
      <c r="D59" s="24"/>
      <c r="E59" s="16" t="s">
        <v>8</v>
      </c>
      <c r="F59" s="451">
        <v>36294</v>
      </c>
      <c r="G59" s="295">
        <v>7.1967980019179167</v>
      </c>
      <c r="H59" s="451">
        <v>7919.2690000000002</v>
      </c>
      <c r="I59" s="412">
        <v>0.90306122865003735</v>
      </c>
      <c r="J59" s="372">
        <v>-24.71061693565116</v>
      </c>
      <c r="K59" s="295">
        <v>-16.351998714121891</v>
      </c>
      <c r="L59" s="295">
        <v>-2.08163732636433</v>
      </c>
      <c r="M59" s="296">
        <v>2.9186576019372978</v>
      </c>
      <c r="O59" s="430">
        <v>176186</v>
      </c>
      <c r="P59" s="295">
        <v>10.816541087375953</v>
      </c>
      <c r="Q59" s="451">
        <v>40698.972000000002</v>
      </c>
      <c r="R59" s="412">
        <v>1.3741236940817103</v>
      </c>
      <c r="S59" s="372">
        <v>-9.8419293927407239</v>
      </c>
      <c r="T59" s="295">
        <v>2.4140055516045322</v>
      </c>
      <c r="U59" s="295">
        <v>-1.3769554481315396</v>
      </c>
      <c r="V59" s="296">
        <v>4.8856241229088226</v>
      </c>
      <c r="X59" s="430">
        <v>68184</v>
      </c>
      <c r="Y59" s="295">
        <v>27.536743692824714</v>
      </c>
      <c r="Z59" s="451">
        <v>18046.449000000001</v>
      </c>
      <c r="AA59" s="412">
        <v>1.3101428438535463</v>
      </c>
      <c r="AB59" s="372">
        <v>-0.33618849942995155</v>
      </c>
      <c r="AC59" s="295">
        <v>4.3308174221402282</v>
      </c>
      <c r="AD59" s="295">
        <v>-2.0790563620686271</v>
      </c>
      <c r="AE59" s="296">
        <v>-1.3170487947541858</v>
      </c>
    </row>
    <row r="60" spans="1:31" ht="49.5" customHeight="1">
      <c r="A60" s="632"/>
      <c r="B60" s="622"/>
      <c r="C60" s="622"/>
      <c r="D60" s="25" t="s">
        <v>20</v>
      </c>
      <c r="E60" s="15"/>
      <c r="F60" s="451">
        <v>2014</v>
      </c>
      <c r="G60" s="295">
        <v>0.39935943064591078</v>
      </c>
      <c r="H60" s="451">
        <v>30703.587</v>
      </c>
      <c r="I60" s="412">
        <v>3.5012346468068345</v>
      </c>
      <c r="J60" s="372">
        <v>-8.0785029666818815</v>
      </c>
      <c r="K60" s="295">
        <v>2.1266105404411206</v>
      </c>
      <c r="L60" s="295">
        <v>-12.763427222825101</v>
      </c>
      <c r="M60" s="296">
        <v>-8.3086081213863139</v>
      </c>
      <c r="O60" s="430">
        <v>9936</v>
      </c>
      <c r="P60" s="295">
        <v>0.60999825323333001</v>
      </c>
      <c r="Q60" s="451">
        <v>147947.67800000001</v>
      </c>
      <c r="R60" s="412">
        <v>4.9951730924351443</v>
      </c>
      <c r="S60" s="372">
        <v>0.24213075060532674</v>
      </c>
      <c r="T60" s="295">
        <v>13.868875698528498</v>
      </c>
      <c r="U60" s="295">
        <v>-6.5218684637731457</v>
      </c>
      <c r="V60" s="296">
        <v>-0.58599171652963378</v>
      </c>
      <c r="X60" s="430">
        <v>7168</v>
      </c>
      <c r="Y60" s="295">
        <v>2.8948635866210188</v>
      </c>
      <c r="Z60" s="451">
        <v>113876.792</v>
      </c>
      <c r="AA60" s="412">
        <v>8.2672698723055582</v>
      </c>
      <c r="AB60" s="372">
        <v>-2.0229633679606422</v>
      </c>
      <c r="AC60" s="295">
        <v>2.5650551239571655</v>
      </c>
      <c r="AD60" s="295">
        <v>-12.588040592531001</v>
      </c>
      <c r="AE60" s="296">
        <v>-11.90781252213408</v>
      </c>
    </row>
    <row r="61" spans="1:31" ht="49.5" customHeight="1">
      <c r="A61" s="632"/>
      <c r="B61" s="622"/>
      <c r="C61" s="622"/>
      <c r="D61" s="25"/>
      <c r="E61" s="16" t="s">
        <v>7</v>
      </c>
      <c r="F61" s="451">
        <v>624</v>
      </c>
      <c r="G61" s="295">
        <v>0.12373400433120571</v>
      </c>
      <c r="H61" s="451">
        <v>10897.674999999999</v>
      </c>
      <c r="I61" s="412">
        <v>1.2426990136247165</v>
      </c>
      <c r="J61" s="372">
        <v>-19.275549805950845</v>
      </c>
      <c r="K61" s="295">
        <v>-10.313531087611551</v>
      </c>
      <c r="L61" s="295">
        <v>-11.537356612252168</v>
      </c>
      <c r="M61" s="296">
        <v>-7.0199270413530002</v>
      </c>
      <c r="O61" s="430">
        <v>3655</v>
      </c>
      <c r="P61" s="295">
        <v>0.22439046050400777</v>
      </c>
      <c r="Q61" s="451">
        <v>63892.38</v>
      </c>
      <c r="R61" s="412">
        <v>2.157205180250557</v>
      </c>
      <c r="S61" s="372">
        <v>-14.242139840450491</v>
      </c>
      <c r="T61" s="295">
        <v>-2.5843620286317162</v>
      </c>
      <c r="U61" s="295">
        <v>-16.583580836997299</v>
      </c>
      <c r="V61" s="296">
        <v>-11.28662448249321</v>
      </c>
      <c r="X61" s="430">
        <v>1688</v>
      </c>
      <c r="Y61" s="295">
        <v>0.68171452765294083</v>
      </c>
      <c r="Z61" s="451">
        <v>24339.994999999999</v>
      </c>
      <c r="AA61" s="412">
        <v>1.7670440466532278</v>
      </c>
      <c r="AB61" s="372">
        <v>-5.381165919282509</v>
      </c>
      <c r="AC61" s="295">
        <v>-0.95040361651579985</v>
      </c>
      <c r="AD61" s="295">
        <v>-18.197302768917694</v>
      </c>
      <c r="AE61" s="296">
        <v>-17.560725219713262</v>
      </c>
    </row>
    <row r="62" spans="1:31" ht="49.5" customHeight="1">
      <c r="A62" s="632"/>
      <c r="B62" s="622"/>
      <c r="C62" s="622"/>
      <c r="D62" s="25"/>
      <c r="E62" s="16" t="s">
        <v>126</v>
      </c>
      <c r="F62" s="451">
        <v>170</v>
      </c>
      <c r="G62" s="295">
        <v>3.370958451330925E-2</v>
      </c>
      <c r="H62" s="451">
        <v>823.67899999999997</v>
      </c>
      <c r="I62" s="412">
        <v>9.3926923021965036E-2</v>
      </c>
      <c r="J62" s="372">
        <v>-18.269230769230774</v>
      </c>
      <c r="K62" s="295">
        <v>-9.195490632882084</v>
      </c>
      <c r="L62" s="295">
        <v>74.996547570233048</v>
      </c>
      <c r="M62" s="296">
        <v>83.932913798110462</v>
      </c>
      <c r="O62" s="430">
        <v>1374</v>
      </c>
      <c r="P62" s="295">
        <v>8.4353623182628359E-2</v>
      </c>
      <c r="Q62" s="451">
        <v>3362.7979999999998</v>
      </c>
      <c r="R62" s="412">
        <v>0.11353850436838027</v>
      </c>
      <c r="S62" s="372">
        <v>39.776195320447613</v>
      </c>
      <c r="T62" s="295">
        <v>58.77713383961742</v>
      </c>
      <c r="U62" s="295">
        <v>19.876316428319598</v>
      </c>
      <c r="V62" s="296">
        <v>27.48848226366583</v>
      </c>
      <c r="X62" s="430">
        <v>696</v>
      </c>
      <c r="Y62" s="295">
        <v>0.28108608486163911</v>
      </c>
      <c r="Z62" s="451">
        <v>2234.5149999999999</v>
      </c>
      <c r="AA62" s="412">
        <v>0.16222215443788454</v>
      </c>
      <c r="AB62" s="372">
        <v>-24.100327153762265</v>
      </c>
      <c r="AC62" s="295">
        <v>-20.546136146160634</v>
      </c>
      <c r="AD62" s="295">
        <v>6.1323118354900714</v>
      </c>
      <c r="AE62" s="296">
        <v>6.9582191618559079</v>
      </c>
    </row>
    <row r="63" spans="1:31" ht="49.5" customHeight="1">
      <c r="A63" s="632"/>
      <c r="B63" s="622"/>
      <c r="C63" s="622"/>
      <c r="D63" s="25"/>
      <c r="E63" s="16" t="s">
        <v>8</v>
      </c>
      <c r="F63" s="451">
        <v>1220</v>
      </c>
      <c r="G63" s="295">
        <v>0.24191584180139578</v>
      </c>
      <c r="H63" s="451">
        <v>18982.233</v>
      </c>
      <c r="I63" s="412">
        <v>2.1646087101601532</v>
      </c>
      <c r="J63" s="372">
        <v>0.8264462809917319</v>
      </c>
      <c r="K63" s="295">
        <v>12.020186178900545</v>
      </c>
      <c r="L63" s="295">
        <v>-15.281087759271628</v>
      </c>
      <c r="M63" s="296">
        <v>-10.954835403311819</v>
      </c>
      <c r="O63" s="430">
        <v>4907</v>
      </c>
      <c r="P63" s="295">
        <v>0.30125416954669387</v>
      </c>
      <c r="Q63" s="451">
        <v>80692.5</v>
      </c>
      <c r="R63" s="412">
        <v>2.7244294078162072</v>
      </c>
      <c r="S63" s="372">
        <v>5.1424898221555537</v>
      </c>
      <c r="T63" s="295">
        <v>19.43538125680287</v>
      </c>
      <c r="U63" s="295">
        <v>2.310614073396323</v>
      </c>
      <c r="V63" s="296">
        <v>8.8073549163508034</v>
      </c>
      <c r="X63" s="430">
        <v>4784</v>
      </c>
      <c r="Y63" s="295">
        <v>1.932062974106439</v>
      </c>
      <c r="Z63" s="451">
        <v>87302.282000000007</v>
      </c>
      <c r="AA63" s="412">
        <v>6.3380036712144472</v>
      </c>
      <c r="AB63" s="372">
        <v>3.6619718309859053</v>
      </c>
      <c r="AC63" s="295">
        <v>8.5162015568286336</v>
      </c>
      <c r="AD63" s="295">
        <v>-11.29265305836698</v>
      </c>
      <c r="AE63" s="296">
        <v>-10.602344457013487</v>
      </c>
    </row>
    <row r="64" spans="1:31" ht="49.5" customHeight="1">
      <c r="A64" s="632"/>
      <c r="B64" s="622"/>
      <c r="C64" s="634"/>
      <c r="D64" s="6" t="s">
        <v>9</v>
      </c>
      <c r="E64" s="15"/>
      <c r="F64" s="451">
        <v>1049395</v>
      </c>
      <c r="G64" s="295">
        <v>208.08629082555387</v>
      </c>
      <c r="H64" s="423" t="s">
        <v>22</v>
      </c>
      <c r="I64" s="406" t="s">
        <v>22</v>
      </c>
      <c r="J64" s="372">
        <v>-1.7089093701996916</v>
      </c>
      <c r="K64" s="295">
        <v>9.2033556492924191</v>
      </c>
      <c r="L64" s="534" t="s">
        <v>205</v>
      </c>
      <c r="M64" s="535" t="s">
        <v>205</v>
      </c>
      <c r="O64" s="430">
        <v>4058361</v>
      </c>
      <c r="P64" s="295">
        <v>249.15389704008359</v>
      </c>
      <c r="Q64" s="423" t="s">
        <v>22</v>
      </c>
      <c r="R64" s="406" t="s">
        <v>22</v>
      </c>
      <c r="S64" s="372">
        <v>2.5017755628003755</v>
      </c>
      <c r="T64" s="295">
        <v>16.435692787471012</v>
      </c>
      <c r="U64" s="534" t="s">
        <v>205</v>
      </c>
      <c r="V64" s="535" t="s">
        <v>205</v>
      </c>
      <c r="X64" s="430">
        <v>873484</v>
      </c>
      <c r="Y64" s="295">
        <v>352.7646519386264</v>
      </c>
      <c r="Z64" s="423" t="s">
        <v>22</v>
      </c>
      <c r="AA64" s="406" t="s">
        <v>22</v>
      </c>
      <c r="AB64" s="372">
        <v>-1.0174930846959001</v>
      </c>
      <c r="AC64" s="295">
        <v>3.6176090546894244</v>
      </c>
      <c r="AD64" s="534" t="s">
        <v>205</v>
      </c>
      <c r="AE64" s="535" t="s">
        <v>205</v>
      </c>
    </row>
    <row r="65" spans="1:62" ht="49.5" customHeight="1">
      <c r="A65" s="632"/>
      <c r="B65" s="622"/>
      <c r="C65" s="626" t="s">
        <v>10</v>
      </c>
      <c r="D65" s="6" t="s">
        <v>6</v>
      </c>
      <c r="E65" s="15"/>
      <c r="F65" s="451">
        <v>13088</v>
      </c>
      <c r="G65" s="295">
        <v>2.5952414241775967</v>
      </c>
      <c r="H65" s="423" t="s">
        <v>22</v>
      </c>
      <c r="I65" s="406" t="s">
        <v>22</v>
      </c>
      <c r="J65" s="372">
        <v>-6.2195471481799984</v>
      </c>
      <c r="K65" s="295">
        <v>4.1919474095656142</v>
      </c>
      <c r="L65" s="534" t="s">
        <v>205</v>
      </c>
      <c r="M65" s="535" t="s">
        <v>205</v>
      </c>
      <c r="O65" s="430">
        <v>46465</v>
      </c>
      <c r="P65" s="295">
        <v>2.852613610757516</v>
      </c>
      <c r="Q65" s="423" t="s">
        <v>22</v>
      </c>
      <c r="R65" s="406" t="s">
        <v>22</v>
      </c>
      <c r="S65" s="372">
        <v>-5.945103437107818</v>
      </c>
      <c r="T65" s="295">
        <v>6.8405594071358422</v>
      </c>
      <c r="U65" s="534" t="s">
        <v>205</v>
      </c>
      <c r="V65" s="535" t="s">
        <v>205</v>
      </c>
      <c r="X65" s="430">
        <v>17751</v>
      </c>
      <c r="Y65" s="295">
        <v>7.1689067419237862</v>
      </c>
      <c r="Z65" s="423" t="s">
        <v>22</v>
      </c>
      <c r="AA65" s="406" t="s">
        <v>22</v>
      </c>
      <c r="AB65" s="372">
        <v>-11.774353876739568</v>
      </c>
      <c r="AC65" s="295">
        <v>-7.6429685053376772</v>
      </c>
      <c r="AD65" s="534" t="s">
        <v>205</v>
      </c>
      <c r="AE65" s="535" t="s">
        <v>205</v>
      </c>
    </row>
    <row r="66" spans="1:62" ht="49.5" customHeight="1">
      <c r="A66" s="632"/>
      <c r="B66" s="622"/>
      <c r="C66" s="622"/>
      <c r="D66" s="6" t="s">
        <v>3</v>
      </c>
      <c r="E66" s="15"/>
      <c r="F66" s="451">
        <v>6509</v>
      </c>
      <c r="G66" s="295">
        <v>1.2906805035125288</v>
      </c>
      <c r="H66" s="382">
        <v>-9613.08</v>
      </c>
      <c r="I66" s="412">
        <v>-1.0962122685706346</v>
      </c>
      <c r="J66" s="372">
        <v>3.399523431294682</v>
      </c>
      <c r="K66" s="295">
        <v>14.878926043899156</v>
      </c>
      <c r="L66" s="295">
        <v>-0.85514689312444148</v>
      </c>
      <c r="M66" s="296">
        <v>4.2077799432839669</v>
      </c>
      <c r="O66" s="430">
        <v>22370</v>
      </c>
      <c r="P66" s="295">
        <v>1.3733555681189205</v>
      </c>
      <c r="Q66" s="382">
        <v>-32287.631000000001</v>
      </c>
      <c r="R66" s="412">
        <v>-1.090130698703327</v>
      </c>
      <c r="S66" s="372">
        <v>0.22850486132890069</v>
      </c>
      <c r="T66" s="295">
        <v>13.853397529013563</v>
      </c>
      <c r="U66" s="295">
        <v>-4.719650716567287</v>
      </c>
      <c r="V66" s="296">
        <v>1.3306671544267772</v>
      </c>
      <c r="X66" s="430">
        <v>8089</v>
      </c>
      <c r="Y66" s="295">
        <v>3.2668180178818949</v>
      </c>
      <c r="Z66" s="382">
        <v>-16637.03</v>
      </c>
      <c r="AA66" s="412">
        <v>-1.2078213169514271</v>
      </c>
      <c r="AB66" s="372">
        <v>-14.202375901569795</v>
      </c>
      <c r="AC66" s="295">
        <v>-10.184688702021589</v>
      </c>
      <c r="AD66" s="295">
        <v>-8.7211497877360387</v>
      </c>
      <c r="AE66" s="296">
        <v>-8.0108300949980702</v>
      </c>
    </row>
    <row r="67" spans="1:62" ht="49.5" customHeight="1" thickBot="1">
      <c r="A67" s="632"/>
      <c r="B67" s="623"/>
      <c r="C67" s="623"/>
      <c r="D67" s="26" t="s">
        <v>9</v>
      </c>
      <c r="E67" s="18"/>
      <c r="F67" s="452">
        <v>19597</v>
      </c>
      <c r="G67" s="385">
        <v>3.8859219276901253</v>
      </c>
      <c r="H67" s="424" t="s">
        <v>22</v>
      </c>
      <c r="I67" s="407" t="s">
        <v>22</v>
      </c>
      <c r="J67" s="373">
        <v>-3.2294701496222444</v>
      </c>
      <c r="K67" s="380">
        <v>7.5139823956467637</v>
      </c>
      <c r="L67" s="536" t="s">
        <v>205</v>
      </c>
      <c r="M67" s="537" t="s">
        <v>205</v>
      </c>
      <c r="O67" s="436">
        <v>68835</v>
      </c>
      <c r="P67" s="385">
        <v>4.2259691788764364</v>
      </c>
      <c r="Q67" s="424" t="s">
        <v>22</v>
      </c>
      <c r="R67" s="407" t="s">
        <v>22</v>
      </c>
      <c r="S67" s="373">
        <v>-4.0239260467645437</v>
      </c>
      <c r="T67" s="380">
        <v>9.0228983879390796</v>
      </c>
      <c r="U67" s="536" t="s">
        <v>205</v>
      </c>
      <c r="V67" s="537" t="s">
        <v>205</v>
      </c>
      <c r="X67" s="436">
        <v>25840</v>
      </c>
      <c r="Y67" s="385">
        <v>10.43572475980568</v>
      </c>
      <c r="Z67" s="424" t="s">
        <v>22</v>
      </c>
      <c r="AA67" s="407" t="s">
        <v>22</v>
      </c>
      <c r="AB67" s="373">
        <v>-12.549072695275484</v>
      </c>
      <c r="AC67" s="380">
        <v>-8.4539654599314389</v>
      </c>
      <c r="AD67" s="536" t="s">
        <v>205</v>
      </c>
      <c r="AE67" s="537" t="s">
        <v>205</v>
      </c>
    </row>
    <row r="68" spans="1:62" ht="49.5" customHeight="1">
      <c r="A68" s="632"/>
      <c r="B68" s="635" t="s">
        <v>24</v>
      </c>
      <c r="C68" s="7" t="s">
        <v>11</v>
      </c>
      <c r="D68" s="21"/>
      <c r="E68" s="14"/>
      <c r="F68" s="441">
        <v>106565</v>
      </c>
      <c r="G68" s="442">
        <v>21.930776373356089</v>
      </c>
      <c r="H68" s="443">
        <v>240196.87100000001</v>
      </c>
      <c r="I68" s="444">
        <v>27.68365200228661</v>
      </c>
      <c r="J68" s="372">
        <v>-9.5795681133596418</v>
      </c>
      <c r="K68" s="295">
        <v>2.2047942179882654</v>
      </c>
      <c r="L68" s="295">
        <v>-8.2965651664531208</v>
      </c>
      <c r="M68" s="389">
        <v>-2.8346649991441666</v>
      </c>
      <c r="O68" s="460">
        <v>173209</v>
      </c>
      <c r="P68" s="442">
        <v>11.115050445942236</v>
      </c>
      <c r="Q68" s="443">
        <v>640793.37399999995</v>
      </c>
      <c r="R68" s="444">
        <v>21.8944565757538</v>
      </c>
      <c r="S68" s="372">
        <v>-6.6389616549701884</v>
      </c>
      <c r="T68" s="295">
        <v>7.6136686392833042</v>
      </c>
      <c r="U68" s="295">
        <v>1.3371827817850459</v>
      </c>
      <c r="V68" s="389">
        <v>8.1524707599976551</v>
      </c>
      <c r="X68" s="460">
        <v>103114</v>
      </c>
      <c r="Y68" s="442">
        <v>42.504804843488344</v>
      </c>
      <c r="Z68" s="443">
        <v>770353.23600000003</v>
      </c>
      <c r="AA68" s="444">
        <v>56.738364406776462</v>
      </c>
      <c r="AB68" s="372">
        <v>-7.8261180487892119</v>
      </c>
      <c r="AC68" s="295">
        <v>-2.1690111701115171</v>
      </c>
      <c r="AD68" s="295">
        <v>0.63443635175059399</v>
      </c>
      <c r="AE68" s="389">
        <v>3.8277821180184617</v>
      </c>
    </row>
    <row r="69" spans="1:62" ht="49.5" customHeight="1">
      <c r="A69" s="632"/>
      <c r="B69" s="622"/>
      <c r="C69" s="2" t="s">
        <v>21</v>
      </c>
      <c r="D69" s="6"/>
      <c r="E69" s="15"/>
      <c r="F69" s="441">
        <v>6472</v>
      </c>
      <c r="G69" s="442">
        <v>1.3319193420762971</v>
      </c>
      <c r="H69" s="443">
        <v>47259.385000000002</v>
      </c>
      <c r="I69" s="444">
        <v>5.4468335192513129</v>
      </c>
      <c r="J69" s="372">
        <v>9.2136348295646258</v>
      </c>
      <c r="K69" s="295">
        <v>23.447287749610737</v>
      </c>
      <c r="L69" s="295">
        <v>-12.883849932128328</v>
      </c>
      <c r="M69" s="296">
        <v>-7.6951706258985126</v>
      </c>
      <c r="O69" s="460">
        <v>30626</v>
      </c>
      <c r="P69" s="442">
        <v>1.965310895839286</v>
      </c>
      <c r="Q69" s="443">
        <v>183302.58799999999</v>
      </c>
      <c r="R69" s="444">
        <v>6.2630337890935959</v>
      </c>
      <c r="S69" s="372">
        <v>0.67056735257379785</v>
      </c>
      <c r="T69" s="295">
        <v>16.039080850531946</v>
      </c>
      <c r="U69" s="295">
        <v>8.4352539341505661</v>
      </c>
      <c r="V69" s="296">
        <v>15.727912583870605</v>
      </c>
      <c r="X69" s="460">
        <v>13079</v>
      </c>
      <c r="Y69" s="442">
        <v>5.3913177895143631</v>
      </c>
      <c r="Z69" s="443">
        <v>187521.46900000001</v>
      </c>
      <c r="AA69" s="444">
        <v>13.811406177069703</v>
      </c>
      <c r="AB69" s="372">
        <v>-4.8176988574339674</v>
      </c>
      <c r="AC69" s="295">
        <v>1.0240476234943117</v>
      </c>
      <c r="AD69" s="295">
        <v>-1.2301698615505074</v>
      </c>
      <c r="AE69" s="296">
        <v>1.9040079640713969</v>
      </c>
    </row>
    <row r="70" spans="1:62" ht="49.5" customHeight="1" thickBot="1">
      <c r="A70" s="633"/>
      <c r="B70" s="623"/>
      <c r="C70" s="17" t="s">
        <v>12</v>
      </c>
      <c r="D70" s="26"/>
      <c r="E70" s="18"/>
      <c r="F70" s="455">
        <v>38531</v>
      </c>
      <c r="G70" s="456">
        <v>7.9295711015979302</v>
      </c>
      <c r="H70" s="453">
        <v>487407.223</v>
      </c>
      <c r="I70" s="454">
        <v>56.175635797241107</v>
      </c>
      <c r="J70" s="373">
        <v>0.14294625220915691</v>
      </c>
      <c r="K70" s="295">
        <v>13.19442962760651</v>
      </c>
      <c r="L70" s="295">
        <v>-6.1016418173597202</v>
      </c>
      <c r="M70" s="386">
        <v>-0.50901097208429746</v>
      </c>
      <c r="O70" s="462">
        <v>134433</v>
      </c>
      <c r="P70" s="456">
        <v>8.6267432789251863</v>
      </c>
      <c r="Q70" s="453">
        <v>1669931.59</v>
      </c>
      <c r="R70" s="454">
        <v>57.057775821718323</v>
      </c>
      <c r="S70" s="373">
        <v>-2.9182373586377253</v>
      </c>
      <c r="T70" s="295">
        <v>11.902404054199224</v>
      </c>
      <c r="U70" s="295">
        <v>-9.1855976871001701</v>
      </c>
      <c r="V70" s="386">
        <v>-3.0780043305289979</v>
      </c>
      <c r="X70" s="462">
        <v>35516</v>
      </c>
      <c r="Y70" s="456">
        <v>14.640113358237794</v>
      </c>
      <c r="Z70" s="453">
        <v>717838.66799999995</v>
      </c>
      <c r="AA70" s="454">
        <v>52.870540457181924</v>
      </c>
      <c r="AB70" s="373">
        <v>-8.2913729439409281</v>
      </c>
      <c r="AC70" s="295">
        <v>-2.6628207557241836</v>
      </c>
      <c r="AD70" s="295">
        <v>8.6034217273422087E-2</v>
      </c>
      <c r="AE70" s="386">
        <v>3.2619780116335306</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1058544.9509999999</v>
      </c>
      <c r="I72" s="407" t="s">
        <v>22</v>
      </c>
      <c r="J72" s="538" t="s">
        <v>205</v>
      </c>
      <c r="K72" s="536" t="s">
        <v>205</v>
      </c>
      <c r="L72" s="387">
        <v>-8.1916721027002239</v>
      </c>
      <c r="M72" s="537" t="s">
        <v>205</v>
      </c>
      <c r="O72" s="428" t="s">
        <v>22</v>
      </c>
      <c r="P72" s="180" t="s">
        <v>22</v>
      </c>
      <c r="Q72" s="459">
        <v>3554728.125</v>
      </c>
      <c r="R72" s="407" t="s">
        <v>22</v>
      </c>
      <c r="S72" s="538" t="s">
        <v>205</v>
      </c>
      <c r="T72" s="536" t="s">
        <v>205</v>
      </c>
      <c r="U72" s="387">
        <v>-7.4285010679584929</v>
      </c>
      <c r="V72" s="537" t="s">
        <v>205</v>
      </c>
      <c r="X72" s="428" t="s">
        <v>22</v>
      </c>
      <c r="Y72" s="180" t="s">
        <v>22</v>
      </c>
      <c r="Z72" s="459">
        <v>2241719.6209999998</v>
      </c>
      <c r="AA72" s="407" t="s">
        <v>22</v>
      </c>
      <c r="AB72" s="538" t="s">
        <v>205</v>
      </c>
      <c r="AC72" s="536" t="s">
        <v>205</v>
      </c>
      <c r="AD72" s="387">
        <v>-3.1553664192427391</v>
      </c>
      <c r="AE72" s="537" t="s">
        <v>205</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50" zoomScaleNormal="5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200</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207</v>
      </c>
    </row>
    <row r="4" spans="1:49" s="53" customFormat="1" ht="36.75" customHeight="1" thickBot="1">
      <c r="A4" s="677"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77" t="s">
        <v>83</v>
      </c>
    </row>
    <row r="5" spans="1:49" s="53" customFormat="1" ht="36.75" customHeight="1" thickBot="1">
      <c r="A5" s="678"/>
      <c r="B5" s="699" t="s">
        <v>86</v>
      </c>
      <c r="C5" s="711" t="s">
        <v>87</v>
      </c>
      <c r="D5" s="712"/>
      <c r="E5" s="273"/>
      <c r="F5" s="273"/>
      <c r="G5" s="273"/>
      <c r="H5" s="273"/>
      <c r="I5" s="273"/>
      <c r="J5" s="274"/>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78"/>
    </row>
    <row r="6" spans="1:49" s="53" customFormat="1" ht="36.75" customHeight="1" thickBot="1">
      <c r="A6" s="678"/>
      <c r="B6" s="700"/>
      <c r="C6" s="713"/>
      <c r="D6" s="714"/>
      <c r="E6" s="275"/>
      <c r="F6" s="275"/>
      <c r="G6" s="275"/>
      <c r="H6" s="275"/>
      <c r="I6" s="275"/>
      <c r="J6" s="276"/>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78"/>
    </row>
    <row r="7" spans="1:49" s="53" customFormat="1" ht="36.75" customHeight="1">
      <c r="A7" s="678"/>
      <c r="B7" s="700"/>
      <c r="C7" s="713"/>
      <c r="D7" s="714"/>
      <c r="E7" s="707" t="s">
        <v>98</v>
      </c>
      <c r="F7" s="707"/>
      <c r="G7" s="707" t="s">
        <v>125</v>
      </c>
      <c r="H7" s="707"/>
      <c r="I7" s="707" t="s">
        <v>99</v>
      </c>
      <c r="J7" s="709"/>
      <c r="K7" s="680" t="s">
        <v>92</v>
      </c>
      <c r="L7" s="685"/>
      <c r="M7" s="468"/>
      <c r="N7" s="468"/>
      <c r="O7" s="468"/>
      <c r="P7" s="468"/>
      <c r="Q7" s="468"/>
      <c r="R7" s="471"/>
      <c r="S7" s="702" t="s">
        <v>87</v>
      </c>
      <c r="T7" s="703"/>
      <c r="U7" s="251"/>
      <c r="V7" s="252"/>
      <c r="W7" s="252"/>
      <c r="X7" s="252"/>
      <c r="Y7" s="251"/>
      <c r="Z7" s="59"/>
      <c r="AA7" s="702" t="s">
        <v>93</v>
      </c>
      <c r="AB7" s="703"/>
      <c r="AC7" s="468"/>
      <c r="AD7" s="468"/>
      <c r="AE7" s="468"/>
      <c r="AF7" s="468"/>
      <c r="AG7" s="468"/>
      <c r="AH7" s="468"/>
      <c r="AI7" s="690" t="s">
        <v>94</v>
      </c>
      <c r="AJ7" s="691"/>
      <c r="AK7" s="680" t="s">
        <v>92</v>
      </c>
      <c r="AL7" s="681"/>
      <c r="AM7" s="684" t="s">
        <v>87</v>
      </c>
      <c r="AN7" s="685"/>
      <c r="AO7" s="680" t="s">
        <v>94</v>
      </c>
      <c r="AP7" s="688"/>
      <c r="AQ7" s="60" t="s">
        <v>95</v>
      </c>
      <c r="AR7" s="61"/>
      <c r="AS7" s="60" t="s">
        <v>96</v>
      </c>
      <c r="AT7" s="61"/>
      <c r="AU7" s="60" t="s">
        <v>97</v>
      </c>
      <c r="AV7" s="61"/>
      <c r="AW7" s="678"/>
    </row>
    <row r="8" spans="1:49" s="53" customFormat="1" ht="36.75" customHeight="1" thickBot="1">
      <c r="A8" s="679"/>
      <c r="B8" s="701"/>
      <c r="C8" s="715"/>
      <c r="D8" s="716"/>
      <c r="E8" s="708"/>
      <c r="F8" s="708"/>
      <c r="G8" s="708"/>
      <c r="H8" s="708"/>
      <c r="I8" s="708"/>
      <c r="J8" s="710"/>
      <c r="K8" s="682"/>
      <c r="L8" s="683"/>
      <c r="M8" s="694" t="s">
        <v>139</v>
      </c>
      <c r="N8" s="694"/>
      <c r="O8" s="694" t="s">
        <v>125</v>
      </c>
      <c r="P8" s="694"/>
      <c r="Q8" s="694" t="s">
        <v>99</v>
      </c>
      <c r="R8" s="694"/>
      <c r="S8" s="704"/>
      <c r="T8" s="706"/>
      <c r="U8" s="695" t="s">
        <v>98</v>
      </c>
      <c r="V8" s="696"/>
      <c r="W8" s="697" t="s">
        <v>125</v>
      </c>
      <c r="X8" s="698"/>
      <c r="Y8" s="62" t="s">
        <v>99</v>
      </c>
      <c r="Z8" s="63"/>
      <c r="AA8" s="704"/>
      <c r="AB8" s="705"/>
      <c r="AC8" s="694" t="s">
        <v>139</v>
      </c>
      <c r="AD8" s="694"/>
      <c r="AE8" s="694" t="s">
        <v>125</v>
      </c>
      <c r="AF8" s="694"/>
      <c r="AG8" s="694" t="s">
        <v>99</v>
      </c>
      <c r="AH8" s="694"/>
      <c r="AI8" s="692"/>
      <c r="AJ8" s="693"/>
      <c r="AK8" s="682"/>
      <c r="AL8" s="683"/>
      <c r="AM8" s="686"/>
      <c r="AN8" s="687"/>
      <c r="AO8" s="682"/>
      <c r="AP8" s="689"/>
      <c r="AQ8" s="469"/>
      <c r="AR8" s="470"/>
      <c r="AS8" s="469"/>
      <c r="AT8" s="470"/>
      <c r="AU8" s="469"/>
      <c r="AV8" s="470"/>
      <c r="AW8" s="679"/>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100</v>
      </c>
      <c r="B10" s="70">
        <v>541678745</v>
      </c>
      <c r="C10" s="71">
        <v>7108005</v>
      </c>
      <c r="D10" s="491">
        <v>131.22178164845658</v>
      </c>
      <c r="E10" s="229">
        <v>4711085</v>
      </c>
      <c r="F10" s="491">
        <v>86.971937582671799</v>
      </c>
      <c r="G10" s="229">
        <v>1442253</v>
      </c>
      <c r="H10" s="491">
        <v>26.625615520505612</v>
      </c>
      <c r="I10" s="229">
        <v>954667</v>
      </c>
      <c r="J10" s="492">
        <v>17.624228545279177</v>
      </c>
      <c r="K10" s="228">
        <v>6095672</v>
      </c>
      <c r="L10" s="326">
        <v>108.7608579232148</v>
      </c>
      <c r="M10" s="352">
        <v>3324436</v>
      </c>
      <c r="N10" s="326">
        <v>59.315611383096154</v>
      </c>
      <c r="O10" s="352">
        <v>1405061</v>
      </c>
      <c r="P10" s="326">
        <v>25.069531266519931</v>
      </c>
      <c r="Q10" s="352">
        <v>1366175</v>
      </c>
      <c r="R10" s="326">
        <v>24.375715273598704</v>
      </c>
      <c r="S10" s="73">
        <v>1861641</v>
      </c>
      <c r="T10" s="326">
        <v>33.215972300516093</v>
      </c>
      <c r="U10" s="74">
        <v>902797</v>
      </c>
      <c r="V10" s="326">
        <v>16.107982229113468</v>
      </c>
      <c r="W10" s="352">
        <v>460515</v>
      </c>
      <c r="X10" s="326">
        <v>8.2166505163842913</v>
      </c>
      <c r="Y10" s="72">
        <v>498329</v>
      </c>
      <c r="Z10" s="326">
        <v>8.8913395550183321</v>
      </c>
      <c r="AA10" s="75">
        <v>31294</v>
      </c>
      <c r="AB10" s="326">
        <v>0.55835718979779159</v>
      </c>
      <c r="AC10" s="229">
        <v>10729</v>
      </c>
      <c r="AD10" s="326">
        <v>0.1914301236448043</v>
      </c>
      <c r="AE10" s="229">
        <v>2681</v>
      </c>
      <c r="AF10" s="326">
        <v>4.7835228026071423E-2</v>
      </c>
      <c r="AG10" s="229">
        <v>17884</v>
      </c>
      <c r="AH10" s="326">
        <v>0.31909183812691583</v>
      </c>
      <c r="AI10" s="70">
        <v>7988607</v>
      </c>
      <c r="AJ10" s="319">
        <v>142.53518741352869</v>
      </c>
      <c r="AK10" s="496">
        <v>155877</v>
      </c>
      <c r="AL10" s="326">
        <v>2.7812054602834522</v>
      </c>
      <c r="AM10" s="74">
        <v>75687</v>
      </c>
      <c r="AN10" s="326">
        <v>1.3504307734462022</v>
      </c>
      <c r="AO10" s="70">
        <v>231564</v>
      </c>
      <c r="AP10" s="326">
        <v>4.1316362337296546</v>
      </c>
      <c r="AQ10" s="70">
        <v>776064</v>
      </c>
      <c r="AR10" s="491">
        <v>14.327015914202059</v>
      </c>
      <c r="AS10" s="74">
        <v>143981</v>
      </c>
      <c r="AT10" s="491">
        <v>2.6580514987716568</v>
      </c>
      <c r="AU10" s="70">
        <v>477344</v>
      </c>
      <c r="AV10" s="491">
        <v>8.81230811447106</v>
      </c>
      <c r="AW10" s="466" t="s">
        <v>100</v>
      </c>
    </row>
    <row r="11" spans="1:49" s="82" customFormat="1" ht="36.75" customHeight="1">
      <c r="A11" s="77" t="s">
        <v>101</v>
      </c>
      <c r="B11" s="488">
        <v>21977376</v>
      </c>
      <c r="C11" s="79">
        <v>503007</v>
      </c>
      <c r="D11" s="327">
        <v>228.87491209141621</v>
      </c>
      <c r="E11" s="230">
        <v>300036</v>
      </c>
      <c r="F11" s="327">
        <v>136.52039260737951</v>
      </c>
      <c r="G11" s="230">
        <v>91313</v>
      </c>
      <c r="H11" s="327">
        <v>41.548636197515115</v>
      </c>
      <c r="I11" s="230">
        <v>111658</v>
      </c>
      <c r="J11" s="323">
        <v>50.805883286521556</v>
      </c>
      <c r="K11" s="493">
        <v>297533</v>
      </c>
      <c r="L11" s="327">
        <v>130.31705799057184</v>
      </c>
      <c r="M11" s="353">
        <v>153042</v>
      </c>
      <c r="N11" s="327">
        <v>67.031163565026716</v>
      </c>
      <c r="O11" s="353">
        <v>68188</v>
      </c>
      <c r="P11" s="327">
        <v>29.865794887495209</v>
      </c>
      <c r="Q11" s="353">
        <v>76303</v>
      </c>
      <c r="R11" s="327">
        <v>33.420099538049904</v>
      </c>
      <c r="S11" s="230">
        <v>74929</v>
      </c>
      <c r="T11" s="327">
        <v>32.818298602761899</v>
      </c>
      <c r="U11" s="81">
        <v>33722</v>
      </c>
      <c r="V11" s="327">
        <v>14.769964439433823</v>
      </c>
      <c r="W11" s="353">
        <v>15416</v>
      </c>
      <c r="X11" s="327">
        <v>6.7520838561862231</v>
      </c>
      <c r="Y11" s="353">
        <v>25791</v>
      </c>
      <c r="Z11" s="327">
        <v>11.296250307141857</v>
      </c>
      <c r="AA11" s="81">
        <v>1975</v>
      </c>
      <c r="AB11" s="327">
        <v>0.86503409548312071</v>
      </c>
      <c r="AC11" s="230">
        <v>427</v>
      </c>
      <c r="AD11" s="327">
        <v>0.1870225614031861</v>
      </c>
      <c r="AE11" s="230">
        <v>718</v>
      </c>
      <c r="AF11" s="327">
        <v>0.31447821800348391</v>
      </c>
      <c r="AG11" s="230">
        <v>830</v>
      </c>
      <c r="AH11" s="327">
        <v>0.36353331607645073</v>
      </c>
      <c r="AI11" s="78">
        <v>374437</v>
      </c>
      <c r="AJ11" s="320">
        <v>164.00039068881682</v>
      </c>
      <c r="AK11" s="493">
        <v>10148</v>
      </c>
      <c r="AL11" s="327">
        <v>4.4447422789684605</v>
      </c>
      <c r="AM11" s="80">
        <v>4502</v>
      </c>
      <c r="AN11" s="327">
        <v>1.9718397457544352</v>
      </c>
      <c r="AO11" s="79">
        <v>14650</v>
      </c>
      <c r="AP11" s="327">
        <v>6.4165820247228949</v>
      </c>
      <c r="AQ11" s="78">
        <v>39878</v>
      </c>
      <c r="AR11" s="327">
        <v>18.145023318525379</v>
      </c>
      <c r="AS11" s="80">
        <v>5487</v>
      </c>
      <c r="AT11" s="327">
        <v>2.4966583817831576</v>
      </c>
      <c r="AU11" s="79">
        <v>13416</v>
      </c>
      <c r="AV11" s="327">
        <v>6.1044594222713391</v>
      </c>
      <c r="AW11" s="77" t="s">
        <v>101</v>
      </c>
    </row>
    <row r="12" spans="1:49" s="82" customFormat="1" ht="36.75" customHeight="1">
      <c r="A12" s="83" t="s">
        <v>37</v>
      </c>
      <c r="B12" s="489">
        <v>5478373</v>
      </c>
      <c r="C12" s="85">
        <v>55650</v>
      </c>
      <c r="D12" s="328">
        <v>101.58125414242514</v>
      </c>
      <c r="E12" s="231">
        <v>36727</v>
      </c>
      <c r="F12" s="328">
        <v>67.039977015073632</v>
      </c>
      <c r="G12" s="231">
        <v>11971</v>
      </c>
      <c r="H12" s="328">
        <v>21.851378137268128</v>
      </c>
      <c r="I12" s="231">
        <v>6952</v>
      </c>
      <c r="J12" s="324">
        <v>12.689898990083371</v>
      </c>
      <c r="K12" s="494">
        <v>52070</v>
      </c>
      <c r="L12" s="328">
        <v>90.844168608079613</v>
      </c>
      <c r="M12" s="354">
        <v>28610</v>
      </c>
      <c r="N12" s="328">
        <v>49.914570076380983</v>
      </c>
      <c r="O12" s="354">
        <v>12245</v>
      </c>
      <c r="P12" s="328">
        <v>21.363296420317553</v>
      </c>
      <c r="Q12" s="354">
        <v>11215</v>
      </c>
      <c r="R12" s="328">
        <v>19.566302111381084</v>
      </c>
      <c r="S12" s="231">
        <v>22612</v>
      </c>
      <c r="T12" s="328">
        <v>39.450131372496571</v>
      </c>
      <c r="U12" s="87">
        <v>11084</v>
      </c>
      <c r="V12" s="328">
        <v>19.337752349759064</v>
      </c>
      <c r="W12" s="354">
        <v>5269</v>
      </c>
      <c r="X12" s="328">
        <v>9.1925854502779245</v>
      </c>
      <c r="Y12" s="354">
        <v>6259</v>
      </c>
      <c r="Z12" s="328">
        <v>10.919793572459579</v>
      </c>
      <c r="AA12" s="87">
        <v>149</v>
      </c>
      <c r="AB12" s="328">
        <v>0.25995354566168355</v>
      </c>
      <c r="AC12" s="231">
        <v>57</v>
      </c>
      <c r="AD12" s="328">
        <v>9.9445316125610486E-2</v>
      </c>
      <c r="AE12" s="231">
        <v>2</v>
      </c>
      <c r="AF12" s="328">
        <v>3.489309337740719E-3</v>
      </c>
      <c r="AG12" s="231">
        <v>90</v>
      </c>
      <c r="AH12" s="328">
        <v>0.15701892019833236</v>
      </c>
      <c r="AI12" s="84">
        <v>74831</v>
      </c>
      <c r="AJ12" s="321">
        <v>130.55425352623786</v>
      </c>
      <c r="AK12" s="494">
        <v>787</v>
      </c>
      <c r="AL12" s="328">
        <v>1.3730432244009729</v>
      </c>
      <c r="AM12" s="86">
        <v>270</v>
      </c>
      <c r="AN12" s="328">
        <v>0.47105676059499707</v>
      </c>
      <c r="AO12" s="85">
        <v>1057</v>
      </c>
      <c r="AP12" s="328">
        <v>1.8440999849959698</v>
      </c>
      <c r="AQ12" s="84">
        <v>6737</v>
      </c>
      <c r="AR12" s="328">
        <v>12.297446705436085</v>
      </c>
      <c r="AS12" s="86">
        <v>2020</v>
      </c>
      <c r="AT12" s="328">
        <v>3.687226116221002</v>
      </c>
      <c r="AU12" s="85">
        <v>4217</v>
      </c>
      <c r="AV12" s="328">
        <v>7.6975408574772111</v>
      </c>
      <c r="AW12" s="83" t="s">
        <v>102</v>
      </c>
    </row>
    <row r="13" spans="1:49" s="82" customFormat="1" ht="36.75" customHeight="1">
      <c r="A13" s="83" t="s">
        <v>38</v>
      </c>
      <c r="B13" s="489">
        <v>4417296</v>
      </c>
      <c r="C13" s="85">
        <v>42114</v>
      </c>
      <c r="D13" s="328">
        <v>95.338867940930385</v>
      </c>
      <c r="E13" s="231">
        <v>24457</v>
      </c>
      <c r="F13" s="328">
        <v>55.36645042578084</v>
      </c>
      <c r="G13" s="231">
        <v>11736</v>
      </c>
      <c r="H13" s="328">
        <v>26.568289741054258</v>
      </c>
      <c r="I13" s="231">
        <v>5921</v>
      </c>
      <c r="J13" s="324">
        <v>13.404127774095283</v>
      </c>
      <c r="K13" s="494">
        <v>50119</v>
      </c>
      <c r="L13" s="328">
        <v>109.56257094183211</v>
      </c>
      <c r="M13" s="354">
        <v>27444</v>
      </c>
      <c r="N13" s="328">
        <v>59.993918412730508</v>
      </c>
      <c r="O13" s="354">
        <v>11800</v>
      </c>
      <c r="P13" s="328">
        <v>25.795373752740854</v>
      </c>
      <c r="Q13" s="354">
        <v>10875</v>
      </c>
      <c r="R13" s="328">
        <v>23.773278776360744</v>
      </c>
      <c r="S13" s="231">
        <v>17793</v>
      </c>
      <c r="T13" s="328">
        <v>38.896363151060847</v>
      </c>
      <c r="U13" s="87">
        <v>8003</v>
      </c>
      <c r="V13" s="328">
        <v>17.494947130778392</v>
      </c>
      <c r="W13" s="354">
        <v>5375</v>
      </c>
      <c r="X13" s="328">
        <v>11.75001134923577</v>
      </c>
      <c r="Y13" s="354">
        <v>4415</v>
      </c>
      <c r="Z13" s="328">
        <v>9.6514046710466843</v>
      </c>
      <c r="AA13" s="87">
        <v>75</v>
      </c>
      <c r="AB13" s="328">
        <v>0.16395364673352236</v>
      </c>
      <c r="AC13" s="231">
        <v>42</v>
      </c>
      <c r="AD13" s="328">
        <v>9.181404217077252E-2</v>
      </c>
      <c r="AE13" s="231">
        <v>0</v>
      </c>
      <c r="AF13" s="328">
        <v>0</v>
      </c>
      <c r="AG13" s="231">
        <v>33</v>
      </c>
      <c r="AH13" s="328">
        <v>7.2139604562749843E-2</v>
      </c>
      <c r="AI13" s="84">
        <v>67987</v>
      </c>
      <c r="AJ13" s="321">
        <v>148.62288773962646</v>
      </c>
      <c r="AK13" s="494">
        <v>1277</v>
      </c>
      <c r="AL13" s="328">
        <v>2.7915840917161074</v>
      </c>
      <c r="AM13" s="86">
        <v>621</v>
      </c>
      <c r="AN13" s="328">
        <v>1.3575361949535654</v>
      </c>
      <c r="AO13" s="85">
        <v>1898</v>
      </c>
      <c r="AP13" s="328">
        <v>4.1491202866696728</v>
      </c>
      <c r="AQ13" s="84">
        <v>6995</v>
      </c>
      <c r="AR13" s="328">
        <v>15.835479442627344</v>
      </c>
      <c r="AS13" s="86">
        <v>816</v>
      </c>
      <c r="AT13" s="328">
        <v>1.847283949275756</v>
      </c>
      <c r="AU13" s="85">
        <v>2558</v>
      </c>
      <c r="AV13" s="328">
        <v>5.7908729684404214</v>
      </c>
      <c r="AW13" s="83" t="s">
        <v>38</v>
      </c>
    </row>
    <row r="14" spans="1:49" s="82" customFormat="1" ht="36.75" customHeight="1">
      <c r="A14" s="83" t="s">
        <v>39</v>
      </c>
      <c r="B14" s="489">
        <v>9199867</v>
      </c>
      <c r="C14" s="85">
        <v>53919</v>
      </c>
      <c r="D14" s="328">
        <v>58.608455970070004</v>
      </c>
      <c r="E14" s="231">
        <v>34173</v>
      </c>
      <c r="F14" s="328">
        <v>37.145102206368854</v>
      </c>
      <c r="G14" s="231">
        <v>15698</v>
      </c>
      <c r="H14" s="328">
        <v>17.063290154085923</v>
      </c>
      <c r="I14" s="231">
        <v>4048</v>
      </c>
      <c r="J14" s="324">
        <v>4.4000636096152261</v>
      </c>
      <c r="K14" s="494">
        <v>112073</v>
      </c>
      <c r="L14" s="328">
        <v>118.19923482097518</v>
      </c>
      <c r="M14" s="354">
        <v>64725</v>
      </c>
      <c r="N14" s="328">
        <v>68.263055988397014</v>
      </c>
      <c r="O14" s="354">
        <v>24019</v>
      </c>
      <c r="P14" s="328">
        <v>25.331948115647862</v>
      </c>
      <c r="Q14" s="354">
        <v>23329</v>
      </c>
      <c r="R14" s="328">
        <v>24.604230716930303</v>
      </c>
      <c r="S14" s="231">
        <v>30391</v>
      </c>
      <c r="T14" s="328">
        <v>32.052260093370009</v>
      </c>
      <c r="U14" s="87">
        <v>13651</v>
      </c>
      <c r="V14" s="328">
        <v>14.397203202744034</v>
      </c>
      <c r="W14" s="354">
        <v>9476</v>
      </c>
      <c r="X14" s="328">
        <v>9.9939856090544623</v>
      </c>
      <c r="Y14" s="354">
        <v>7264</v>
      </c>
      <c r="Z14" s="328">
        <v>7.6610712815715081</v>
      </c>
      <c r="AA14" s="87">
        <v>422</v>
      </c>
      <c r="AB14" s="328">
        <v>0.44506774240407171</v>
      </c>
      <c r="AC14" s="231">
        <v>176</v>
      </c>
      <c r="AD14" s="328">
        <v>0.18562066981781189</v>
      </c>
      <c r="AE14" s="231">
        <v>16</v>
      </c>
      <c r="AF14" s="328">
        <v>1.6874606347073808E-2</v>
      </c>
      <c r="AG14" s="231">
        <v>230</v>
      </c>
      <c r="AH14" s="328">
        <v>0.24257246623918599</v>
      </c>
      <c r="AI14" s="84">
        <v>142886</v>
      </c>
      <c r="AJ14" s="321">
        <v>150.69656265674925</v>
      </c>
      <c r="AK14" s="494">
        <v>799</v>
      </c>
      <c r="AL14" s="328">
        <v>0.84267565445699821</v>
      </c>
      <c r="AM14" s="86">
        <v>714</v>
      </c>
      <c r="AN14" s="328">
        <v>0.7530293082381686</v>
      </c>
      <c r="AO14" s="85">
        <v>1513</v>
      </c>
      <c r="AP14" s="328">
        <v>1.5957049626951669</v>
      </c>
      <c r="AQ14" s="84">
        <v>14106</v>
      </c>
      <c r="AR14" s="328">
        <v>15.332830355047525</v>
      </c>
      <c r="AS14" s="86">
        <v>2775</v>
      </c>
      <c r="AT14" s="328">
        <v>3.0163479537258531</v>
      </c>
      <c r="AU14" s="85">
        <v>6401</v>
      </c>
      <c r="AV14" s="328">
        <v>6.9577092799276334</v>
      </c>
      <c r="AW14" s="83" t="s">
        <v>39</v>
      </c>
    </row>
    <row r="15" spans="1:49" s="82" customFormat="1" ht="36.75" customHeight="1">
      <c r="A15" s="83" t="s">
        <v>40</v>
      </c>
      <c r="B15" s="489">
        <v>4271310</v>
      </c>
      <c r="C15" s="85">
        <v>21037</v>
      </c>
      <c r="D15" s="328">
        <v>49.251868864587216</v>
      </c>
      <c r="E15" s="231">
        <v>12947</v>
      </c>
      <c r="F15" s="328">
        <v>30.311543765261714</v>
      </c>
      <c r="G15" s="231">
        <v>6089</v>
      </c>
      <c r="H15" s="328">
        <v>14.255579669937326</v>
      </c>
      <c r="I15" s="231">
        <v>2001</v>
      </c>
      <c r="J15" s="324">
        <v>4.6847454293881734</v>
      </c>
      <c r="K15" s="494">
        <v>43944</v>
      </c>
      <c r="L15" s="328">
        <v>99.148373293414892</v>
      </c>
      <c r="M15" s="354">
        <v>25818</v>
      </c>
      <c r="N15" s="328">
        <v>58.251699929214134</v>
      </c>
      <c r="O15" s="354">
        <v>8919</v>
      </c>
      <c r="P15" s="328">
        <v>20.123437588839604</v>
      </c>
      <c r="Q15" s="354">
        <v>9207</v>
      </c>
      <c r="R15" s="328">
        <v>20.773235775361165</v>
      </c>
      <c r="S15" s="231">
        <v>8134</v>
      </c>
      <c r="T15" s="328">
        <v>18.352286281827705</v>
      </c>
      <c r="U15" s="87">
        <v>3652</v>
      </c>
      <c r="V15" s="328">
        <v>8.2398020040859095</v>
      </c>
      <c r="W15" s="354">
        <v>2630</v>
      </c>
      <c r="X15" s="328">
        <v>5.9339209394156471</v>
      </c>
      <c r="Y15" s="354">
        <v>1852</v>
      </c>
      <c r="Z15" s="328">
        <v>4.1785633383261516</v>
      </c>
      <c r="AA15" s="87">
        <v>94</v>
      </c>
      <c r="AB15" s="328">
        <v>0.21208690810078737</v>
      </c>
      <c r="AC15" s="231">
        <v>31</v>
      </c>
      <c r="AD15" s="328">
        <v>6.994355479919584E-2</v>
      </c>
      <c r="AE15" s="231">
        <v>1</v>
      </c>
      <c r="AF15" s="328">
        <v>2.2562437031998653E-3</v>
      </c>
      <c r="AG15" s="231">
        <v>62</v>
      </c>
      <c r="AH15" s="328">
        <v>0.13988710959839168</v>
      </c>
      <c r="AI15" s="84">
        <v>52172</v>
      </c>
      <c r="AJ15" s="321">
        <v>117.71274648334339</v>
      </c>
      <c r="AK15" s="494">
        <v>400</v>
      </c>
      <c r="AL15" s="328">
        <v>0.90249748127994622</v>
      </c>
      <c r="AM15" s="86">
        <v>433</v>
      </c>
      <c r="AN15" s="328">
        <v>0.97695352348554176</v>
      </c>
      <c r="AO15" s="85">
        <v>833</v>
      </c>
      <c r="AP15" s="328">
        <v>1.8794510047654882</v>
      </c>
      <c r="AQ15" s="84">
        <v>4267</v>
      </c>
      <c r="AR15" s="328">
        <v>9.9899094188902229</v>
      </c>
      <c r="AS15" s="86">
        <v>960</v>
      </c>
      <c r="AT15" s="328">
        <v>2.2475540290917775</v>
      </c>
      <c r="AU15" s="85">
        <v>3057</v>
      </c>
      <c r="AV15" s="328">
        <v>7.1570548613891285</v>
      </c>
      <c r="AW15" s="83" t="s">
        <v>40</v>
      </c>
    </row>
    <row r="16" spans="1:49" s="82" customFormat="1" ht="36.75" customHeight="1">
      <c r="A16" s="83" t="s">
        <v>41</v>
      </c>
      <c r="B16" s="489">
        <v>4256042</v>
      </c>
      <c r="C16" s="85">
        <v>24482</v>
      </c>
      <c r="D16" s="328">
        <v>57.522928580122098</v>
      </c>
      <c r="E16" s="231">
        <v>17439</v>
      </c>
      <c r="F16" s="328">
        <v>40.974689629472643</v>
      </c>
      <c r="G16" s="231">
        <v>5358</v>
      </c>
      <c r="H16" s="328">
        <v>12.589161479139538</v>
      </c>
      <c r="I16" s="231">
        <v>1685</v>
      </c>
      <c r="J16" s="324">
        <v>3.9590774715099144</v>
      </c>
      <c r="K16" s="494">
        <v>33449</v>
      </c>
      <c r="L16" s="328">
        <v>76.0042748475514</v>
      </c>
      <c r="M16" s="354">
        <v>19592</v>
      </c>
      <c r="N16" s="328">
        <v>44.517795832856798</v>
      </c>
      <c r="O16" s="354">
        <v>6253</v>
      </c>
      <c r="P16" s="328">
        <v>14.208338982383296</v>
      </c>
      <c r="Q16" s="354">
        <v>7604</v>
      </c>
      <c r="R16" s="328">
        <v>17.278140032311306</v>
      </c>
      <c r="S16" s="231">
        <v>11155</v>
      </c>
      <c r="T16" s="328">
        <v>25.346876914838589</v>
      </c>
      <c r="U16" s="87">
        <v>4902</v>
      </c>
      <c r="V16" s="328">
        <v>11.138537932455289</v>
      </c>
      <c r="W16" s="354">
        <v>3752</v>
      </c>
      <c r="X16" s="328">
        <v>8.5254578381420334</v>
      </c>
      <c r="Y16" s="354">
        <v>2501</v>
      </c>
      <c r="Z16" s="328">
        <v>5.6828811442412643</v>
      </c>
      <c r="AA16" s="87">
        <v>100</v>
      </c>
      <c r="AB16" s="328">
        <v>0.2272243560272397</v>
      </c>
      <c r="AC16" s="231">
        <v>55</v>
      </c>
      <c r="AD16" s="328">
        <v>0.12497339581498182</v>
      </c>
      <c r="AE16" s="231">
        <v>1</v>
      </c>
      <c r="AF16" s="328">
        <v>2.2722435602723968E-3</v>
      </c>
      <c r="AG16" s="231">
        <v>44</v>
      </c>
      <c r="AH16" s="328">
        <v>9.9978716651985461E-2</v>
      </c>
      <c r="AI16" s="84">
        <v>44704</v>
      </c>
      <c r="AJ16" s="321">
        <v>101.57837611841722</v>
      </c>
      <c r="AK16" s="494">
        <v>872</v>
      </c>
      <c r="AL16" s="328">
        <v>1.9813963845575302</v>
      </c>
      <c r="AM16" s="86">
        <v>462</v>
      </c>
      <c r="AN16" s="328">
        <v>1.0497765248458473</v>
      </c>
      <c r="AO16" s="85">
        <v>1334</v>
      </c>
      <c r="AP16" s="328">
        <v>3.0311729094033772</v>
      </c>
      <c r="AQ16" s="84">
        <v>7099</v>
      </c>
      <c r="AR16" s="328">
        <v>16.679816599554236</v>
      </c>
      <c r="AS16" s="86">
        <v>1029</v>
      </c>
      <c r="AT16" s="328">
        <v>2.4177392986253423</v>
      </c>
      <c r="AU16" s="85">
        <v>3845</v>
      </c>
      <c r="AV16" s="328">
        <v>9.034215357837164</v>
      </c>
      <c r="AW16" s="83" t="s">
        <v>41</v>
      </c>
    </row>
    <row r="17" spans="1:49" s="82" customFormat="1" ht="36.75" customHeight="1">
      <c r="A17" s="83" t="s">
        <v>42</v>
      </c>
      <c r="B17" s="489">
        <v>7334763</v>
      </c>
      <c r="C17" s="85">
        <v>71075</v>
      </c>
      <c r="D17" s="328">
        <v>96.901563145257725</v>
      </c>
      <c r="E17" s="231">
        <v>45305</v>
      </c>
      <c r="F17" s="328">
        <v>61.767503598957461</v>
      </c>
      <c r="G17" s="231">
        <v>16972</v>
      </c>
      <c r="H17" s="328">
        <v>23.139125285984019</v>
      </c>
      <c r="I17" s="231">
        <v>8798</v>
      </c>
      <c r="J17" s="324">
        <v>11.994934260316249</v>
      </c>
      <c r="K17" s="494">
        <v>78649</v>
      </c>
      <c r="L17" s="328">
        <v>103.51809365288479</v>
      </c>
      <c r="M17" s="354">
        <v>36996</v>
      </c>
      <c r="N17" s="328">
        <v>48.694266841054883</v>
      </c>
      <c r="O17" s="354">
        <v>18797</v>
      </c>
      <c r="P17" s="328">
        <v>24.740678284444495</v>
      </c>
      <c r="Q17" s="354">
        <v>22856</v>
      </c>
      <c r="R17" s="328">
        <v>30.083148527385401</v>
      </c>
      <c r="S17" s="231">
        <v>29090</v>
      </c>
      <c r="T17" s="328">
        <v>38.288361509522282</v>
      </c>
      <c r="U17" s="87">
        <v>12331</v>
      </c>
      <c r="V17" s="328">
        <v>16.230106076793376</v>
      </c>
      <c r="W17" s="354">
        <v>7318</v>
      </c>
      <c r="X17" s="328">
        <v>9.6319776392809935</v>
      </c>
      <c r="Y17" s="354">
        <v>9441</v>
      </c>
      <c r="Z17" s="328">
        <v>12.426277793447916</v>
      </c>
      <c r="AA17" s="87">
        <v>256</v>
      </c>
      <c r="AB17" s="328">
        <v>0.33694811091226212</v>
      </c>
      <c r="AC17" s="231">
        <v>94</v>
      </c>
      <c r="AD17" s="328">
        <v>0.12372313447559624</v>
      </c>
      <c r="AE17" s="231">
        <v>7</v>
      </c>
      <c r="AF17" s="328">
        <v>9.2134249077571676E-3</v>
      </c>
      <c r="AG17" s="231">
        <v>155</v>
      </c>
      <c r="AH17" s="328">
        <v>0.20401155152890871</v>
      </c>
      <c r="AI17" s="84">
        <v>107995</v>
      </c>
      <c r="AJ17" s="321">
        <v>142.14340327331934</v>
      </c>
      <c r="AK17" s="494">
        <v>2953</v>
      </c>
      <c r="AL17" s="328">
        <v>3.8867491075152736</v>
      </c>
      <c r="AM17" s="86">
        <v>1057</v>
      </c>
      <c r="AN17" s="328">
        <v>1.3912271610713325</v>
      </c>
      <c r="AO17" s="85">
        <v>4010</v>
      </c>
      <c r="AP17" s="328">
        <v>5.2779762685866061</v>
      </c>
      <c r="AQ17" s="84">
        <v>10053</v>
      </c>
      <c r="AR17" s="328">
        <v>13.70596432359164</v>
      </c>
      <c r="AS17" s="86">
        <v>2676</v>
      </c>
      <c r="AT17" s="328">
        <v>3.6483796408963722</v>
      </c>
      <c r="AU17" s="85">
        <v>5214</v>
      </c>
      <c r="AV17" s="328">
        <v>7.1086141433608692</v>
      </c>
      <c r="AW17" s="83" t="s">
        <v>42</v>
      </c>
    </row>
    <row r="18" spans="1:49" s="82" customFormat="1" ht="36.75" customHeight="1">
      <c r="A18" s="83" t="s">
        <v>43</v>
      </c>
      <c r="B18" s="489">
        <v>11465733</v>
      </c>
      <c r="C18" s="85">
        <v>148019</v>
      </c>
      <c r="D18" s="328">
        <v>129.09684884516324</v>
      </c>
      <c r="E18" s="231">
        <v>82150</v>
      </c>
      <c r="F18" s="328">
        <v>71.648275779664502</v>
      </c>
      <c r="G18" s="231">
        <v>45657</v>
      </c>
      <c r="H18" s="328">
        <v>39.82039351518128</v>
      </c>
      <c r="I18" s="231">
        <v>20212</v>
      </c>
      <c r="J18" s="324">
        <v>17.628179550317455</v>
      </c>
      <c r="K18" s="494">
        <v>121408</v>
      </c>
      <c r="L18" s="328">
        <v>102.61079658144321</v>
      </c>
      <c r="M18" s="354">
        <v>70795</v>
      </c>
      <c r="N18" s="328">
        <v>59.834041776351413</v>
      </c>
      <c r="O18" s="354">
        <v>28183</v>
      </c>
      <c r="P18" s="328">
        <v>23.819518318848953</v>
      </c>
      <c r="Q18" s="354">
        <v>22430</v>
      </c>
      <c r="R18" s="328">
        <v>18.957236486242845</v>
      </c>
      <c r="S18" s="231">
        <v>48432</v>
      </c>
      <c r="T18" s="328">
        <v>40.933431899318471</v>
      </c>
      <c r="U18" s="87">
        <v>23466</v>
      </c>
      <c r="V18" s="328">
        <v>19.832835995816964</v>
      </c>
      <c r="W18" s="354">
        <v>14173</v>
      </c>
      <c r="X18" s="328">
        <v>11.978640781075338</v>
      </c>
      <c r="Y18" s="354">
        <v>10793</v>
      </c>
      <c r="Z18" s="328">
        <v>9.1219551224261703</v>
      </c>
      <c r="AA18" s="87">
        <v>1355</v>
      </c>
      <c r="AB18" s="328">
        <v>1.1452097832750359</v>
      </c>
      <c r="AC18" s="231">
        <v>725</v>
      </c>
      <c r="AD18" s="328">
        <v>0.61275062204752839</v>
      </c>
      <c r="AE18" s="231">
        <v>89</v>
      </c>
      <c r="AF18" s="328">
        <v>7.5220421189282793E-2</v>
      </c>
      <c r="AG18" s="231">
        <v>541</v>
      </c>
      <c r="AH18" s="328">
        <v>0.45723874003822462</v>
      </c>
      <c r="AI18" s="84">
        <v>171195</v>
      </c>
      <c r="AJ18" s="321">
        <v>144.68943826403674</v>
      </c>
      <c r="AK18" s="494">
        <v>1710</v>
      </c>
      <c r="AL18" s="328">
        <v>1.4452462947603775</v>
      </c>
      <c r="AM18" s="86">
        <v>1425</v>
      </c>
      <c r="AN18" s="328">
        <v>1.2043719123003145</v>
      </c>
      <c r="AO18" s="85">
        <v>3135</v>
      </c>
      <c r="AP18" s="328">
        <v>2.6496182070606915</v>
      </c>
      <c r="AQ18" s="84">
        <v>19336</v>
      </c>
      <c r="AR18" s="328">
        <v>16.864163852411355</v>
      </c>
      <c r="AS18" s="86">
        <v>3027</v>
      </c>
      <c r="AT18" s="328">
        <v>2.6400405451618316</v>
      </c>
      <c r="AU18" s="85">
        <v>9928</v>
      </c>
      <c r="AV18" s="328">
        <v>8.6588445762691322</v>
      </c>
      <c r="AW18" s="83" t="s">
        <v>43</v>
      </c>
    </row>
    <row r="19" spans="1:49" s="82" customFormat="1" ht="36.75" customHeight="1">
      <c r="A19" s="83" t="s">
        <v>44</v>
      </c>
      <c r="B19" s="489">
        <v>8993518</v>
      </c>
      <c r="C19" s="85">
        <v>93526</v>
      </c>
      <c r="D19" s="328">
        <v>103.99267561370311</v>
      </c>
      <c r="E19" s="231">
        <v>61258</v>
      </c>
      <c r="F19" s="328">
        <v>68.113501301715303</v>
      </c>
      <c r="G19" s="231">
        <v>19476</v>
      </c>
      <c r="H19" s="328">
        <v>21.655596842081152</v>
      </c>
      <c r="I19" s="231">
        <v>12792</v>
      </c>
      <c r="J19" s="324">
        <v>14.223577469906658</v>
      </c>
      <c r="K19" s="494">
        <v>95818</v>
      </c>
      <c r="L19" s="328">
        <v>102.76120833201807</v>
      </c>
      <c r="M19" s="354">
        <v>51786</v>
      </c>
      <c r="N19" s="328">
        <v>55.538541137175564</v>
      </c>
      <c r="O19" s="354">
        <v>24284</v>
      </c>
      <c r="P19" s="328">
        <v>26.043678464742815</v>
      </c>
      <c r="Q19" s="354">
        <v>19748</v>
      </c>
      <c r="R19" s="328">
        <v>21.1789887300997</v>
      </c>
      <c r="S19" s="231">
        <v>28840</v>
      </c>
      <c r="T19" s="328">
        <v>30.929817448656845</v>
      </c>
      <c r="U19" s="87">
        <v>11804</v>
      </c>
      <c r="V19" s="328">
        <v>12.659346919692974</v>
      </c>
      <c r="W19" s="354">
        <v>11641</v>
      </c>
      <c r="X19" s="328">
        <v>12.484535538135031</v>
      </c>
      <c r="Y19" s="354">
        <v>5395</v>
      </c>
      <c r="Z19" s="328">
        <v>5.7859349908288369</v>
      </c>
      <c r="AA19" s="87">
        <v>318</v>
      </c>
      <c r="AB19" s="328">
        <v>0.34104306340752</v>
      </c>
      <c r="AC19" s="231">
        <v>166</v>
      </c>
      <c r="AD19" s="328">
        <v>0.17802876894857961</v>
      </c>
      <c r="AE19" s="231">
        <v>2</v>
      </c>
      <c r="AF19" s="328">
        <v>2.1449249270913207E-3</v>
      </c>
      <c r="AG19" s="231">
        <v>150</v>
      </c>
      <c r="AH19" s="328">
        <v>0.16086936953184905</v>
      </c>
      <c r="AI19" s="84">
        <v>124976</v>
      </c>
      <c r="AJ19" s="321">
        <v>134.03206884408246</v>
      </c>
      <c r="AK19" s="494">
        <v>1074</v>
      </c>
      <c r="AL19" s="328">
        <v>1.1518246858480392</v>
      </c>
      <c r="AM19" s="86">
        <v>540</v>
      </c>
      <c r="AN19" s="328">
        <v>0.57912973031465664</v>
      </c>
      <c r="AO19" s="85">
        <v>1614</v>
      </c>
      <c r="AP19" s="328">
        <v>1.7309544161626957</v>
      </c>
      <c r="AQ19" s="84">
        <v>13338</v>
      </c>
      <c r="AR19" s="328">
        <v>14.830681386305114</v>
      </c>
      <c r="AS19" s="86">
        <v>1577</v>
      </c>
      <c r="AT19" s="328">
        <v>1.7534851211728268</v>
      </c>
      <c r="AU19" s="85">
        <v>5856</v>
      </c>
      <c r="AV19" s="328">
        <v>6.5113562901636488</v>
      </c>
      <c r="AW19" s="83" t="s">
        <v>44</v>
      </c>
    </row>
    <row r="20" spans="1:49" s="82" customFormat="1" ht="36.75" customHeight="1">
      <c r="A20" s="83" t="s">
        <v>45</v>
      </c>
      <c r="B20" s="489">
        <v>7284619</v>
      </c>
      <c r="C20" s="85">
        <v>77555</v>
      </c>
      <c r="D20" s="328">
        <v>106.4640443103476</v>
      </c>
      <c r="E20" s="231">
        <v>52185</v>
      </c>
      <c r="F20" s="328">
        <v>71.63724005332331</v>
      </c>
      <c r="G20" s="231">
        <v>15807</v>
      </c>
      <c r="H20" s="328">
        <v>21.699144457657976</v>
      </c>
      <c r="I20" s="231">
        <v>9563</v>
      </c>
      <c r="J20" s="324">
        <v>13.127659799366308</v>
      </c>
      <c r="K20" s="494">
        <v>73054</v>
      </c>
      <c r="L20" s="328">
        <v>97.498980020320843</v>
      </c>
      <c r="M20" s="354">
        <v>44191</v>
      </c>
      <c r="N20" s="328">
        <v>58.977981028800585</v>
      </c>
      <c r="O20" s="354">
        <v>14959</v>
      </c>
      <c r="P20" s="328">
        <v>19.964509022421488</v>
      </c>
      <c r="Q20" s="354">
        <v>13904</v>
      </c>
      <c r="R20" s="328">
        <v>18.556489969098763</v>
      </c>
      <c r="S20" s="231">
        <v>22426</v>
      </c>
      <c r="T20" s="328">
        <v>29.930080843426989</v>
      </c>
      <c r="U20" s="87">
        <v>12436</v>
      </c>
      <c r="V20" s="328">
        <v>16.597274831394721</v>
      </c>
      <c r="W20" s="354">
        <v>5674</v>
      </c>
      <c r="X20" s="328">
        <v>7.5726067379650734</v>
      </c>
      <c r="Y20" s="354">
        <v>4316</v>
      </c>
      <c r="Z20" s="328">
        <v>5.760199274067193</v>
      </c>
      <c r="AA20" s="87">
        <v>466</v>
      </c>
      <c r="AB20" s="328">
        <v>0.62193069085155517</v>
      </c>
      <c r="AC20" s="231">
        <v>141</v>
      </c>
      <c r="AD20" s="328">
        <v>0.18818074551517014</v>
      </c>
      <c r="AE20" s="231">
        <v>23</v>
      </c>
      <c r="AF20" s="328">
        <v>3.0696149977651865E-2</v>
      </c>
      <c r="AG20" s="231">
        <v>302</v>
      </c>
      <c r="AH20" s="328">
        <v>0.4030537953587332</v>
      </c>
      <c r="AI20" s="84">
        <v>95946</v>
      </c>
      <c r="AJ20" s="321">
        <v>128.05099155459939</v>
      </c>
      <c r="AK20" s="494">
        <v>1092</v>
      </c>
      <c r="AL20" s="328">
        <v>1.4573998163302539</v>
      </c>
      <c r="AM20" s="86">
        <v>529</v>
      </c>
      <c r="AN20" s="328">
        <v>0.70601144948599293</v>
      </c>
      <c r="AO20" s="85">
        <v>1621</v>
      </c>
      <c r="AP20" s="328">
        <v>2.1634112658162468</v>
      </c>
      <c r="AQ20" s="84">
        <v>13550</v>
      </c>
      <c r="AR20" s="328">
        <v>18.600835541295982</v>
      </c>
      <c r="AS20" s="86">
        <v>1669</v>
      </c>
      <c r="AT20" s="328">
        <v>2.2911287467470847</v>
      </c>
      <c r="AU20" s="85">
        <v>16862</v>
      </c>
      <c r="AV20" s="328">
        <v>23.147401394637111</v>
      </c>
      <c r="AW20" s="83" t="s">
        <v>45</v>
      </c>
    </row>
    <row r="21" spans="1:49" s="82" customFormat="1" ht="36.75" customHeight="1">
      <c r="A21" s="83" t="s">
        <v>46</v>
      </c>
      <c r="B21" s="489">
        <v>28836402</v>
      </c>
      <c r="C21" s="85">
        <v>283720</v>
      </c>
      <c r="D21" s="328">
        <v>98.389528624271506</v>
      </c>
      <c r="E21" s="231">
        <v>167597</v>
      </c>
      <c r="F21" s="328">
        <v>58.119941593268123</v>
      </c>
      <c r="G21" s="231">
        <v>88055</v>
      </c>
      <c r="H21" s="328">
        <v>30.536056474729406</v>
      </c>
      <c r="I21" s="231">
        <v>28068</v>
      </c>
      <c r="J21" s="324">
        <v>9.7335305562739762</v>
      </c>
      <c r="K21" s="494">
        <v>305911</v>
      </c>
      <c r="L21" s="328">
        <v>102.5037926826607</v>
      </c>
      <c r="M21" s="354">
        <v>169570</v>
      </c>
      <c r="N21" s="328">
        <v>56.819036011123409</v>
      </c>
      <c r="O21" s="354">
        <v>67556</v>
      </c>
      <c r="P21" s="328">
        <v>22.636473413737416</v>
      </c>
      <c r="Q21" s="354">
        <v>68785</v>
      </c>
      <c r="R21" s="328">
        <v>23.04828325779987</v>
      </c>
      <c r="S21" s="231">
        <v>63788</v>
      </c>
      <c r="T21" s="328">
        <v>21.373902630639499</v>
      </c>
      <c r="U21" s="87">
        <v>29409</v>
      </c>
      <c r="V21" s="328">
        <v>9.8542845435579913</v>
      </c>
      <c r="W21" s="354">
        <v>17420</v>
      </c>
      <c r="X21" s="328">
        <v>5.837044331625699</v>
      </c>
      <c r="Y21" s="354">
        <v>16959</v>
      </c>
      <c r="Z21" s="328">
        <v>5.6825737554558113</v>
      </c>
      <c r="AA21" s="87">
        <v>1425</v>
      </c>
      <c r="AB21" s="328">
        <v>0.47748496972253857</v>
      </c>
      <c r="AC21" s="231">
        <v>554</v>
      </c>
      <c r="AD21" s="328">
        <v>0.18563275314125358</v>
      </c>
      <c r="AE21" s="231">
        <v>43</v>
      </c>
      <c r="AF21" s="328">
        <v>1.4408318384609936E-2</v>
      </c>
      <c r="AG21" s="231">
        <v>828</v>
      </c>
      <c r="AH21" s="328">
        <v>0.27744389819667503</v>
      </c>
      <c r="AI21" s="84">
        <v>371124</v>
      </c>
      <c r="AJ21" s="321">
        <v>124.35518028302273</v>
      </c>
      <c r="AK21" s="494">
        <v>3579</v>
      </c>
      <c r="AL21" s="328">
        <v>1.1992411976399757</v>
      </c>
      <c r="AM21" s="86">
        <v>1587</v>
      </c>
      <c r="AN21" s="328">
        <v>0.53176747154362713</v>
      </c>
      <c r="AO21" s="85">
        <v>5166</v>
      </c>
      <c r="AP21" s="328">
        <v>1.7310086691836029</v>
      </c>
      <c r="AQ21" s="84">
        <v>38556</v>
      </c>
      <c r="AR21" s="328">
        <v>13.37060011855848</v>
      </c>
      <c r="AS21" s="86">
        <v>6416</v>
      </c>
      <c r="AT21" s="328">
        <v>2.2249655140748836</v>
      </c>
      <c r="AU21" s="85">
        <v>20266</v>
      </c>
      <c r="AV21" s="328">
        <v>7.0279225542770565</v>
      </c>
      <c r="AW21" s="83" t="s">
        <v>46</v>
      </c>
    </row>
    <row r="22" spans="1:49" s="82" customFormat="1" ht="36.75" customHeight="1">
      <c r="A22" s="83" t="s">
        <v>47</v>
      </c>
      <c r="B22" s="489">
        <v>24587616</v>
      </c>
      <c r="C22" s="85">
        <v>419218</v>
      </c>
      <c r="D22" s="328">
        <v>170.49965315872836</v>
      </c>
      <c r="E22" s="231">
        <v>272531</v>
      </c>
      <c r="F22" s="328">
        <v>110.84075820933596</v>
      </c>
      <c r="G22" s="231">
        <v>89622</v>
      </c>
      <c r="H22" s="328">
        <v>36.450056809086334</v>
      </c>
      <c r="I22" s="231">
        <v>57065</v>
      </c>
      <c r="J22" s="324">
        <v>23.208838140306078</v>
      </c>
      <c r="K22" s="494">
        <v>264383</v>
      </c>
      <c r="L22" s="328">
        <v>103.48976837651929</v>
      </c>
      <c r="M22" s="354">
        <v>147766</v>
      </c>
      <c r="N22" s="328">
        <v>57.841348021335527</v>
      </c>
      <c r="O22" s="354">
        <v>60596</v>
      </c>
      <c r="P22" s="328">
        <v>23.719626468205455</v>
      </c>
      <c r="Q22" s="354">
        <v>56021</v>
      </c>
      <c r="R22" s="328">
        <v>21.928793886978312</v>
      </c>
      <c r="S22" s="231">
        <v>86712</v>
      </c>
      <c r="T22" s="328">
        <v>33.942442575599571</v>
      </c>
      <c r="U22" s="87">
        <v>47345</v>
      </c>
      <c r="V22" s="328">
        <v>18.532670723103625</v>
      </c>
      <c r="W22" s="354">
        <v>17179</v>
      </c>
      <c r="X22" s="328">
        <v>6.7245274126559762</v>
      </c>
      <c r="Y22" s="354">
        <v>22188</v>
      </c>
      <c r="Z22" s="328">
        <v>8.685244439839968</v>
      </c>
      <c r="AA22" s="87">
        <v>1125</v>
      </c>
      <c r="AB22" s="328">
        <v>0.4403686675148713</v>
      </c>
      <c r="AC22" s="231">
        <v>584</v>
      </c>
      <c r="AD22" s="328">
        <v>0.22860026829216429</v>
      </c>
      <c r="AE22" s="231">
        <v>28</v>
      </c>
      <c r="AF22" s="328">
        <v>1.0960286835925686E-2</v>
      </c>
      <c r="AG22" s="231">
        <v>513</v>
      </c>
      <c r="AH22" s="328">
        <v>0.20080811238678128</v>
      </c>
      <c r="AI22" s="84">
        <v>352220</v>
      </c>
      <c r="AJ22" s="321">
        <v>137.87257961963374</v>
      </c>
      <c r="AK22" s="494">
        <v>4065</v>
      </c>
      <c r="AL22" s="328">
        <v>1.5911987852870682</v>
      </c>
      <c r="AM22" s="86">
        <v>2460</v>
      </c>
      <c r="AN22" s="328">
        <v>0.96293948629918513</v>
      </c>
      <c r="AO22" s="85">
        <v>6525</v>
      </c>
      <c r="AP22" s="328">
        <v>2.5541382715862535</v>
      </c>
      <c r="AQ22" s="84">
        <v>31033</v>
      </c>
      <c r="AR22" s="328">
        <v>12.621394445073486</v>
      </c>
      <c r="AS22" s="86">
        <v>4936</v>
      </c>
      <c r="AT22" s="328">
        <v>2.0075146773074706</v>
      </c>
      <c r="AU22" s="85">
        <v>18886</v>
      </c>
      <c r="AV22" s="328">
        <v>7.6811025517886735</v>
      </c>
      <c r="AW22" s="83" t="s">
        <v>47</v>
      </c>
    </row>
    <row r="23" spans="1:49" s="82" customFormat="1" ht="36.75" customHeight="1">
      <c r="A23" s="83" t="s">
        <v>48</v>
      </c>
      <c r="B23" s="489">
        <v>70686396</v>
      </c>
      <c r="C23" s="85">
        <v>918671</v>
      </c>
      <c r="D23" s="328">
        <v>129.96432863828565</v>
      </c>
      <c r="E23" s="231">
        <v>575664</v>
      </c>
      <c r="F23" s="328">
        <v>81.439149903752337</v>
      </c>
      <c r="G23" s="231">
        <v>193464</v>
      </c>
      <c r="H23" s="328">
        <v>27.369339922210774</v>
      </c>
      <c r="I23" s="231">
        <v>149543</v>
      </c>
      <c r="J23" s="324">
        <v>21.155838812322528</v>
      </c>
      <c r="K23" s="494">
        <v>1070327</v>
      </c>
      <c r="L23" s="328">
        <v>146.20416743717232</v>
      </c>
      <c r="M23" s="354">
        <v>558554</v>
      </c>
      <c r="N23" s="328">
        <v>76.297171367911261</v>
      </c>
      <c r="O23" s="354">
        <v>244424</v>
      </c>
      <c r="P23" s="328">
        <v>33.387747316159839</v>
      </c>
      <c r="Q23" s="354">
        <v>267349</v>
      </c>
      <c r="R23" s="328">
        <v>36.51924875310123</v>
      </c>
      <c r="S23" s="231">
        <v>230558</v>
      </c>
      <c r="T23" s="328">
        <v>31.493684113340667</v>
      </c>
      <c r="U23" s="87">
        <v>103179</v>
      </c>
      <c r="V23" s="328">
        <v>14.094010327684906</v>
      </c>
      <c r="W23" s="354">
        <v>44288</v>
      </c>
      <c r="X23" s="328">
        <v>6.0496373234137684</v>
      </c>
      <c r="Y23" s="354">
        <v>83091</v>
      </c>
      <c r="Z23" s="328">
        <v>11.350036462241993</v>
      </c>
      <c r="AA23" s="87">
        <v>5328</v>
      </c>
      <c r="AB23" s="328">
        <v>0.72779235140779797</v>
      </c>
      <c r="AC23" s="231">
        <v>1464</v>
      </c>
      <c r="AD23" s="328">
        <v>0.19997897944088142</v>
      </c>
      <c r="AE23" s="231">
        <v>150</v>
      </c>
      <c r="AF23" s="328">
        <v>2.0489649532877192E-2</v>
      </c>
      <c r="AG23" s="231">
        <v>3714</v>
      </c>
      <c r="AH23" s="328">
        <v>0.50732372243403934</v>
      </c>
      <c r="AI23" s="84">
        <v>1306213</v>
      </c>
      <c r="AJ23" s="321">
        <v>178.42564390192078</v>
      </c>
      <c r="AK23" s="494">
        <v>14057</v>
      </c>
      <c r="AL23" s="328">
        <v>1.9201533565576983</v>
      </c>
      <c r="AM23" s="86">
        <v>6518</v>
      </c>
      <c r="AN23" s="328">
        <v>0.89034357103529038</v>
      </c>
      <c r="AO23" s="85">
        <v>20575</v>
      </c>
      <c r="AP23" s="328">
        <v>2.8104969275929883</v>
      </c>
      <c r="AQ23" s="84">
        <v>96830</v>
      </c>
      <c r="AR23" s="328">
        <v>13.698534014946809</v>
      </c>
      <c r="AS23" s="86">
        <v>18084</v>
      </c>
      <c r="AT23" s="328">
        <v>2.558342343553631</v>
      </c>
      <c r="AU23" s="85">
        <v>53900</v>
      </c>
      <c r="AV23" s="328">
        <v>7.6252296127815038</v>
      </c>
      <c r="AW23" s="83" t="s">
        <v>48</v>
      </c>
    </row>
    <row r="24" spans="1:49" s="82" customFormat="1" ht="36.75" customHeight="1">
      <c r="A24" s="83" t="s">
        <v>49</v>
      </c>
      <c r="B24" s="489">
        <v>40060196</v>
      </c>
      <c r="C24" s="85">
        <v>569445</v>
      </c>
      <c r="D24" s="328">
        <v>142.14733247935183</v>
      </c>
      <c r="E24" s="231">
        <v>361863</v>
      </c>
      <c r="F24" s="328">
        <v>90.329812664920567</v>
      </c>
      <c r="G24" s="231">
        <v>128428</v>
      </c>
      <c r="H24" s="328">
        <v>32.058754779931682</v>
      </c>
      <c r="I24" s="231">
        <v>79154</v>
      </c>
      <c r="J24" s="324">
        <v>19.758765034499582</v>
      </c>
      <c r="K24" s="494">
        <v>464873</v>
      </c>
      <c r="L24" s="328">
        <v>112.45106346931028</v>
      </c>
      <c r="M24" s="354">
        <v>244837</v>
      </c>
      <c r="N24" s="328">
        <v>59.225166930829538</v>
      </c>
      <c r="O24" s="354">
        <v>114681</v>
      </c>
      <c r="P24" s="328">
        <v>27.7409107642818</v>
      </c>
      <c r="Q24" s="354">
        <v>105355</v>
      </c>
      <c r="R24" s="328">
        <v>25.484985774198943</v>
      </c>
      <c r="S24" s="231">
        <v>121845</v>
      </c>
      <c r="T24" s="328">
        <v>29.473855931443879</v>
      </c>
      <c r="U24" s="87">
        <v>53768</v>
      </c>
      <c r="V24" s="328">
        <v>13.006280813507939</v>
      </c>
      <c r="W24" s="354">
        <v>38948</v>
      </c>
      <c r="X24" s="328">
        <v>9.4213774945042985</v>
      </c>
      <c r="Y24" s="354">
        <v>29129</v>
      </c>
      <c r="Z24" s="328">
        <v>7.0461976234316461</v>
      </c>
      <c r="AA24" s="87">
        <v>4170</v>
      </c>
      <c r="AB24" s="328">
        <v>1.0087076140516311</v>
      </c>
      <c r="AC24" s="231">
        <v>1055</v>
      </c>
      <c r="AD24" s="328">
        <v>0.25520060739195943</v>
      </c>
      <c r="AE24" s="231">
        <v>1189</v>
      </c>
      <c r="AF24" s="328">
        <v>0.28761471297539315</v>
      </c>
      <c r="AG24" s="231">
        <v>1926</v>
      </c>
      <c r="AH24" s="328">
        <v>0.46589229368427854</v>
      </c>
      <c r="AI24" s="84">
        <v>590888</v>
      </c>
      <c r="AJ24" s="321">
        <v>142.93362701480578</v>
      </c>
      <c r="AK24" s="494">
        <v>8919</v>
      </c>
      <c r="AL24" s="328">
        <v>2.1574731917809347</v>
      </c>
      <c r="AM24" s="86">
        <v>3656</v>
      </c>
      <c r="AN24" s="328">
        <v>0.8843729105450272</v>
      </c>
      <c r="AO24" s="85">
        <v>12575</v>
      </c>
      <c r="AP24" s="328">
        <v>3.0418461023259615</v>
      </c>
      <c r="AQ24" s="84">
        <v>49476</v>
      </c>
      <c r="AR24" s="328">
        <v>12.350413862178806</v>
      </c>
      <c r="AS24" s="86">
        <v>11339</v>
      </c>
      <c r="AT24" s="328">
        <v>2.8304903950045577</v>
      </c>
      <c r="AU24" s="85">
        <v>39808</v>
      </c>
      <c r="AV24" s="328">
        <v>9.9370457398660754</v>
      </c>
      <c r="AW24" s="83" t="s">
        <v>49</v>
      </c>
    </row>
    <row r="25" spans="1:49" s="82" customFormat="1" ht="36.75" customHeight="1">
      <c r="A25" s="83" t="s">
        <v>50</v>
      </c>
      <c r="B25" s="489">
        <v>9513150</v>
      </c>
      <c r="C25" s="85">
        <v>50620</v>
      </c>
      <c r="D25" s="328">
        <v>53.210555914707534</v>
      </c>
      <c r="E25" s="231">
        <v>32427</v>
      </c>
      <c r="F25" s="328">
        <v>34.0865013165986</v>
      </c>
      <c r="G25" s="231">
        <v>12739</v>
      </c>
      <c r="H25" s="328">
        <v>13.390937807140642</v>
      </c>
      <c r="I25" s="231">
        <v>5454</v>
      </c>
      <c r="J25" s="324">
        <v>5.7331167909682907</v>
      </c>
      <c r="K25" s="494">
        <v>70377</v>
      </c>
      <c r="L25" s="328">
        <v>70.557660537885226</v>
      </c>
      <c r="M25" s="354">
        <v>38617</v>
      </c>
      <c r="N25" s="328">
        <v>38.71613136381935</v>
      </c>
      <c r="O25" s="354">
        <v>14988</v>
      </c>
      <c r="P25" s="328">
        <v>15.026474787811699</v>
      </c>
      <c r="Q25" s="354">
        <v>16772</v>
      </c>
      <c r="R25" s="328">
        <v>16.815054386254189</v>
      </c>
      <c r="S25" s="231">
        <v>20315</v>
      </c>
      <c r="T25" s="328">
        <v>20.367149407152031</v>
      </c>
      <c r="U25" s="87">
        <v>8341</v>
      </c>
      <c r="V25" s="328">
        <v>8.3624116763502379</v>
      </c>
      <c r="W25" s="354">
        <v>4104</v>
      </c>
      <c r="X25" s="328">
        <v>4.1145351300493198</v>
      </c>
      <c r="Y25" s="354">
        <v>7870</v>
      </c>
      <c r="Z25" s="328">
        <v>7.890202600752473</v>
      </c>
      <c r="AA25" s="87">
        <v>177</v>
      </c>
      <c r="AB25" s="328">
        <v>0.17745436598896921</v>
      </c>
      <c r="AC25" s="231">
        <v>111</v>
      </c>
      <c r="AD25" s="328">
        <v>0.11128494138291291</v>
      </c>
      <c r="AE25" s="231">
        <v>3</v>
      </c>
      <c r="AF25" s="328">
        <v>3.007701118457105E-3</v>
      </c>
      <c r="AG25" s="231">
        <v>63</v>
      </c>
      <c r="AH25" s="328">
        <v>6.3161723487599214E-2</v>
      </c>
      <c r="AI25" s="84">
        <v>90869</v>
      </c>
      <c r="AJ25" s="321">
        <v>91.102264311026232</v>
      </c>
      <c r="AK25" s="494">
        <v>737</v>
      </c>
      <c r="AL25" s="328">
        <v>0.73889190810096217</v>
      </c>
      <c r="AM25" s="86">
        <v>636</v>
      </c>
      <c r="AN25" s="328">
        <v>0.6376326371129063</v>
      </c>
      <c r="AO25" s="85">
        <v>1373</v>
      </c>
      <c r="AP25" s="328">
        <v>1.3765245452138686</v>
      </c>
      <c r="AQ25" s="84">
        <v>7853</v>
      </c>
      <c r="AR25" s="328">
        <v>8.2548892848320481</v>
      </c>
      <c r="AS25" s="86">
        <v>1833</v>
      </c>
      <c r="AT25" s="328">
        <v>1.9268065782627206</v>
      </c>
      <c r="AU25" s="85">
        <v>9984</v>
      </c>
      <c r="AV25" s="328">
        <v>10.494946468835243</v>
      </c>
      <c r="AW25" s="83" t="s">
        <v>50</v>
      </c>
    </row>
    <row r="26" spans="1:49" s="82" customFormat="1" ht="36.75" customHeight="1">
      <c r="A26" s="83" t="s">
        <v>51</v>
      </c>
      <c r="B26" s="489">
        <v>4428008</v>
      </c>
      <c r="C26" s="85">
        <v>23055</v>
      </c>
      <c r="D26" s="328">
        <v>52.066301596564408</v>
      </c>
      <c r="E26" s="231">
        <v>15842</v>
      </c>
      <c r="F26" s="328">
        <v>35.776809797994943</v>
      </c>
      <c r="G26" s="231">
        <v>4695</v>
      </c>
      <c r="H26" s="328">
        <v>10.602961873600952</v>
      </c>
      <c r="I26" s="231">
        <v>2518</v>
      </c>
      <c r="J26" s="324">
        <v>5.6865299249685188</v>
      </c>
      <c r="K26" s="494">
        <v>40141</v>
      </c>
      <c r="L26" s="328">
        <v>85.387010422245339</v>
      </c>
      <c r="M26" s="354">
        <v>25234</v>
      </c>
      <c r="N26" s="328">
        <v>53.677183453200939</v>
      </c>
      <c r="O26" s="354">
        <v>5921</v>
      </c>
      <c r="P26" s="328">
        <v>12.595014790615945</v>
      </c>
      <c r="Q26" s="354">
        <v>8986</v>
      </c>
      <c r="R26" s="328">
        <v>19.114812178428455</v>
      </c>
      <c r="S26" s="231">
        <v>7790</v>
      </c>
      <c r="T26" s="328">
        <v>16.570708532156431</v>
      </c>
      <c r="U26" s="87">
        <v>3508</v>
      </c>
      <c r="V26" s="328">
        <v>7.4621367818748077</v>
      </c>
      <c r="W26" s="354">
        <v>1859</v>
      </c>
      <c r="X26" s="328">
        <v>3.9544219719228244</v>
      </c>
      <c r="Y26" s="354">
        <v>2423</v>
      </c>
      <c r="Z26" s="328">
        <v>5.1541497783587973</v>
      </c>
      <c r="AA26" s="87">
        <v>305</v>
      </c>
      <c r="AB26" s="328">
        <v>0.64878897333860208</v>
      </c>
      <c r="AC26" s="231">
        <v>52</v>
      </c>
      <c r="AD26" s="328">
        <v>0.11061320201182726</v>
      </c>
      <c r="AE26" s="231">
        <v>6</v>
      </c>
      <c r="AF26" s="328">
        <v>1.2763061770595451E-2</v>
      </c>
      <c r="AG26" s="231">
        <v>247</v>
      </c>
      <c r="AH26" s="328">
        <v>0.52541270955617947</v>
      </c>
      <c r="AI26" s="84">
        <v>48236</v>
      </c>
      <c r="AJ26" s="321">
        <v>102.60650792774037</v>
      </c>
      <c r="AK26" s="494">
        <v>685</v>
      </c>
      <c r="AL26" s="328">
        <v>1.4571162188096476</v>
      </c>
      <c r="AM26" s="86">
        <v>824</v>
      </c>
      <c r="AN26" s="328">
        <v>1.7527938164951087</v>
      </c>
      <c r="AO26" s="85">
        <v>1509</v>
      </c>
      <c r="AP26" s="328">
        <v>3.2099100353047563</v>
      </c>
      <c r="AQ26" s="84">
        <v>4181</v>
      </c>
      <c r="AR26" s="328">
        <v>9.4421690295049157</v>
      </c>
      <c r="AS26" s="86">
        <v>578</v>
      </c>
      <c r="AT26" s="328">
        <v>1.3053273616488499</v>
      </c>
      <c r="AU26" s="85">
        <v>4876</v>
      </c>
      <c r="AV26" s="328">
        <v>11.011723556055003</v>
      </c>
      <c r="AW26" s="83" t="s">
        <v>51</v>
      </c>
    </row>
    <row r="27" spans="1:49" s="82" customFormat="1" ht="36.75" customHeight="1">
      <c r="A27" s="83" t="s">
        <v>52</v>
      </c>
      <c r="B27" s="489">
        <v>4876390</v>
      </c>
      <c r="C27" s="85">
        <v>29566</v>
      </c>
      <c r="D27" s="328">
        <v>60.630917543510677</v>
      </c>
      <c r="E27" s="231">
        <v>20757</v>
      </c>
      <c r="F27" s="328">
        <v>42.566324678706991</v>
      </c>
      <c r="G27" s="231">
        <v>5808</v>
      </c>
      <c r="H27" s="328">
        <v>11.910450148573021</v>
      </c>
      <c r="I27" s="231">
        <v>3001</v>
      </c>
      <c r="J27" s="324">
        <v>6.1541427162306537</v>
      </c>
      <c r="K27" s="494">
        <v>41099</v>
      </c>
      <c r="L27" s="328">
        <v>80.129994420009169</v>
      </c>
      <c r="M27" s="354">
        <v>25501</v>
      </c>
      <c r="N27" s="328">
        <v>49.718849307882273</v>
      </c>
      <c r="O27" s="354">
        <v>7782</v>
      </c>
      <c r="P27" s="328">
        <v>15.172427956313081</v>
      </c>
      <c r="Q27" s="354">
        <v>7816</v>
      </c>
      <c r="R27" s="328">
        <v>15.238717155813806</v>
      </c>
      <c r="S27" s="231">
        <v>7804</v>
      </c>
      <c r="T27" s="328">
        <v>15.215320967754725</v>
      </c>
      <c r="U27" s="87">
        <v>4052</v>
      </c>
      <c r="V27" s="328">
        <v>7.9001128346158564</v>
      </c>
      <c r="W27" s="354">
        <v>1460</v>
      </c>
      <c r="X27" s="328">
        <v>2.846536213854677</v>
      </c>
      <c r="Y27" s="354">
        <v>2292</v>
      </c>
      <c r="Z27" s="328">
        <v>4.4686719192841915</v>
      </c>
      <c r="AA27" s="87">
        <v>232</v>
      </c>
      <c r="AB27" s="328">
        <v>0.45232630247553773</v>
      </c>
      <c r="AC27" s="231">
        <v>101</v>
      </c>
      <c r="AD27" s="328">
        <v>0.19691791616391943</v>
      </c>
      <c r="AE27" s="231">
        <v>4</v>
      </c>
      <c r="AF27" s="328">
        <v>7.7987293530265124E-3</v>
      </c>
      <c r="AG27" s="231">
        <v>127</v>
      </c>
      <c r="AH27" s="328">
        <v>0.24760965695859175</v>
      </c>
      <c r="AI27" s="84">
        <v>49135</v>
      </c>
      <c r="AJ27" s="321">
        <v>95.797641690239416</v>
      </c>
      <c r="AK27" s="494">
        <v>612</v>
      </c>
      <c r="AL27" s="328">
        <v>1.1932055910130563</v>
      </c>
      <c r="AM27" s="86">
        <v>358</v>
      </c>
      <c r="AN27" s="328">
        <v>0.6979862770958728</v>
      </c>
      <c r="AO27" s="85">
        <v>970</v>
      </c>
      <c r="AP27" s="328">
        <v>1.8911918681089293</v>
      </c>
      <c r="AQ27" s="84">
        <v>6162</v>
      </c>
      <c r="AR27" s="328">
        <v>12.636397006802163</v>
      </c>
      <c r="AS27" s="86">
        <v>823</v>
      </c>
      <c r="AT27" s="328">
        <v>1.6877239105157709</v>
      </c>
      <c r="AU27" s="85">
        <v>5195</v>
      </c>
      <c r="AV27" s="328">
        <v>10.653372679379624</v>
      </c>
      <c r="AW27" s="83" t="s">
        <v>52</v>
      </c>
    </row>
    <row r="28" spans="1:49" s="82" customFormat="1" ht="36.75" customHeight="1">
      <c r="A28" s="83" t="s">
        <v>53</v>
      </c>
      <c r="B28" s="489">
        <v>3391967</v>
      </c>
      <c r="C28" s="85">
        <v>32830</v>
      </c>
      <c r="D28" s="328">
        <v>96.787498227429694</v>
      </c>
      <c r="E28" s="231">
        <v>24509</v>
      </c>
      <c r="F28" s="328">
        <v>72.2560095661308</v>
      </c>
      <c r="G28" s="231">
        <v>5602</v>
      </c>
      <c r="H28" s="328">
        <v>16.515490864150507</v>
      </c>
      <c r="I28" s="231">
        <v>2719</v>
      </c>
      <c r="J28" s="324">
        <v>8.0159977971483798</v>
      </c>
      <c r="K28" s="494">
        <v>30733</v>
      </c>
      <c r="L28" s="328">
        <v>86.901428111333431</v>
      </c>
      <c r="M28" s="354">
        <v>18824</v>
      </c>
      <c r="N28" s="328">
        <v>53.22723075416458</v>
      </c>
      <c r="O28" s="354">
        <v>4751</v>
      </c>
      <c r="P28" s="328">
        <v>13.434050855983635</v>
      </c>
      <c r="Q28" s="354">
        <v>7158</v>
      </c>
      <c r="R28" s="328">
        <v>20.240146501185194</v>
      </c>
      <c r="S28" s="231">
        <v>11590</v>
      </c>
      <c r="T28" s="328">
        <v>32.772184681298747</v>
      </c>
      <c r="U28" s="87">
        <v>6576</v>
      </c>
      <c r="V28" s="328">
        <v>18.594468202262341</v>
      </c>
      <c r="W28" s="354">
        <v>2239</v>
      </c>
      <c r="X28" s="328">
        <v>6.3310544867496015</v>
      </c>
      <c r="Y28" s="354">
        <v>2775</v>
      </c>
      <c r="Z28" s="328">
        <v>7.8466619922868004</v>
      </c>
      <c r="AA28" s="87">
        <v>317</v>
      </c>
      <c r="AB28" s="328">
        <v>0.8963574239837534</v>
      </c>
      <c r="AC28" s="231">
        <v>58</v>
      </c>
      <c r="AD28" s="328">
        <v>0.16400230470365204</v>
      </c>
      <c r="AE28" s="231">
        <v>1</v>
      </c>
      <c r="AF28" s="328">
        <v>2.8276259431664146E-3</v>
      </c>
      <c r="AG28" s="231">
        <v>258</v>
      </c>
      <c r="AH28" s="328">
        <v>0.72952749333693501</v>
      </c>
      <c r="AI28" s="84">
        <v>42640</v>
      </c>
      <c r="AJ28" s="321">
        <v>120.56997021661591</v>
      </c>
      <c r="AK28" s="494">
        <v>835</v>
      </c>
      <c r="AL28" s="328">
        <v>2.3610676625439559</v>
      </c>
      <c r="AM28" s="86">
        <v>1137</v>
      </c>
      <c r="AN28" s="328">
        <v>3.2150106973802131</v>
      </c>
      <c r="AO28" s="85">
        <v>1972</v>
      </c>
      <c r="AP28" s="328">
        <v>5.5760783599241686</v>
      </c>
      <c r="AQ28" s="84">
        <v>4291</v>
      </c>
      <c r="AR28" s="328">
        <v>12.650476847209895</v>
      </c>
      <c r="AS28" s="86">
        <v>849</v>
      </c>
      <c r="AT28" s="328">
        <v>2.5029724640599396</v>
      </c>
      <c r="AU28" s="85">
        <v>4287</v>
      </c>
      <c r="AV28" s="328">
        <v>12.638684279652486</v>
      </c>
      <c r="AW28" s="83" t="s">
        <v>53</v>
      </c>
    </row>
    <row r="29" spans="1:49" s="82" customFormat="1" ht="36.75" customHeight="1">
      <c r="A29" s="83" t="s">
        <v>54</v>
      </c>
      <c r="B29" s="489">
        <v>3515501</v>
      </c>
      <c r="C29" s="85">
        <v>46036</v>
      </c>
      <c r="D29" s="328">
        <v>130.95146324805484</v>
      </c>
      <c r="E29" s="231">
        <v>26026</v>
      </c>
      <c r="F29" s="328">
        <v>74.032122306322762</v>
      </c>
      <c r="G29" s="231">
        <v>13388</v>
      </c>
      <c r="H29" s="328">
        <v>38.082765443673601</v>
      </c>
      <c r="I29" s="231">
        <v>6622</v>
      </c>
      <c r="J29" s="324">
        <v>18.836575498058455</v>
      </c>
      <c r="K29" s="494">
        <v>29305</v>
      </c>
      <c r="L29" s="328">
        <v>80.722251823492869</v>
      </c>
      <c r="M29" s="354">
        <v>15884</v>
      </c>
      <c r="N29" s="328">
        <v>43.75336113169633</v>
      </c>
      <c r="O29" s="354">
        <v>8207</v>
      </c>
      <c r="P29" s="328">
        <v>22.60663779953612</v>
      </c>
      <c r="Q29" s="354">
        <v>5214</v>
      </c>
      <c r="R29" s="328">
        <v>14.362252892260429</v>
      </c>
      <c r="S29" s="231">
        <v>12240</v>
      </c>
      <c r="T29" s="328">
        <v>33.7157605295872</v>
      </c>
      <c r="U29" s="87">
        <v>5374</v>
      </c>
      <c r="V29" s="328">
        <v>14.802981788072026</v>
      </c>
      <c r="W29" s="354">
        <v>3800</v>
      </c>
      <c r="X29" s="328">
        <v>10.467311275525438</v>
      </c>
      <c r="Y29" s="354">
        <v>3066</v>
      </c>
      <c r="Z29" s="328">
        <v>8.4454674659897346</v>
      </c>
      <c r="AA29" s="87">
        <v>107</v>
      </c>
      <c r="AB29" s="328">
        <v>0.29473744907400573</v>
      </c>
      <c r="AC29" s="231">
        <v>61</v>
      </c>
      <c r="AD29" s="328">
        <v>0.16802789152817149</v>
      </c>
      <c r="AE29" s="231">
        <v>3</v>
      </c>
      <c r="AF29" s="328">
        <v>8.2636667964674504E-3</v>
      </c>
      <c r="AG29" s="231">
        <v>43</v>
      </c>
      <c r="AH29" s="328">
        <v>0.11844589074936678</v>
      </c>
      <c r="AI29" s="84">
        <v>41652</v>
      </c>
      <c r="AJ29" s="321">
        <v>114.73274980215407</v>
      </c>
      <c r="AK29" s="494">
        <v>753</v>
      </c>
      <c r="AL29" s="328">
        <v>2.07418036591333</v>
      </c>
      <c r="AM29" s="86">
        <v>495</v>
      </c>
      <c r="AN29" s="328">
        <v>1.3635050214171294</v>
      </c>
      <c r="AO29" s="85">
        <v>1248</v>
      </c>
      <c r="AP29" s="328">
        <v>3.4376853873304589</v>
      </c>
      <c r="AQ29" s="84">
        <v>3838</v>
      </c>
      <c r="AR29" s="328">
        <v>10.917362845295733</v>
      </c>
      <c r="AS29" s="86">
        <v>895</v>
      </c>
      <c r="AT29" s="328">
        <v>2.545867573355832</v>
      </c>
      <c r="AU29" s="85">
        <v>2911</v>
      </c>
      <c r="AV29" s="328">
        <v>8.2804698391495268</v>
      </c>
      <c r="AW29" s="83" t="s">
        <v>54</v>
      </c>
    </row>
    <row r="30" spans="1:49" s="82" customFormat="1" ht="36.75" customHeight="1">
      <c r="A30" s="83" t="s">
        <v>55</v>
      </c>
      <c r="B30" s="489">
        <v>7990196</v>
      </c>
      <c r="C30" s="85">
        <v>82960</v>
      </c>
      <c r="D30" s="328">
        <v>103.82724028296677</v>
      </c>
      <c r="E30" s="231">
        <v>51738</v>
      </c>
      <c r="F30" s="328">
        <v>64.751853396337211</v>
      </c>
      <c r="G30" s="231">
        <v>22191</v>
      </c>
      <c r="H30" s="328">
        <v>27.772785548689921</v>
      </c>
      <c r="I30" s="231">
        <v>9031</v>
      </c>
      <c r="J30" s="324">
        <v>11.302601337939645</v>
      </c>
      <c r="K30" s="494">
        <v>76900</v>
      </c>
      <c r="L30" s="328">
        <v>92.083655546297962</v>
      </c>
      <c r="M30" s="354">
        <v>43375</v>
      </c>
      <c r="N30" s="328">
        <v>51.939253047082893</v>
      </c>
      <c r="O30" s="354">
        <v>22371</v>
      </c>
      <c r="P30" s="328">
        <v>26.788081381355422</v>
      </c>
      <c r="Q30" s="354">
        <v>11154</v>
      </c>
      <c r="R30" s="328">
        <v>13.356321117859657</v>
      </c>
      <c r="S30" s="231">
        <v>33869</v>
      </c>
      <c r="T30" s="328">
        <v>40.556324183323355</v>
      </c>
      <c r="U30" s="87">
        <v>14630</v>
      </c>
      <c r="V30" s="328">
        <v>17.518646042163059</v>
      </c>
      <c r="W30" s="354">
        <v>11118</v>
      </c>
      <c r="X30" s="328">
        <v>13.313213034639023</v>
      </c>
      <c r="Y30" s="354">
        <v>8121</v>
      </c>
      <c r="Z30" s="328">
        <v>9.7244651065212722</v>
      </c>
      <c r="AA30" s="87">
        <v>212</v>
      </c>
      <c r="AB30" s="328">
        <v>0.25385871229928703</v>
      </c>
      <c r="AC30" s="231">
        <v>86</v>
      </c>
      <c r="AD30" s="328">
        <v>0.10298042102706927</v>
      </c>
      <c r="AE30" s="231">
        <v>3</v>
      </c>
      <c r="AF30" s="328">
        <v>3.5923402683861365E-3</v>
      </c>
      <c r="AG30" s="231">
        <v>123</v>
      </c>
      <c r="AH30" s="328">
        <v>0.1472859510038316</v>
      </c>
      <c r="AI30" s="84">
        <v>110981</v>
      </c>
      <c r="AJ30" s="321">
        <v>132.89383844192062</v>
      </c>
      <c r="AK30" s="494">
        <v>1043</v>
      </c>
      <c r="AL30" s="328">
        <v>1.2489369666422467</v>
      </c>
      <c r="AM30" s="86">
        <v>845</v>
      </c>
      <c r="AN30" s="328">
        <v>1.0118425089287619</v>
      </c>
      <c r="AO30" s="85">
        <v>1888</v>
      </c>
      <c r="AP30" s="328">
        <v>2.2607794755710087</v>
      </c>
      <c r="AQ30" s="84">
        <v>9859</v>
      </c>
      <c r="AR30" s="328">
        <v>12.338871286761927</v>
      </c>
      <c r="AS30" s="86">
        <v>2319</v>
      </c>
      <c r="AT30" s="328">
        <v>2.9023067769551587</v>
      </c>
      <c r="AU30" s="85">
        <v>7365</v>
      </c>
      <c r="AV30" s="328">
        <v>9.2175461027489192</v>
      </c>
      <c r="AW30" s="83" t="s">
        <v>55</v>
      </c>
    </row>
    <row r="31" spans="1:49" s="82" customFormat="1" ht="36.75" customHeight="1">
      <c r="A31" s="83" t="s">
        <v>56</v>
      </c>
      <c r="B31" s="489">
        <v>7311182</v>
      </c>
      <c r="C31" s="85">
        <v>54179</v>
      </c>
      <c r="D31" s="328">
        <v>74.104296678703932</v>
      </c>
      <c r="E31" s="231">
        <v>33861</v>
      </c>
      <c r="F31" s="328">
        <v>46.313988627283521</v>
      </c>
      <c r="G31" s="231">
        <v>12065</v>
      </c>
      <c r="H31" s="328">
        <v>16.502119629903891</v>
      </c>
      <c r="I31" s="231">
        <v>8253</v>
      </c>
      <c r="J31" s="324">
        <v>11.288188421516519</v>
      </c>
      <c r="K31" s="494">
        <v>74036</v>
      </c>
      <c r="L31" s="328">
        <v>97.622324916095479</v>
      </c>
      <c r="M31" s="354">
        <v>38371</v>
      </c>
      <c r="N31" s="328">
        <v>50.59520002911421</v>
      </c>
      <c r="O31" s="354">
        <v>15234</v>
      </c>
      <c r="P31" s="328">
        <v>20.087234558482344</v>
      </c>
      <c r="Q31" s="354">
        <v>20431</v>
      </c>
      <c r="R31" s="328">
        <v>26.93989032849893</v>
      </c>
      <c r="S31" s="231">
        <v>18514</v>
      </c>
      <c r="T31" s="328">
        <v>24.412174124704084</v>
      </c>
      <c r="U31" s="87">
        <v>7678</v>
      </c>
      <c r="V31" s="328">
        <v>10.124050606539805</v>
      </c>
      <c r="W31" s="354">
        <v>5311</v>
      </c>
      <c r="X31" s="328">
        <v>7.0029737915255161</v>
      </c>
      <c r="Y31" s="354">
        <v>5525</v>
      </c>
      <c r="Z31" s="328">
        <v>7.2851497266387639</v>
      </c>
      <c r="AA31" s="87">
        <v>2037</v>
      </c>
      <c r="AB31" s="328">
        <v>2.6859457001200293</v>
      </c>
      <c r="AC31" s="231">
        <v>134</v>
      </c>
      <c r="AD31" s="328">
        <v>0.17668960422979083</v>
      </c>
      <c r="AE31" s="231">
        <v>7</v>
      </c>
      <c r="AF31" s="328">
        <v>9.2300539523025062E-3</v>
      </c>
      <c r="AG31" s="231">
        <v>1896</v>
      </c>
      <c r="AH31" s="328">
        <v>2.5000260419379363</v>
      </c>
      <c r="AI31" s="84">
        <v>94587</v>
      </c>
      <c r="AJ31" s="321">
        <v>124.7204447409196</v>
      </c>
      <c r="AK31" s="494">
        <v>783</v>
      </c>
      <c r="AL31" s="328">
        <v>1.0324474635218375</v>
      </c>
      <c r="AM31" s="86">
        <v>745</v>
      </c>
      <c r="AN31" s="328">
        <v>0.98234145635219527</v>
      </c>
      <c r="AO31" s="85">
        <v>1528</v>
      </c>
      <c r="AP31" s="328">
        <v>2.0147889198740327</v>
      </c>
      <c r="AQ31" s="84">
        <v>8008</v>
      </c>
      <c r="AR31" s="328">
        <v>10.953085287714078</v>
      </c>
      <c r="AS31" s="86">
        <v>1789</v>
      </c>
      <c r="AT31" s="328">
        <v>2.4469367607043568</v>
      </c>
      <c r="AU31" s="85">
        <v>4681</v>
      </c>
      <c r="AV31" s="328">
        <v>6.4025215074662345</v>
      </c>
      <c r="AW31" s="83" t="s">
        <v>56</v>
      </c>
    </row>
    <row r="32" spans="1:49" s="82" customFormat="1" ht="36.75" customHeight="1">
      <c r="A32" s="83" t="s">
        <v>57</v>
      </c>
      <c r="B32" s="489">
        <v>13762549</v>
      </c>
      <c r="C32" s="85">
        <v>141815</v>
      </c>
      <c r="D32" s="328">
        <v>103.04413811714676</v>
      </c>
      <c r="E32" s="231">
        <v>100402</v>
      </c>
      <c r="F32" s="328">
        <v>72.953055425997036</v>
      </c>
      <c r="G32" s="231">
        <v>28163</v>
      </c>
      <c r="H32" s="328">
        <v>20.463505706682682</v>
      </c>
      <c r="I32" s="231">
        <v>13250</v>
      </c>
      <c r="J32" s="324">
        <v>9.6275769844670496</v>
      </c>
      <c r="K32" s="494">
        <v>145666</v>
      </c>
      <c r="L32" s="328">
        <v>103.24411260747506</v>
      </c>
      <c r="M32" s="354">
        <v>85290</v>
      </c>
      <c r="N32" s="328">
        <v>60.451240263970639</v>
      </c>
      <c r="O32" s="354">
        <v>36384</v>
      </c>
      <c r="P32" s="328">
        <v>25.787993032762433</v>
      </c>
      <c r="Q32" s="354">
        <v>23992</v>
      </c>
      <c r="R32" s="328">
        <v>17.00487931074198</v>
      </c>
      <c r="S32" s="231">
        <v>35943</v>
      </c>
      <c r="T32" s="328">
        <v>25.475424185811896</v>
      </c>
      <c r="U32" s="87">
        <v>19103</v>
      </c>
      <c r="V32" s="328">
        <v>13.539688624254087</v>
      </c>
      <c r="W32" s="354">
        <v>7215</v>
      </c>
      <c r="X32" s="328">
        <v>5.1137964416056763</v>
      </c>
      <c r="Y32" s="354">
        <v>9625</v>
      </c>
      <c r="Z32" s="328">
        <v>6.8219391199521331</v>
      </c>
      <c r="AA32" s="87">
        <v>561</v>
      </c>
      <c r="AB32" s="328">
        <v>0.39762159442006711</v>
      </c>
      <c r="AC32" s="231">
        <v>264</v>
      </c>
      <c r="AD32" s="328">
        <v>0.18711604443297278</v>
      </c>
      <c r="AE32" s="231">
        <v>3</v>
      </c>
      <c r="AF32" s="328">
        <v>2.1263186867383271E-3</v>
      </c>
      <c r="AG32" s="231">
        <v>294</v>
      </c>
      <c r="AH32" s="328">
        <v>0.20837923130035604</v>
      </c>
      <c r="AI32" s="84">
        <v>182170</v>
      </c>
      <c r="AJ32" s="321">
        <v>129.11715838770701</v>
      </c>
      <c r="AK32" s="494">
        <v>2463</v>
      </c>
      <c r="AL32" s="328">
        <v>1.7457076418121666</v>
      </c>
      <c r="AM32" s="86">
        <v>3195</v>
      </c>
      <c r="AN32" s="328">
        <v>2.2645294013763184</v>
      </c>
      <c r="AO32" s="85">
        <v>5658</v>
      </c>
      <c r="AP32" s="328">
        <v>4.0102370431884848</v>
      </c>
      <c r="AQ32" s="84">
        <v>17977</v>
      </c>
      <c r="AR32" s="328">
        <v>13.062260486774653</v>
      </c>
      <c r="AS32" s="86">
        <v>2454</v>
      </c>
      <c r="AT32" s="328">
        <v>1.7830999184816707</v>
      </c>
      <c r="AU32" s="85">
        <v>9321</v>
      </c>
      <c r="AV32" s="328">
        <v>6.7727279299786698</v>
      </c>
      <c r="AW32" s="83" t="s">
        <v>57</v>
      </c>
    </row>
    <row r="33" spans="1:49" s="82" customFormat="1" ht="36.75" customHeight="1">
      <c r="A33" s="83" t="s">
        <v>58</v>
      </c>
      <c r="B33" s="489">
        <v>30485091</v>
      </c>
      <c r="C33" s="85">
        <v>303721</v>
      </c>
      <c r="D33" s="328">
        <v>99.62935652709713</v>
      </c>
      <c r="E33" s="231">
        <v>211158</v>
      </c>
      <c r="F33" s="328">
        <v>69.265989725928662</v>
      </c>
      <c r="G33" s="231">
        <v>56242</v>
      </c>
      <c r="H33" s="328">
        <v>18.449018243048709</v>
      </c>
      <c r="I33" s="231">
        <v>36321</v>
      </c>
      <c r="J33" s="324">
        <v>11.914348558119771</v>
      </c>
      <c r="K33" s="494">
        <v>399941</v>
      </c>
      <c r="L33" s="328">
        <v>127.37589766809333</v>
      </c>
      <c r="M33" s="354">
        <v>202632</v>
      </c>
      <c r="N33" s="328">
        <v>64.5356012418859</v>
      </c>
      <c r="O33" s="354">
        <v>95465</v>
      </c>
      <c r="P33" s="328">
        <v>30.404334816596773</v>
      </c>
      <c r="Q33" s="354">
        <v>101844</v>
      </c>
      <c r="R33" s="328">
        <v>32.435961609610665</v>
      </c>
      <c r="S33" s="231">
        <v>82180</v>
      </c>
      <c r="T33" s="328">
        <v>26.173238728622248</v>
      </c>
      <c r="U33" s="87">
        <v>39310</v>
      </c>
      <c r="V33" s="328">
        <v>12.51971300099952</v>
      </c>
      <c r="W33" s="354">
        <v>17249</v>
      </c>
      <c r="X33" s="328">
        <v>5.4935774498662102</v>
      </c>
      <c r="Y33" s="354">
        <v>25621</v>
      </c>
      <c r="Z33" s="328">
        <v>8.1599482777565182</v>
      </c>
      <c r="AA33" s="87">
        <v>1121</v>
      </c>
      <c r="AB33" s="328">
        <v>0.35702361419792578</v>
      </c>
      <c r="AC33" s="231">
        <v>243</v>
      </c>
      <c r="AD33" s="328">
        <v>7.7392273193662764E-2</v>
      </c>
      <c r="AE33" s="231">
        <v>50</v>
      </c>
      <c r="AF33" s="328">
        <v>1.5924336048078757E-2</v>
      </c>
      <c r="AG33" s="231">
        <v>828</v>
      </c>
      <c r="AH33" s="328">
        <v>0.26370700495618421</v>
      </c>
      <c r="AI33" s="84">
        <v>483242</v>
      </c>
      <c r="AJ33" s="321">
        <v>153.90616001091351</v>
      </c>
      <c r="AK33" s="494">
        <v>9610</v>
      </c>
      <c r="AL33" s="328">
        <v>3.0606573884407369</v>
      </c>
      <c r="AM33" s="86">
        <v>4709</v>
      </c>
      <c r="AN33" s="328">
        <v>1.4997539690080572</v>
      </c>
      <c r="AO33" s="85">
        <v>14319</v>
      </c>
      <c r="AP33" s="328">
        <v>4.5604113574487952</v>
      </c>
      <c r="AQ33" s="84">
        <v>33405</v>
      </c>
      <c r="AR33" s="328">
        <v>10.957815412130474</v>
      </c>
      <c r="AS33" s="86">
        <v>6270</v>
      </c>
      <c r="AT33" s="328">
        <v>2.0567430813967391</v>
      </c>
      <c r="AU33" s="85">
        <v>21464</v>
      </c>
      <c r="AV33" s="328">
        <v>7.0408187398882953</v>
      </c>
      <c r="AW33" s="83" t="s">
        <v>58</v>
      </c>
    </row>
    <row r="34" spans="1:49" s="82" customFormat="1" ht="36.75" customHeight="1">
      <c r="A34" s="83" t="s">
        <v>59</v>
      </c>
      <c r="B34" s="489">
        <v>7268186</v>
      </c>
      <c r="C34" s="85">
        <v>54851</v>
      </c>
      <c r="D34" s="328">
        <v>75.467248636729991</v>
      </c>
      <c r="E34" s="231">
        <v>36164</v>
      </c>
      <c r="F34" s="328">
        <v>49.756569245751272</v>
      </c>
      <c r="G34" s="231">
        <v>11991</v>
      </c>
      <c r="H34" s="328">
        <v>16.497926717890817</v>
      </c>
      <c r="I34" s="231">
        <v>6696</v>
      </c>
      <c r="J34" s="324">
        <v>9.212752673087893</v>
      </c>
      <c r="K34" s="494">
        <v>82591</v>
      </c>
      <c r="L34" s="328">
        <v>110.3083329218951</v>
      </c>
      <c r="M34" s="354">
        <v>42701</v>
      </c>
      <c r="N34" s="328">
        <v>57.031348743783738</v>
      </c>
      <c r="O34" s="354">
        <v>21147</v>
      </c>
      <c r="P34" s="328">
        <v>28.24388028113615</v>
      </c>
      <c r="Q34" s="354">
        <v>18743</v>
      </c>
      <c r="R34" s="328">
        <v>25.033103896975216</v>
      </c>
      <c r="S34" s="231">
        <v>23503</v>
      </c>
      <c r="T34" s="328">
        <v>31.390547985413672</v>
      </c>
      <c r="U34" s="87">
        <v>11503</v>
      </c>
      <c r="V34" s="328">
        <v>15.363378014560416</v>
      </c>
      <c r="W34" s="354">
        <v>4499</v>
      </c>
      <c r="X34" s="328">
        <v>6.0088531415723994</v>
      </c>
      <c r="Y34" s="354">
        <v>7501</v>
      </c>
      <c r="Z34" s="328">
        <v>10.018316829280856</v>
      </c>
      <c r="AA34" s="87">
        <v>382</v>
      </c>
      <c r="AB34" s="328">
        <v>0.51019824407216197</v>
      </c>
      <c r="AC34" s="231">
        <v>138</v>
      </c>
      <c r="AD34" s="328">
        <v>0.18431245466481244</v>
      </c>
      <c r="AE34" s="231">
        <v>5</v>
      </c>
      <c r="AF34" s="328">
        <v>6.6779874878555232E-3</v>
      </c>
      <c r="AG34" s="231">
        <v>239</v>
      </c>
      <c r="AH34" s="328">
        <v>0.31920780191949399</v>
      </c>
      <c r="AI34" s="84">
        <v>106476</v>
      </c>
      <c r="AJ34" s="321">
        <v>142.20907915138093</v>
      </c>
      <c r="AK34" s="494">
        <v>778</v>
      </c>
      <c r="AL34" s="328">
        <v>1.0390948531103192</v>
      </c>
      <c r="AM34" s="86">
        <v>1379</v>
      </c>
      <c r="AN34" s="328">
        <v>1.8417889491505532</v>
      </c>
      <c r="AO34" s="85">
        <v>2157</v>
      </c>
      <c r="AP34" s="328">
        <v>2.8808838022608727</v>
      </c>
      <c r="AQ34" s="84">
        <v>9965</v>
      </c>
      <c r="AR34" s="328">
        <v>13.710436139086148</v>
      </c>
      <c r="AS34" s="86">
        <v>1369</v>
      </c>
      <c r="AT34" s="328">
        <v>1.8835511364183579</v>
      </c>
      <c r="AU34" s="85">
        <v>5961</v>
      </c>
      <c r="AV34" s="328">
        <v>8.2014962192767218</v>
      </c>
      <c r="AW34" s="83" t="s">
        <v>59</v>
      </c>
    </row>
    <row r="35" spans="1:49" s="82" customFormat="1" ht="36.75" customHeight="1">
      <c r="A35" s="83" t="s">
        <v>60</v>
      </c>
      <c r="B35" s="489">
        <v>5073650</v>
      </c>
      <c r="C35" s="85">
        <v>52163</v>
      </c>
      <c r="D35" s="328">
        <v>102.81158534782651</v>
      </c>
      <c r="E35" s="231">
        <v>34220</v>
      </c>
      <c r="F35" s="328">
        <v>67.446512865491314</v>
      </c>
      <c r="G35" s="231">
        <v>11790</v>
      </c>
      <c r="H35" s="328">
        <v>23.237708553014102</v>
      </c>
      <c r="I35" s="231">
        <v>6153</v>
      </c>
      <c r="J35" s="324">
        <v>12.127363929321101</v>
      </c>
      <c r="K35" s="494">
        <v>61011</v>
      </c>
      <c r="L35" s="328">
        <v>116.13182481392435</v>
      </c>
      <c r="M35" s="354">
        <v>33534</v>
      </c>
      <c r="N35" s="328">
        <v>63.830532417271307</v>
      </c>
      <c r="O35" s="354">
        <v>14590</v>
      </c>
      <c r="P35" s="328">
        <v>27.771439970417735</v>
      </c>
      <c r="Q35" s="354">
        <v>12887</v>
      </c>
      <c r="R35" s="328">
        <v>24.529852426235323</v>
      </c>
      <c r="S35" s="231">
        <v>11614</v>
      </c>
      <c r="T35" s="328">
        <v>22.106751461030264</v>
      </c>
      <c r="U35" s="87">
        <v>5537</v>
      </c>
      <c r="V35" s="328">
        <v>10.53944229720377</v>
      </c>
      <c r="W35" s="354">
        <v>2428</v>
      </c>
      <c r="X35" s="328">
        <v>4.6215939854814438</v>
      </c>
      <c r="Y35" s="354">
        <v>3649</v>
      </c>
      <c r="Z35" s="328">
        <v>6.9457151783450524</v>
      </c>
      <c r="AA35" s="87">
        <v>176</v>
      </c>
      <c r="AB35" s="328">
        <v>0.33500846023259229</v>
      </c>
      <c r="AC35" s="231">
        <v>49</v>
      </c>
      <c r="AD35" s="328">
        <v>9.326940086021035E-2</v>
      </c>
      <c r="AE35" s="231">
        <v>8</v>
      </c>
      <c r="AF35" s="328">
        <v>1.522765728329965E-2</v>
      </c>
      <c r="AG35" s="231">
        <v>119</v>
      </c>
      <c r="AH35" s="328">
        <v>0.2265114020890823</v>
      </c>
      <c r="AI35" s="84">
        <v>72801</v>
      </c>
      <c r="AJ35" s="321">
        <v>138.57358473518724</v>
      </c>
      <c r="AK35" s="494">
        <v>983</v>
      </c>
      <c r="AL35" s="328">
        <v>1.8710983886854444</v>
      </c>
      <c r="AM35" s="86">
        <v>430</v>
      </c>
      <c r="AN35" s="328">
        <v>0.81848657897735622</v>
      </c>
      <c r="AO35" s="85">
        <v>1413</v>
      </c>
      <c r="AP35" s="328">
        <v>2.6895849676628005</v>
      </c>
      <c r="AQ35" s="84">
        <v>7478</v>
      </c>
      <c r="AR35" s="328">
        <v>14.738896061021158</v>
      </c>
      <c r="AS35" s="86">
        <v>1481</v>
      </c>
      <c r="AT35" s="328">
        <v>2.9190030845643671</v>
      </c>
      <c r="AU35" s="85">
        <v>3758</v>
      </c>
      <c r="AV35" s="328">
        <v>7.4068964157953339</v>
      </c>
      <c r="AW35" s="83" t="s">
        <v>60</v>
      </c>
    </row>
    <row r="36" spans="1:49" s="82" customFormat="1" ht="36.75" customHeight="1">
      <c r="A36" s="83" t="s">
        <v>61</v>
      </c>
      <c r="B36" s="489">
        <v>9190199</v>
      </c>
      <c r="C36" s="85">
        <v>138266</v>
      </c>
      <c r="D36" s="328">
        <v>150.44940811401364</v>
      </c>
      <c r="E36" s="231">
        <v>90863</v>
      </c>
      <c r="F36" s="328">
        <v>98.869458648283896</v>
      </c>
      <c r="G36" s="231">
        <v>31876</v>
      </c>
      <c r="H36" s="328">
        <v>34.684776684378654</v>
      </c>
      <c r="I36" s="231">
        <v>15527</v>
      </c>
      <c r="J36" s="324">
        <v>16.895172781351089</v>
      </c>
      <c r="K36" s="494">
        <v>124196</v>
      </c>
      <c r="L36" s="328">
        <v>131.04383539885839</v>
      </c>
      <c r="M36" s="354">
        <v>73033</v>
      </c>
      <c r="N36" s="328">
        <v>77.059844364430617</v>
      </c>
      <c r="O36" s="354">
        <v>27764</v>
      </c>
      <c r="P36" s="328">
        <v>29.294832732245037</v>
      </c>
      <c r="Q36" s="354">
        <v>23399</v>
      </c>
      <c r="R36" s="328">
        <v>24.689158302182744</v>
      </c>
      <c r="S36" s="231">
        <v>36983</v>
      </c>
      <c r="T36" s="328">
        <v>39.022143745015782</v>
      </c>
      <c r="U36" s="87">
        <v>19887</v>
      </c>
      <c r="V36" s="328">
        <v>20.983516011603413</v>
      </c>
      <c r="W36" s="354">
        <v>7053</v>
      </c>
      <c r="X36" s="328">
        <v>7.4418835636264316</v>
      </c>
      <c r="Y36" s="354">
        <v>10043</v>
      </c>
      <c r="Z36" s="328">
        <v>10.596744169785943</v>
      </c>
      <c r="AA36" s="87">
        <v>73</v>
      </c>
      <c r="AB36" s="328">
        <v>7.7025024832656969E-2</v>
      </c>
      <c r="AC36" s="231">
        <v>21</v>
      </c>
      <c r="AD36" s="328">
        <v>2.2157883855969809E-2</v>
      </c>
      <c r="AE36" s="231">
        <v>0</v>
      </c>
      <c r="AF36" s="328">
        <v>0</v>
      </c>
      <c r="AG36" s="231">
        <v>52</v>
      </c>
      <c r="AH36" s="328">
        <v>5.486714097668715E-2</v>
      </c>
      <c r="AI36" s="84">
        <v>161252</v>
      </c>
      <c r="AJ36" s="321">
        <v>170.14300416870682</v>
      </c>
      <c r="AK36" s="494">
        <v>1879</v>
      </c>
      <c r="AL36" s="328">
        <v>1.9826030364460605</v>
      </c>
      <c r="AM36" s="86">
        <v>1538</v>
      </c>
      <c r="AN36" s="328">
        <v>1.6228012081181697</v>
      </c>
      <c r="AO36" s="85">
        <v>3417</v>
      </c>
      <c r="AP36" s="328">
        <v>3.6054042445642303</v>
      </c>
      <c r="AQ36" s="84">
        <v>16883</v>
      </c>
      <c r="AR36" s="328">
        <v>18.370657697401327</v>
      </c>
      <c r="AS36" s="86">
        <v>3553</v>
      </c>
      <c r="AT36" s="328">
        <v>3.8660751524531731</v>
      </c>
      <c r="AU36" s="85">
        <v>11113</v>
      </c>
      <c r="AV36" s="328">
        <v>12.092229994149202</v>
      </c>
      <c r="AW36" s="83" t="s">
        <v>61</v>
      </c>
    </row>
    <row r="37" spans="1:49" s="82" customFormat="1" ht="36.75" customHeight="1">
      <c r="A37" s="83" t="s">
        <v>62</v>
      </c>
      <c r="B37" s="489">
        <v>42294706</v>
      </c>
      <c r="C37" s="85">
        <v>990002</v>
      </c>
      <c r="D37" s="328">
        <v>234.07232101341478</v>
      </c>
      <c r="E37" s="231">
        <v>716551</v>
      </c>
      <c r="F37" s="328">
        <v>169.41860288613898</v>
      </c>
      <c r="G37" s="231">
        <v>149776</v>
      </c>
      <c r="H37" s="328">
        <v>35.412469825419755</v>
      </c>
      <c r="I37" s="231">
        <v>123675</v>
      </c>
      <c r="J37" s="324">
        <v>29.241248301856029</v>
      </c>
      <c r="K37" s="494">
        <v>528610</v>
      </c>
      <c r="L37" s="328">
        <v>120.72278281441305</v>
      </c>
      <c r="M37" s="354">
        <v>289202</v>
      </c>
      <c r="N37" s="328">
        <v>66.047313209159654</v>
      </c>
      <c r="O37" s="354">
        <v>120808</v>
      </c>
      <c r="P37" s="328">
        <v>27.589863881204693</v>
      </c>
      <c r="Q37" s="354">
        <v>118600</v>
      </c>
      <c r="R37" s="328">
        <v>27.085605724048705</v>
      </c>
      <c r="S37" s="231">
        <v>296788</v>
      </c>
      <c r="T37" s="328">
        <v>67.779787113229062</v>
      </c>
      <c r="U37" s="87">
        <v>151603</v>
      </c>
      <c r="V37" s="328">
        <v>34.622757880126102</v>
      </c>
      <c r="W37" s="354">
        <v>71538</v>
      </c>
      <c r="X37" s="328">
        <v>16.337690238507559</v>
      </c>
      <c r="Y37" s="354">
        <v>73647</v>
      </c>
      <c r="Z37" s="328">
        <v>16.819338994595405</v>
      </c>
      <c r="AA37" s="87">
        <v>1458</v>
      </c>
      <c r="AB37" s="328">
        <v>0.3329748157307168</v>
      </c>
      <c r="AC37" s="231">
        <v>773</v>
      </c>
      <c r="AD37" s="328">
        <v>0.17653603056230735</v>
      </c>
      <c r="AE37" s="231">
        <v>107</v>
      </c>
      <c r="AF37" s="328">
        <v>2.4436423376671259E-2</v>
      </c>
      <c r="AG37" s="231">
        <v>578</v>
      </c>
      <c r="AH37" s="328">
        <v>0.13200236179173822</v>
      </c>
      <c r="AI37" s="84">
        <v>826856</v>
      </c>
      <c r="AJ37" s="321">
        <v>188.83554474337282</v>
      </c>
      <c r="AK37" s="494">
        <v>35741</v>
      </c>
      <c r="AL37" s="328">
        <v>8.1624505411739019</v>
      </c>
      <c r="AM37" s="86">
        <v>13233</v>
      </c>
      <c r="AN37" s="328">
        <v>3.0221232761073904</v>
      </c>
      <c r="AO37" s="85">
        <v>48974</v>
      </c>
      <c r="AP37" s="328">
        <v>11.184573817281294</v>
      </c>
      <c r="AQ37" s="84">
        <v>89130</v>
      </c>
      <c r="AR37" s="328">
        <v>21.073559418996791</v>
      </c>
      <c r="AS37" s="86">
        <v>17815</v>
      </c>
      <c r="AT37" s="328">
        <v>4.2121110854866801</v>
      </c>
      <c r="AU37" s="85">
        <v>40070</v>
      </c>
      <c r="AV37" s="328">
        <v>9.4739989444541823</v>
      </c>
      <c r="AW37" s="83" t="s">
        <v>62</v>
      </c>
    </row>
    <row r="38" spans="1:49" s="82" customFormat="1" ht="36.75" customHeight="1">
      <c r="A38" s="83" t="s">
        <v>63</v>
      </c>
      <c r="B38" s="489">
        <v>24667185</v>
      </c>
      <c r="C38" s="85">
        <v>366577</v>
      </c>
      <c r="D38" s="328">
        <v>148.60917449640078</v>
      </c>
      <c r="E38" s="231">
        <v>271900</v>
      </c>
      <c r="F38" s="328">
        <v>110.22741346448733</v>
      </c>
      <c r="G38" s="231">
        <v>45899</v>
      </c>
      <c r="H38" s="328">
        <v>18.607311697706894</v>
      </c>
      <c r="I38" s="231">
        <v>48778</v>
      </c>
      <c r="J38" s="324">
        <v>19.774449334206558</v>
      </c>
      <c r="K38" s="494">
        <v>259403</v>
      </c>
      <c r="L38" s="328">
        <v>101.28781107571358</v>
      </c>
      <c r="M38" s="354">
        <v>148087</v>
      </c>
      <c r="N38" s="328">
        <v>57.822801119374859</v>
      </c>
      <c r="O38" s="354">
        <v>67867</v>
      </c>
      <c r="P38" s="328">
        <v>26.499693042391389</v>
      </c>
      <c r="Q38" s="354">
        <v>43449</v>
      </c>
      <c r="R38" s="328">
        <v>16.96531691394733</v>
      </c>
      <c r="S38" s="231">
        <v>85108</v>
      </c>
      <c r="T38" s="328">
        <v>33.231701348989141</v>
      </c>
      <c r="U38" s="87">
        <v>44832</v>
      </c>
      <c r="V38" s="328">
        <v>17.505330108543042</v>
      </c>
      <c r="W38" s="354">
        <v>19905</v>
      </c>
      <c r="X38" s="328">
        <v>7.7722072584437294</v>
      </c>
      <c r="Y38" s="354">
        <v>20371</v>
      </c>
      <c r="Z38" s="328">
        <v>7.9541639820023722</v>
      </c>
      <c r="AA38" s="87">
        <v>1194</v>
      </c>
      <c r="AB38" s="328">
        <v>0.46621529598501948</v>
      </c>
      <c r="AC38" s="231">
        <v>274</v>
      </c>
      <c r="AD38" s="328">
        <v>0.10698742973190564</v>
      </c>
      <c r="AE38" s="231">
        <v>27</v>
      </c>
      <c r="AF38" s="328">
        <v>1.0542556944384864E-2</v>
      </c>
      <c r="AG38" s="231">
        <v>893</v>
      </c>
      <c r="AH38" s="328">
        <v>0.34868530930872899</v>
      </c>
      <c r="AI38" s="84">
        <v>345705</v>
      </c>
      <c r="AJ38" s="321">
        <v>134.98572772068775</v>
      </c>
      <c r="AK38" s="494">
        <v>9784</v>
      </c>
      <c r="AL38" s="328">
        <v>3.8203102645874627</v>
      </c>
      <c r="AM38" s="86">
        <v>3223</v>
      </c>
      <c r="AN38" s="328">
        <v>1.2584689271019411</v>
      </c>
      <c r="AO38" s="85">
        <v>13007</v>
      </c>
      <c r="AP38" s="328">
        <v>5.0787791916894038</v>
      </c>
      <c r="AQ38" s="84">
        <v>33652</v>
      </c>
      <c r="AR38" s="328">
        <v>13.64241602760915</v>
      </c>
      <c r="AS38" s="86">
        <v>8121</v>
      </c>
      <c r="AT38" s="328">
        <v>3.2922281160172919</v>
      </c>
      <c r="AU38" s="85">
        <v>24060</v>
      </c>
      <c r="AV38" s="328">
        <v>9.753849091414363</v>
      </c>
      <c r="AW38" s="83" t="s">
        <v>63</v>
      </c>
    </row>
    <row r="39" spans="1:49" s="82" customFormat="1" ht="36.75" customHeight="1">
      <c r="A39" s="83" t="s">
        <v>64</v>
      </c>
      <c r="B39" s="489">
        <v>5065566</v>
      </c>
      <c r="C39" s="85">
        <v>60767</v>
      </c>
      <c r="D39" s="328">
        <v>119.96092835430433</v>
      </c>
      <c r="E39" s="231">
        <v>39683</v>
      </c>
      <c r="F39" s="328">
        <v>78.338728584327995</v>
      </c>
      <c r="G39" s="231">
        <v>10117</v>
      </c>
      <c r="H39" s="328">
        <v>19.972101834227409</v>
      </c>
      <c r="I39" s="231">
        <v>10967</v>
      </c>
      <c r="J39" s="324">
        <v>21.650097935748935</v>
      </c>
      <c r="K39" s="494">
        <v>60691</v>
      </c>
      <c r="L39" s="328">
        <v>115.74673883994018</v>
      </c>
      <c r="M39" s="354">
        <v>37539</v>
      </c>
      <c r="N39" s="328">
        <v>71.592440877766293</v>
      </c>
      <c r="O39" s="354">
        <v>9628</v>
      </c>
      <c r="P39" s="328">
        <v>18.362024048886063</v>
      </c>
      <c r="Q39" s="354">
        <v>13524</v>
      </c>
      <c r="R39" s="328">
        <v>25.792273913287818</v>
      </c>
      <c r="S39" s="231">
        <v>10717</v>
      </c>
      <c r="T39" s="328">
        <v>20.438908572072279</v>
      </c>
      <c r="U39" s="87">
        <v>5721</v>
      </c>
      <c r="V39" s="328">
        <v>10.910795552936971</v>
      </c>
      <c r="W39" s="354">
        <v>1904</v>
      </c>
      <c r="X39" s="328">
        <v>3.6312104060115349</v>
      </c>
      <c r="Y39" s="354">
        <v>3092</v>
      </c>
      <c r="Z39" s="328">
        <v>5.8969026131237747</v>
      </c>
      <c r="AA39" s="87">
        <v>179</v>
      </c>
      <c r="AB39" s="328">
        <v>0.34137954972482393</v>
      </c>
      <c r="AC39" s="231">
        <v>76</v>
      </c>
      <c r="AD39" s="328">
        <v>0.1449432725088638</v>
      </c>
      <c r="AE39" s="231">
        <v>2</v>
      </c>
      <c r="AF39" s="328">
        <v>3.8142966449701003E-3</v>
      </c>
      <c r="AG39" s="231">
        <v>101</v>
      </c>
      <c r="AH39" s="328">
        <v>0.19262198057099006</v>
      </c>
      <c r="AI39" s="84">
        <v>71587</v>
      </c>
      <c r="AJ39" s="321">
        <v>136.52702696173728</v>
      </c>
      <c r="AK39" s="494">
        <v>861</v>
      </c>
      <c r="AL39" s="328">
        <v>1.642054705659628</v>
      </c>
      <c r="AM39" s="86">
        <v>833</v>
      </c>
      <c r="AN39" s="328">
        <v>1.5886545526300468</v>
      </c>
      <c r="AO39" s="85">
        <v>1694</v>
      </c>
      <c r="AP39" s="328">
        <v>3.230709258289675</v>
      </c>
      <c r="AQ39" s="84">
        <v>8238</v>
      </c>
      <c r="AR39" s="328">
        <v>16.262743393334528</v>
      </c>
      <c r="AS39" s="86">
        <v>1550</v>
      </c>
      <c r="AT39" s="328">
        <v>3.0598752439510211</v>
      </c>
      <c r="AU39" s="85">
        <v>5343</v>
      </c>
      <c r="AV39" s="328">
        <v>10.547686082858261</v>
      </c>
      <c r="AW39" s="83" t="s">
        <v>64</v>
      </c>
    </row>
    <row r="40" spans="1:49" s="82" customFormat="1" ht="36.75" customHeight="1">
      <c r="A40" s="83" t="s">
        <v>65</v>
      </c>
      <c r="B40" s="489">
        <v>4199190</v>
      </c>
      <c r="C40" s="85">
        <v>57386</v>
      </c>
      <c r="D40" s="328">
        <v>136.65968913052279</v>
      </c>
      <c r="E40" s="231">
        <v>35914</v>
      </c>
      <c r="F40" s="328">
        <v>85.526018113017031</v>
      </c>
      <c r="G40" s="231">
        <v>13430</v>
      </c>
      <c r="H40" s="328">
        <v>31.982358502473094</v>
      </c>
      <c r="I40" s="231">
        <v>8042</v>
      </c>
      <c r="J40" s="324">
        <v>19.151312515032661</v>
      </c>
      <c r="K40" s="494">
        <v>41187</v>
      </c>
      <c r="L40" s="328">
        <v>94.666458579890545</v>
      </c>
      <c r="M40" s="354">
        <v>27239</v>
      </c>
      <c r="N40" s="328">
        <v>62.607610781499943</v>
      </c>
      <c r="O40" s="354">
        <v>7369</v>
      </c>
      <c r="P40" s="328">
        <v>16.937313552218257</v>
      </c>
      <c r="Q40" s="354">
        <v>6579</v>
      </c>
      <c r="R40" s="328">
        <v>15.121534246172333</v>
      </c>
      <c r="S40" s="231">
        <v>14718</v>
      </c>
      <c r="T40" s="328">
        <v>33.828658008080922</v>
      </c>
      <c r="U40" s="87">
        <v>7751</v>
      </c>
      <c r="V40" s="328">
        <v>17.815323292610085</v>
      </c>
      <c r="W40" s="354">
        <v>3695</v>
      </c>
      <c r="X40" s="328">
        <v>8.4927905516958155</v>
      </c>
      <c r="Y40" s="354">
        <v>3272</v>
      </c>
      <c r="Z40" s="328">
        <v>7.5205441637750221</v>
      </c>
      <c r="AA40" s="87">
        <v>333</v>
      </c>
      <c r="AB40" s="328">
        <v>0.76538545432062421</v>
      </c>
      <c r="AC40" s="231">
        <v>187</v>
      </c>
      <c r="AD40" s="328">
        <v>0.42981105092479499</v>
      </c>
      <c r="AE40" s="231">
        <v>22</v>
      </c>
      <c r="AF40" s="328">
        <v>5.0566005991152345E-2</v>
      </c>
      <c r="AG40" s="231">
        <v>124</v>
      </c>
      <c r="AH40" s="328">
        <v>0.28500839740467687</v>
      </c>
      <c r="AI40" s="84">
        <v>56238</v>
      </c>
      <c r="AJ40" s="321">
        <v>129.26050204229207</v>
      </c>
      <c r="AK40" s="494">
        <v>1012</v>
      </c>
      <c r="AL40" s="328">
        <v>2.3260362755930082</v>
      </c>
      <c r="AM40" s="86">
        <v>951</v>
      </c>
      <c r="AN40" s="328">
        <v>2.1858305317084494</v>
      </c>
      <c r="AO40" s="85">
        <v>1963</v>
      </c>
      <c r="AP40" s="328">
        <v>4.5118668073014572</v>
      </c>
      <c r="AQ40" s="84">
        <v>5754</v>
      </c>
      <c r="AR40" s="328">
        <v>13.702642652511557</v>
      </c>
      <c r="AS40" s="86">
        <v>869</v>
      </c>
      <c r="AT40" s="328">
        <v>2.0694467266306122</v>
      </c>
      <c r="AU40" s="85">
        <v>3577</v>
      </c>
      <c r="AV40" s="328">
        <v>8.5183094834956261</v>
      </c>
      <c r="AW40" s="83" t="s">
        <v>65</v>
      </c>
    </row>
    <row r="41" spans="1:49" s="82" customFormat="1" ht="36.75" customHeight="1">
      <c r="A41" s="83" t="s">
        <v>66</v>
      </c>
      <c r="B41" s="489">
        <v>2623888</v>
      </c>
      <c r="C41" s="85">
        <v>36330</v>
      </c>
      <c r="D41" s="328">
        <v>138.45865372302475</v>
      </c>
      <c r="E41" s="231">
        <v>22905</v>
      </c>
      <c r="F41" s="328">
        <v>87.294122310098601</v>
      </c>
      <c r="G41" s="231">
        <v>6156</v>
      </c>
      <c r="H41" s="328">
        <v>23.461367253480333</v>
      </c>
      <c r="I41" s="231">
        <v>7269</v>
      </c>
      <c r="J41" s="324">
        <v>27.70316415944583</v>
      </c>
      <c r="K41" s="494">
        <v>16994</v>
      </c>
      <c r="L41" s="328">
        <v>61.801487541512536</v>
      </c>
      <c r="M41" s="354">
        <v>9898</v>
      </c>
      <c r="N41" s="328">
        <v>35.995711644456343</v>
      </c>
      <c r="O41" s="354">
        <v>3675</v>
      </c>
      <c r="P41" s="328">
        <v>13.364744422446661</v>
      </c>
      <c r="Q41" s="354">
        <v>3421</v>
      </c>
      <c r="R41" s="328">
        <v>12.441031474609531</v>
      </c>
      <c r="S41" s="231">
        <v>7370</v>
      </c>
      <c r="T41" s="328">
        <v>26.802222147872627</v>
      </c>
      <c r="U41" s="87">
        <v>3114</v>
      </c>
      <c r="V41" s="328">
        <v>11.324575273877253</v>
      </c>
      <c r="W41" s="354">
        <v>1448</v>
      </c>
      <c r="X41" s="328">
        <v>5.2658911357014322</v>
      </c>
      <c r="Y41" s="354">
        <v>2808</v>
      </c>
      <c r="Z41" s="328">
        <v>10.211755738293938</v>
      </c>
      <c r="AA41" s="87">
        <v>68</v>
      </c>
      <c r="AB41" s="328">
        <v>0.24729323012962529</v>
      </c>
      <c r="AC41" s="231">
        <v>13</v>
      </c>
      <c r="AD41" s="328">
        <v>4.7276646936546006E-2</v>
      </c>
      <c r="AE41" s="231">
        <v>2</v>
      </c>
      <c r="AF41" s="328">
        <v>7.273330297930156E-3</v>
      </c>
      <c r="AG41" s="231">
        <v>53</v>
      </c>
      <c r="AH41" s="328">
        <v>0.19274325289514913</v>
      </c>
      <c r="AI41" s="84">
        <v>24432</v>
      </c>
      <c r="AJ41" s="321">
        <v>88.851002919514784</v>
      </c>
      <c r="AK41" s="494">
        <v>625</v>
      </c>
      <c r="AL41" s="328">
        <v>2.2729157181031736</v>
      </c>
      <c r="AM41" s="86">
        <v>422</v>
      </c>
      <c r="AN41" s="328">
        <v>1.534672692863263</v>
      </c>
      <c r="AO41" s="85">
        <v>1047</v>
      </c>
      <c r="AP41" s="328">
        <v>3.8075884109664364</v>
      </c>
      <c r="AQ41" s="84">
        <v>2821</v>
      </c>
      <c r="AR41" s="328">
        <v>10.751221088705005</v>
      </c>
      <c r="AS41" s="86">
        <v>664</v>
      </c>
      <c r="AT41" s="328">
        <v>2.5305958181141879</v>
      </c>
      <c r="AU41" s="85">
        <v>2829</v>
      </c>
      <c r="AV41" s="328">
        <v>10.781710194947346</v>
      </c>
      <c r="AW41" s="83" t="s">
        <v>66</v>
      </c>
    </row>
    <row r="42" spans="1:49" s="82" customFormat="1" ht="36.75" customHeight="1">
      <c r="A42" s="83" t="s">
        <v>67</v>
      </c>
      <c r="B42" s="489">
        <v>2655738</v>
      </c>
      <c r="C42" s="85">
        <v>24323</v>
      </c>
      <c r="D42" s="328">
        <v>91.586594761983307</v>
      </c>
      <c r="E42" s="231">
        <v>16562</v>
      </c>
      <c r="F42" s="328">
        <v>62.363079490522033</v>
      </c>
      <c r="G42" s="231">
        <v>5683</v>
      </c>
      <c r="H42" s="328">
        <v>21.398948239623035</v>
      </c>
      <c r="I42" s="231">
        <v>2078</v>
      </c>
      <c r="J42" s="324">
        <v>7.8245670318382308</v>
      </c>
      <c r="K42" s="494">
        <v>28124</v>
      </c>
      <c r="L42" s="328">
        <v>102.48758201120155</v>
      </c>
      <c r="M42" s="354">
        <v>16210</v>
      </c>
      <c r="N42" s="328">
        <v>59.071387583614609</v>
      </c>
      <c r="O42" s="354">
        <v>6096</v>
      </c>
      <c r="P42" s="328">
        <v>22.214631629223604</v>
      </c>
      <c r="Q42" s="354">
        <v>5818</v>
      </c>
      <c r="R42" s="328">
        <v>21.201562798363344</v>
      </c>
      <c r="S42" s="231">
        <v>9628</v>
      </c>
      <c r="T42" s="328">
        <v>35.085707566628095</v>
      </c>
      <c r="U42" s="87">
        <v>4187</v>
      </c>
      <c r="V42" s="328">
        <v>15.257982715150794</v>
      </c>
      <c r="W42" s="354">
        <v>2937</v>
      </c>
      <c r="X42" s="328">
        <v>10.702817108764719</v>
      </c>
      <c r="Y42" s="354">
        <v>2504</v>
      </c>
      <c r="Z42" s="328">
        <v>9.1249077427125833</v>
      </c>
      <c r="AA42" s="87">
        <v>79</v>
      </c>
      <c r="AB42" s="328">
        <v>0.28788646632359988</v>
      </c>
      <c r="AC42" s="231">
        <v>39</v>
      </c>
      <c r="AD42" s="328">
        <v>0.14212116691924551</v>
      </c>
      <c r="AE42" s="231">
        <v>0</v>
      </c>
      <c r="AF42" s="328">
        <v>0</v>
      </c>
      <c r="AG42" s="231">
        <v>40</v>
      </c>
      <c r="AH42" s="328">
        <v>0.14576529940435437</v>
      </c>
      <c r="AI42" s="84">
        <v>37831</v>
      </c>
      <c r="AJ42" s="321">
        <v>137.86117604415327</v>
      </c>
      <c r="AK42" s="494">
        <v>462</v>
      </c>
      <c r="AL42" s="328">
        <v>1.683589208120293</v>
      </c>
      <c r="AM42" s="86">
        <v>372</v>
      </c>
      <c r="AN42" s="328">
        <v>1.3556172844604957</v>
      </c>
      <c r="AO42" s="85">
        <v>834</v>
      </c>
      <c r="AP42" s="328">
        <v>3.0392064925807882</v>
      </c>
      <c r="AQ42" s="84">
        <v>3565</v>
      </c>
      <c r="AR42" s="328">
        <v>13.423763940569438</v>
      </c>
      <c r="AS42" s="86">
        <v>808</v>
      </c>
      <c r="AT42" s="328">
        <v>3.0424687977503808</v>
      </c>
      <c r="AU42" s="85">
        <v>3581</v>
      </c>
      <c r="AV42" s="328">
        <v>13.484010847455584</v>
      </c>
      <c r="AW42" s="83" t="s">
        <v>67</v>
      </c>
    </row>
    <row r="43" spans="1:49" s="82" customFormat="1" ht="36.75" customHeight="1">
      <c r="A43" s="83" t="s">
        <v>68</v>
      </c>
      <c r="B43" s="489">
        <v>8901573</v>
      </c>
      <c r="C43" s="85">
        <v>124284</v>
      </c>
      <c r="D43" s="328">
        <v>139.62026711458751</v>
      </c>
      <c r="E43" s="231">
        <v>89008</v>
      </c>
      <c r="F43" s="328">
        <v>99.991316141540381</v>
      </c>
      <c r="G43" s="231">
        <v>20850</v>
      </c>
      <c r="H43" s="328">
        <v>23.422826504933457</v>
      </c>
      <c r="I43" s="231">
        <v>14426</v>
      </c>
      <c r="J43" s="324">
        <v>16.206124468113671</v>
      </c>
      <c r="K43" s="494">
        <v>72128</v>
      </c>
      <c r="L43" s="328">
        <v>77.529751017223276</v>
      </c>
      <c r="M43" s="354">
        <v>44020</v>
      </c>
      <c r="N43" s="328">
        <v>47.316709735167599</v>
      </c>
      <c r="O43" s="354">
        <v>13789</v>
      </c>
      <c r="P43" s="328">
        <v>14.821674478378602</v>
      </c>
      <c r="Q43" s="354">
        <v>14319</v>
      </c>
      <c r="R43" s="328">
        <v>15.391366803677077</v>
      </c>
      <c r="S43" s="231">
        <v>28589</v>
      </c>
      <c r="T43" s="328">
        <v>30.730063939543538</v>
      </c>
      <c r="U43" s="87">
        <v>13799</v>
      </c>
      <c r="V43" s="328">
        <v>14.832423390176686</v>
      </c>
      <c r="W43" s="354">
        <v>8011</v>
      </c>
      <c r="X43" s="328">
        <v>8.6109532414454257</v>
      </c>
      <c r="Y43" s="354">
        <v>6779</v>
      </c>
      <c r="Z43" s="328">
        <v>7.2866873079214249</v>
      </c>
      <c r="AA43" s="87">
        <v>325</v>
      </c>
      <c r="AB43" s="328">
        <v>0.34933963343774355</v>
      </c>
      <c r="AC43" s="231">
        <v>96</v>
      </c>
      <c r="AD43" s="328">
        <v>0.1031895532616104</v>
      </c>
      <c r="AE43" s="231">
        <v>41</v>
      </c>
      <c r="AF43" s="328">
        <v>4.4070538372146112E-2</v>
      </c>
      <c r="AG43" s="231">
        <v>188</v>
      </c>
      <c r="AH43" s="328">
        <v>0.20207954180398705</v>
      </c>
      <c r="AI43" s="84">
        <v>101042</v>
      </c>
      <c r="AJ43" s="321">
        <v>108.60915459020455</v>
      </c>
      <c r="AK43" s="494">
        <v>1273</v>
      </c>
      <c r="AL43" s="328">
        <v>1.3683364718961462</v>
      </c>
      <c r="AM43" s="86">
        <v>849</v>
      </c>
      <c r="AN43" s="328">
        <v>0.91258261165736698</v>
      </c>
      <c r="AO43" s="85">
        <v>2122</v>
      </c>
      <c r="AP43" s="328">
        <v>2.2809190835535129</v>
      </c>
      <c r="AQ43" s="84">
        <v>12329</v>
      </c>
      <c r="AR43" s="328">
        <v>13.850361054164248</v>
      </c>
      <c r="AS43" s="86">
        <v>1947</v>
      </c>
      <c r="AT43" s="328">
        <v>2.1872538707484619</v>
      </c>
      <c r="AU43" s="85">
        <v>9765</v>
      </c>
      <c r="AV43" s="328">
        <v>10.969971262382503</v>
      </c>
      <c r="AW43" s="83" t="s">
        <v>68</v>
      </c>
    </row>
    <row r="44" spans="1:49" s="82" customFormat="1" ht="36.75" customHeight="1">
      <c r="A44" s="83" t="s">
        <v>69</v>
      </c>
      <c r="B44" s="489">
        <v>12800715</v>
      </c>
      <c r="C44" s="85">
        <v>108406</v>
      </c>
      <c r="D44" s="328">
        <v>84.68745691158658</v>
      </c>
      <c r="E44" s="231">
        <v>71570</v>
      </c>
      <c r="F44" s="328">
        <v>55.910939349872251</v>
      </c>
      <c r="G44" s="231">
        <v>22452</v>
      </c>
      <c r="H44" s="328">
        <v>17.539645246378814</v>
      </c>
      <c r="I44" s="231">
        <v>14384</v>
      </c>
      <c r="J44" s="324">
        <v>11.236872315335509</v>
      </c>
      <c r="K44" s="494">
        <v>97168</v>
      </c>
      <c r="L44" s="328">
        <v>73.044250125739623</v>
      </c>
      <c r="M44" s="354">
        <v>57166</v>
      </c>
      <c r="N44" s="328">
        <v>42.973485125638398</v>
      </c>
      <c r="O44" s="354">
        <v>21768</v>
      </c>
      <c r="P44" s="328">
        <v>16.363692128448669</v>
      </c>
      <c r="Q44" s="354">
        <v>18234</v>
      </c>
      <c r="R44" s="328">
        <v>13.707072871652564</v>
      </c>
      <c r="S44" s="231">
        <v>25729</v>
      </c>
      <c r="T44" s="328">
        <v>19.341300752152506</v>
      </c>
      <c r="U44" s="87">
        <v>13723</v>
      </c>
      <c r="V44" s="328">
        <v>10.316011901814639</v>
      </c>
      <c r="W44" s="354">
        <v>4372</v>
      </c>
      <c r="X44" s="328">
        <v>3.2865702859967652</v>
      </c>
      <c r="Y44" s="354">
        <v>7634</v>
      </c>
      <c r="Z44" s="328">
        <v>5.7387185643411023</v>
      </c>
      <c r="AA44" s="87">
        <v>438</v>
      </c>
      <c r="AB44" s="328">
        <v>0.32925841383041698</v>
      </c>
      <c r="AC44" s="231">
        <v>117</v>
      </c>
      <c r="AD44" s="328">
        <v>8.7952589995796304E-2</v>
      </c>
      <c r="AE44" s="231">
        <v>1</v>
      </c>
      <c r="AF44" s="328">
        <v>7.5173153842560949E-4</v>
      </c>
      <c r="AG44" s="231">
        <v>320</v>
      </c>
      <c r="AH44" s="328">
        <v>0.24055409229619504</v>
      </c>
      <c r="AI44" s="84">
        <v>123335</v>
      </c>
      <c r="AJ44" s="321">
        <v>92.714809291722545</v>
      </c>
      <c r="AK44" s="494">
        <v>5463</v>
      </c>
      <c r="AL44" s="328">
        <v>4.1067093944191049</v>
      </c>
      <c r="AM44" s="86">
        <v>1231</v>
      </c>
      <c r="AN44" s="328">
        <v>0.92538152380192529</v>
      </c>
      <c r="AO44" s="85">
        <v>6694</v>
      </c>
      <c r="AP44" s="328">
        <v>5.0320909182210301</v>
      </c>
      <c r="AQ44" s="84">
        <v>16624</v>
      </c>
      <c r="AR44" s="328">
        <v>12.986774566889428</v>
      </c>
      <c r="AS44" s="86">
        <v>2894</v>
      </c>
      <c r="AT44" s="328">
        <v>2.2608112124986768</v>
      </c>
      <c r="AU44" s="85">
        <v>9957</v>
      </c>
      <c r="AV44" s="328">
        <v>7.7784717494296212</v>
      </c>
      <c r="AW44" s="83" t="s">
        <v>69</v>
      </c>
    </row>
    <row r="45" spans="1:49" s="82" customFormat="1" ht="36.75" customHeight="1">
      <c r="A45" s="83" t="s">
        <v>70</v>
      </c>
      <c r="B45" s="489">
        <v>5069733</v>
      </c>
      <c r="C45" s="85">
        <v>31704</v>
      </c>
      <c r="D45" s="328">
        <v>62.535837686126669</v>
      </c>
      <c r="E45" s="231">
        <v>21698</v>
      </c>
      <c r="F45" s="328">
        <v>42.799098098460021</v>
      </c>
      <c r="G45" s="231">
        <v>6413</v>
      </c>
      <c r="H45" s="328">
        <v>12.649581348761366</v>
      </c>
      <c r="I45" s="231">
        <v>3593</v>
      </c>
      <c r="J45" s="324">
        <v>7.0871582389052836</v>
      </c>
      <c r="K45" s="494">
        <v>57580</v>
      </c>
      <c r="L45" s="328">
        <v>109.78241105791183</v>
      </c>
      <c r="M45" s="354">
        <v>29691</v>
      </c>
      <c r="N45" s="328">
        <v>56.609058122967348</v>
      </c>
      <c r="O45" s="354">
        <v>11724</v>
      </c>
      <c r="P45" s="328">
        <v>22.353056395327513</v>
      </c>
      <c r="Q45" s="354">
        <v>16165</v>
      </c>
      <c r="R45" s="328">
        <v>30.820296539616965</v>
      </c>
      <c r="S45" s="231">
        <v>5783</v>
      </c>
      <c r="T45" s="328">
        <v>11.025906272106706</v>
      </c>
      <c r="U45" s="87">
        <v>3088</v>
      </c>
      <c r="V45" s="328">
        <v>5.8876013432933609</v>
      </c>
      <c r="W45" s="354">
        <v>1055</v>
      </c>
      <c r="X45" s="328">
        <v>2.0114700185150571</v>
      </c>
      <c r="Y45" s="354">
        <v>1640</v>
      </c>
      <c r="Z45" s="328">
        <v>3.1268349102982875</v>
      </c>
      <c r="AA45" s="87">
        <v>165</v>
      </c>
      <c r="AB45" s="328">
        <v>0.31459009768244967</v>
      </c>
      <c r="AC45" s="231">
        <v>70</v>
      </c>
      <c r="AD45" s="328">
        <v>0.13346246568346351</v>
      </c>
      <c r="AE45" s="231">
        <v>0</v>
      </c>
      <c r="AF45" s="328">
        <v>0</v>
      </c>
      <c r="AG45" s="231">
        <v>95</v>
      </c>
      <c r="AH45" s="328">
        <v>0.18112763199898615</v>
      </c>
      <c r="AI45" s="84">
        <v>63528</v>
      </c>
      <c r="AJ45" s="321">
        <v>121.12290742770098</v>
      </c>
      <c r="AK45" s="494">
        <v>1126</v>
      </c>
      <c r="AL45" s="328">
        <v>2.1468390908511412</v>
      </c>
      <c r="AM45" s="86">
        <v>335</v>
      </c>
      <c r="AN45" s="328">
        <v>0.63871322862800395</v>
      </c>
      <c r="AO45" s="85">
        <v>1461</v>
      </c>
      <c r="AP45" s="328">
        <v>2.7855523194791454</v>
      </c>
      <c r="AQ45" s="84">
        <v>7157</v>
      </c>
      <c r="AR45" s="328">
        <v>14.117114254340416</v>
      </c>
      <c r="AS45" s="86">
        <v>837</v>
      </c>
      <c r="AT45" s="328">
        <v>1.6509745187764324</v>
      </c>
      <c r="AU45" s="85">
        <v>6985</v>
      </c>
      <c r="AV45" s="328">
        <v>13.777845894448486</v>
      </c>
      <c r="AW45" s="83" t="s">
        <v>70</v>
      </c>
    </row>
    <row r="46" spans="1:49" s="82" customFormat="1" ht="36.75" customHeight="1">
      <c r="A46" s="83" t="s">
        <v>71</v>
      </c>
      <c r="B46" s="489">
        <v>3432308</v>
      </c>
      <c r="C46" s="85">
        <v>40136</v>
      </c>
      <c r="D46" s="328">
        <v>116.9358926996062</v>
      </c>
      <c r="E46" s="231">
        <v>27858</v>
      </c>
      <c r="F46" s="328">
        <v>81.164044718597509</v>
      </c>
      <c r="G46" s="231">
        <v>7929</v>
      </c>
      <c r="H46" s="328">
        <v>23.101073679867891</v>
      </c>
      <c r="I46" s="231">
        <v>4349</v>
      </c>
      <c r="J46" s="324">
        <v>12.670774301140808</v>
      </c>
      <c r="K46" s="494">
        <v>19399</v>
      </c>
      <c r="L46" s="328">
        <v>54.300139620133216</v>
      </c>
      <c r="M46" s="354">
        <v>11141</v>
      </c>
      <c r="N46" s="328">
        <v>31.185002088143932</v>
      </c>
      <c r="O46" s="354">
        <v>3599</v>
      </c>
      <c r="P46" s="328">
        <v>10.074034872563505</v>
      </c>
      <c r="Q46" s="354">
        <v>4659</v>
      </c>
      <c r="R46" s="328">
        <v>13.041102659425777</v>
      </c>
      <c r="S46" s="231">
        <v>6937</v>
      </c>
      <c r="T46" s="328">
        <v>19.417499280626014</v>
      </c>
      <c r="U46" s="87">
        <v>3340</v>
      </c>
      <c r="V46" s="328">
        <v>9.3490626491697988</v>
      </c>
      <c r="W46" s="354">
        <v>2030</v>
      </c>
      <c r="X46" s="328">
        <v>5.6822147238966139</v>
      </c>
      <c r="Y46" s="354">
        <v>1567</v>
      </c>
      <c r="Z46" s="328">
        <v>4.3862219075596025</v>
      </c>
      <c r="AA46" s="87">
        <v>110</v>
      </c>
      <c r="AB46" s="328">
        <v>0.30790326090080178</v>
      </c>
      <c r="AC46" s="231">
        <v>45</v>
      </c>
      <c r="AD46" s="328">
        <v>0.12596042491396434</v>
      </c>
      <c r="AE46" s="231">
        <v>12</v>
      </c>
      <c r="AF46" s="328">
        <v>3.3589446643723826E-2</v>
      </c>
      <c r="AG46" s="231">
        <v>53</v>
      </c>
      <c r="AH46" s="328">
        <v>0.14835338934311357</v>
      </c>
      <c r="AI46" s="84">
        <v>26446</v>
      </c>
      <c r="AJ46" s="321">
        <v>74.025542161660027</v>
      </c>
      <c r="AK46" s="494">
        <v>513</v>
      </c>
      <c r="AL46" s="328">
        <v>1.4359488440191936</v>
      </c>
      <c r="AM46" s="86">
        <v>196</v>
      </c>
      <c r="AN46" s="328">
        <v>0.54862762851415581</v>
      </c>
      <c r="AO46" s="85">
        <v>709</v>
      </c>
      <c r="AP46" s="328">
        <v>1.9845764725333495</v>
      </c>
      <c r="AQ46" s="84">
        <v>6107</v>
      </c>
      <c r="AR46" s="328">
        <v>17.79269226421405</v>
      </c>
      <c r="AS46" s="86">
        <v>943</v>
      </c>
      <c r="AT46" s="328">
        <v>2.747422434117218</v>
      </c>
      <c r="AU46" s="85">
        <v>3495</v>
      </c>
      <c r="AV46" s="328">
        <v>10.18265260576848</v>
      </c>
      <c r="AW46" s="83" t="s">
        <v>71</v>
      </c>
    </row>
    <row r="47" spans="1:49" s="82" customFormat="1" ht="36.75" customHeight="1">
      <c r="A47" s="83" t="s">
        <v>72</v>
      </c>
      <c r="B47" s="489">
        <v>4757403</v>
      </c>
      <c r="C47" s="85">
        <v>57428</v>
      </c>
      <c r="D47" s="328">
        <v>120.712918371641</v>
      </c>
      <c r="E47" s="231">
        <v>36193</v>
      </c>
      <c r="F47" s="328">
        <v>76.077221122532606</v>
      </c>
      <c r="G47" s="231">
        <v>11468</v>
      </c>
      <c r="H47" s="328">
        <v>24.105588700389685</v>
      </c>
      <c r="I47" s="231">
        <v>9767</v>
      </c>
      <c r="J47" s="324">
        <v>20.530108548718704</v>
      </c>
      <c r="K47" s="494">
        <v>36072</v>
      </c>
      <c r="L47" s="328">
        <v>73.493332688607325</v>
      </c>
      <c r="M47" s="354">
        <v>21911</v>
      </c>
      <c r="N47" s="328">
        <v>44.641617114107206</v>
      </c>
      <c r="O47" s="354">
        <v>7542</v>
      </c>
      <c r="P47" s="328">
        <v>15.366120956350533</v>
      </c>
      <c r="Q47" s="354">
        <v>6619</v>
      </c>
      <c r="R47" s="328">
        <v>13.485594618149586</v>
      </c>
      <c r="S47" s="231">
        <v>13911</v>
      </c>
      <c r="T47" s="328">
        <v>28.34236391193215</v>
      </c>
      <c r="U47" s="87">
        <v>7931</v>
      </c>
      <c r="V47" s="328">
        <v>16.158672143306294</v>
      </c>
      <c r="W47" s="354">
        <v>3060</v>
      </c>
      <c r="X47" s="328">
        <v>6.234464349831959</v>
      </c>
      <c r="Y47" s="354">
        <v>2920</v>
      </c>
      <c r="Z47" s="328">
        <v>5.9492274187938952</v>
      </c>
      <c r="AA47" s="87">
        <v>49</v>
      </c>
      <c r="AB47" s="328">
        <v>9.9832925863322208E-2</v>
      </c>
      <c r="AC47" s="231">
        <v>38</v>
      </c>
      <c r="AD47" s="328">
        <v>7.7421452710331518E-2</v>
      </c>
      <c r="AE47" s="231">
        <v>0</v>
      </c>
      <c r="AF47" s="328">
        <v>0</v>
      </c>
      <c r="AG47" s="231">
        <v>11</v>
      </c>
      <c r="AH47" s="328">
        <v>2.2411473152990701E-2</v>
      </c>
      <c r="AI47" s="84">
        <v>50032</v>
      </c>
      <c r="AJ47" s="321">
        <v>101.93552952640279</v>
      </c>
      <c r="AK47" s="494">
        <v>1142</v>
      </c>
      <c r="AL47" s="328">
        <v>2.3267183946104888</v>
      </c>
      <c r="AM47" s="86">
        <v>467</v>
      </c>
      <c r="AN47" s="328">
        <v>0.95146890567696885</v>
      </c>
      <c r="AO47" s="85">
        <v>1609</v>
      </c>
      <c r="AP47" s="328">
        <v>3.278187300287458</v>
      </c>
      <c r="AQ47" s="84">
        <v>7550</v>
      </c>
      <c r="AR47" s="328">
        <v>15.870003024759518</v>
      </c>
      <c r="AS47" s="86">
        <v>1377</v>
      </c>
      <c r="AT47" s="328">
        <v>2.8944363132574642</v>
      </c>
      <c r="AU47" s="85">
        <v>4956</v>
      </c>
      <c r="AV47" s="328">
        <v>10.417448343140155</v>
      </c>
      <c r="AW47" s="83" t="s">
        <v>72</v>
      </c>
    </row>
    <row r="48" spans="1:49" s="82" customFormat="1" ht="36.75" customHeight="1">
      <c r="A48" s="83" t="s">
        <v>73</v>
      </c>
      <c r="B48" s="489">
        <v>5051923</v>
      </c>
      <c r="C48" s="85">
        <v>58651</v>
      </c>
      <c r="D48" s="328">
        <v>116.09638547539224</v>
      </c>
      <c r="E48" s="231">
        <v>38640</v>
      </c>
      <c r="F48" s="328">
        <v>76.48572632639096</v>
      </c>
      <c r="G48" s="231">
        <v>10496</v>
      </c>
      <c r="H48" s="328">
        <v>20.776246985553815</v>
      </c>
      <c r="I48" s="231">
        <v>9515</v>
      </c>
      <c r="J48" s="324">
        <v>18.834412163447464</v>
      </c>
      <c r="K48" s="494">
        <v>58693</v>
      </c>
      <c r="L48" s="328">
        <v>112.73447774502615</v>
      </c>
      <c r="M48" s="354">
        <v>30431</v>
      </c>
      <c r="N48" s="328">
        <v>58.450290362716018</v>
      </c>
      <c r="O48" s="354">
        <v>14547</v>
      </c>
      <c r="P48" s="328">
        <v>27.941124968171597</v>
      </c>
      <c r="Q48" s="354">
        <v>13715</v>
      </c>
      <c r="R48" s="328">
        <v>26.343062414138551</v>
      </c>
      <c r="S48" s="231">
        <v>16494</v>
      </c>
      <c r="T48" s="328">
        <v>31.68082183440038</v>
      </c>
      <c r="U48" s="87">
        <v>7519</v>
      </c>
      <c r="V48" s="328">
        <v>14.442106182421272</v>
      </c>
      <c r="W48" s="354">
        <v>4843</v>
      </c>
      <c r="X48" s="328">
        <v>9.3021838331515116</v>
      </c>
      <c r="Y48" s="354">
        <v>4132</v>
      </c>
      <c r="Z48" s="328">
        <v>7.9365318188275955</v>
      </c>
      <c r="AA48" s="87">
        <v>54</v>
      </c>
      <c r="AB48" s="328">
        <v>0.1037204061511835</v>
      </c>
      <c r="AC48" s="231">
        <v>29</v>
      </c>
      <c r="AD48" s="328">
        <v>5.570169959970965E-2</v>
      </c>
      <c r="AE48" s="231">
        <v>5</v>
      </c>
      <c r="AF48" s="328">
        <v>9.603741310294768E-3</v>
      </c>
      <c r="AG48" s="231">
        <v>20</v>
      </c>
      <c r="AH48" s="328">
        <v>3.8414965241179072E-2</v>
      </c>
      <c r="AI48" s="84">
        <v>75241</v>
      </c>
      <c r="AJ48" s="321">
        <v>144.51901998557773</v>
      </c>
      <c r="AK48" s="494">
        <v>1261</v>
      </c>
      <c r="AL48" s="328">
        <v>2.4220635584563404</v>
      </c>
      <c r="AM48" s="86">
        <v>1244</v>
      </c>
      <c r="AN48" s="328">
        <v>2.3894108380013384</v>
      </c>
      <c r="AO48" s="85">
        <v>2505</v>
      </c>
      <c r="AP48" s="328">
        <v>4.8114743964576787</v>
      </c>
      <c r="AQ48" s="84">
        <v>6705</v>
      </c>
      <c r="AR48" s="328">
        <v>13.272173784121414</v>
      </c>
      <c r="AS48" s="86">
        <v>942</v>
      </c>
      <c r="AT48" s="328">
        <v>1.8646364958452453</v>
      </c>
      <c r="AU48" s="85">
        <v>3715</v>
      </c>
      <c r="AV48" s="328">
        <v>7.3536354374363979</v>
      </c>
      <c r="AW48" s="83" t="s">
        <v>73</v>
      </c>
    </row>
    <row r="49" spans="1:49" s="82" customFormat="1" ht="36.75" customHeight="1">
      <c r="A49" s="83" t="s">
        <v>74</v>
      </c>
      <c r="B49" s="489">
        <v>2590279</v>
      </c>
      <c r="C49" s="85">
        <v>36727</v>
      </c>
      <c r="D49" s="328">
        <v>141.78781513497194</v>
      </c>
      <c r="E49" s="231">
        <v>26186</v>
      </c>
      <c r="F49" s="328">
        <v>101.09335712485026</v>
      </c>
      <c r="G49" s="231">
        <v>7691</v>
      </c>
      <c r="H49" s="328">
        <v>29.691782236585325</v>
      </c>
      <c r="I49" s="231">
        <v>2850</v>
      </c>
      <c r="J49" s="324">
        <v>11.002675773536366</v>
      </c>
      <c r="K49" s="494">
        <v>23789</v>
      </c>
      <c r="L49" s="328">
        <v>92.729612238276701</v>
      </c>
      <c r="M49" s="354">
        <v>14236</v>
      </c>
      <c r="N49" s="328">
        <v>55.491982001097441</v>
      </c>
      <c r="O49" s="354">
        <v>5000</v>
      </c>
      <c r="P49" s="328">
        <v>19.490018966387133</v>
      </c>
      <c r="Q49" s="354">
        <v>4553</v>
      </c>
      <c r="R49" s="328">
        <v>17.747611270792124</v>
      </c>
      <c r="S49" s="231">
        <v>13043</v>
      </c>
      <c r="T49" s="328">
        <v>50.841663475717468</v>
      </c>
      <c r="U49" s="87">
        <v>6539</v>
      </c>
      <c r="V49" s="328">
        <v>25.489046804241092</v>
      </c>
      <c r="W49" s="354">
        <v>4071</v>
      </c>
      <c r="X49" s="328">
        <v>15.868773442432403</v>
      </c>
      <c r="Y49" s="354">
        <v>2433</v>
      </c>
      <c r="Z49" s="328">
        <v>9.4838432290439787</v>
      </c>
      <c r="AA49" s="87">
        <v>60</v>
      </c>
      <c r="AB49" s="328">
        <v>0.23388022759664559</v>
      </c>
      <c r="AC49" s="231">
        <v>44</v>
      </c>
      <c r="AD49" s="328">
        <v>0.17151216690420676</v>
      </c>
      <c r="AE49" s="231">
        <v>1</v>
      </c>
      <c r="AF49" s="328">
        <v>3.8980037932774261E-3</v>
      </c>
      <c r="AG49" s="231">
        <v>15</v>
      </c>
      <c r="AH49" s="328">
        <v>5.8470056899161398E-2</v>
      </c>
      <c r="AI49" s="84">
        <v>36892</v>
      </c>
      <c r="AJ49" s="321">
        <v>143.80515594159081</v>
      </c>
      <c r="AK49" s="494">
        <v>1888</v>
      </c>
      <c r="AL49" s="328">
        <v>7.3594311617077803</v>
      </c>
      <c r="AM49" s="86">
        <v>890</v>
      </c>
      <c r="AN49" s="328">
        <v>3.4692233760169096</v>
      </c>
      <c r="AO49" s="85">
        <v>2778</v>
      </c>
      <c r="AP49" s="328">
        <v>10.82865453772469</v>
      </c>
      <c r="AQ49" s="84">
        <v>3185</v>
      </c>
      <c r="AR49" s="328">
        <v>12.295972750425728</v>
      </c>
      <c r="AS49" s="86">
        <v>701</v>
      </c>
      <c r="AT49" s="328">
        <v>2.7062721814908741</v>
      </c>
      <c r="AU49" s="85">
        <v>3404</v>
      </c>
      <c r="AV49" s="328">
        <v>13.141441520392206</v>
      </c>
      <c r="AW49" s="83" t="s">
        <v>74</v>
      </c>
    </row>
    <row r="50" spans="1:49" s="82" customFormat="1" ht="36.75" customHeight="1">
      <c r="A50" s="83" t="s">
        <v>75</v>
      </c>
      <c r="B50" s="489">
        <v>23762677</v>
      </c>
      <c r="C50" s="85">
        <v>402820</v>
      </c>
      <c r="D50" s="328">
        <v>169.51793773066899</v>
      </c>
      <c r="E50" s="231">
        <v>283887</v>
      </c>
      <c r="F50" s="328">
        <v>119.46760038862625</v>
      </c>
      <c r="G50" s="231">
        <v>77105</v>
      </c>
      <c r="H50" s="328">
        <v>32.447943470342167</v>
      </c>
      <c r="I50" s="231">
        <v>41828</v>
      </c>
      <c r="J50" s="324">
        <v>17.602393871700567</v>
      </c>
      <c r="K50" s="494">
        <v>227856</v>
      </c>
      <c r="L50" s="328">
        <v>93.191648312283078</v>
      </c>
      <c r="M50" s="354">
        <v>120988</v>
      </c>
      <c r="N50" s="328">
        <v>49.483319052412511</v>
      </c>
      <c r="O50" s="354">
        <v>58133</v>
      </c>
      <c r="P50" s="328">
        <v>23.776025609762097</v>
      </c>
      <c r="Q50" s="354">
        <v>48735</v>
      </c>
      <c r="R50" s="328">
        <v>19.932303650108473</v>
      </c>
      <c r="S50" s="231">
        <v>101866</v>
      </c>
      <c r="T50" s="328">
        <v>41.662543215798699</v>
      </c>
      <c r="U50" s="87">
        <v>50860</v>
      </c>
      <c r="V50" s="328">
        <v>20.801415074269354</v>
      </c>
      <c r="W50" s="354">
        <v>30033</v>
      </c>
      <c r="X50" s="328">
        <v>12.283305130269985</v>
      </c>
      <c r="Y50" s="354">
        <v>20973</v>
      </c>
      <c r="Z50" s="328">
        <v>8.5778230112593619</v>
      </c>
      <c r="AA50" s="87">
        <v>1344</v>
      </c>
      <c r="AB50" s="328">
        <v>0.54968741368104623</v>
      </c>
      <c r="AC50" s="231">
        <v>782</v>
      </c>
      <c r="AD50" s="328">
        <v>0.31983300409120397</v>
      </c>
      <c r="AE50" s="231">
        <v>44</v>
      </c>
      <c r="AF50" s="328">
        <v>1.7995718900272347E-2</v>
      </c>
      <c r="AG50" s="231">
        <v>518</v>
      </c>
      <c r="AH50" s="328">
        <v>0.21185869068956992</v>
      </c>
      <c r="AI50" s="84">
        <v>331066</v>
      </c>
      <c r="AJ50" s="321">
        <v>135.40387894176283</v>
      </c>
      <c r="AK50" s="494">
        <v>11380</v>
      </c>
      <c r="AL50" s="328">
        <v>4.65434729738862</v>
      </c>
      <c r="AM50" s="86">
        <v>4502</v>
      </c>
      <c r="AN50" s="328">
        <v>1.8412892383869568</v>
      </c>
      <c r="AO50" s="85">
        <v>15882</v>
      </c>
      <c r="AP50" s="328">
        <v>6.4956365357755779</v>
      </c>
      <c r="AQ50" s="84">
        <v>30776</v>
      </c>
      <c r="AR50" s="328">
        <v>12.951402739682907</v>
      </c>
      <c r="AS50" s="86">
        <v>8023</v>
      </c>
      <c r="AT50" s="328">
        <v>3.3763030991836485</v>
      </c>
      <c r="AU50" s="85">
        <v>24002</v>
      </c>
      <c r="AV50" s="328">
        <v>10.100713821090107</v>
      </c>
      <c r="AW50" s="83" t="s">
        <v>75</v>
      </c>
    </row>
    <row r="51" spans="1:49" s="82" customFormat="1" ht="36.75" customHeight="1">
      <c r="A51" s="83" t="s">
        <v>76</v>
      </c>
      <c r="B51" s="489">
        <v>3872840</v>
      </c>
      <c r="C51" s="85">
        <v>24838</v>
      </c>
      <c r="D51" s="328">
        <v>64.133813945321776</v>
      </c>
      <c r="E51" s="231">
        <v>14876</v>
      </c>
      <c r="F51" s="328">
        <v>38.411088503527132</v>
      </c>
      <c r="G51" s="231">
        <v>8385</v>
      </c>
      <c r="H51" s="328">
        <v>21.650778240257797</v>
      </c>
      <c r="I51" s="231">
        <v>1577</v>
      </c>
      <c r="J51" s="324">
        <v>4.0719472015368563</v>
      </c>
      <c r="K51" s="494">
        <v>31535</v>
      </c>
      <c r="L51" s="328">
        <v>78.989904438121286</v>
      </c>
      <c r="M51" s="354">
        <v>15138</v>
      </c>
      <c r="N51" s="328">
        <v>37.918159929737755</v>
      </c>
      <c r="O51" s="354">
        <v>7402</v>
      </c>
      <c r="P51" s="328">
        <v>18.540772876200215</v>
      </c>
      <c r="Q51" s="354">
        <v>8995</v>
      </c>
      <c r="R51" s="328">
        <v>22.53097163218332</v>
      </c>
      <c r="S51" s="231">
        <v>8676</v>
      </c>
      <c r="T51" s="328">
        <v>21.731929947840186</v>
      </c>
      <c r="U51" s="87">
        <v>3608</v>
      </c>
      <c r="V51" s="328">
        <v>9.0374369815361213</v>
      </c>
      <c r="W51" s="354">
        <v>3552</v>
      </c>
      <c r="X51" s="328">
        <v>8.8971663410244748</v>
      </c>
      <c r="Y51" s="354">
        <v>1516</v>
      </c>
      <c r="Z51" s="328">
        <v>3.7973266252795903</v>
      </c>
      <c r="AA51" s="87">
        <v>223</v>
      </c>
      <c r="AB51" s="328">
        <v>0.55857772918030901</v>
      </c>
      <c r="AC51" s="231">
        <v>140</v>
      </c>
      <c r="AD51" s="328">
        <v>0.35067660127911782</v>
      </c>
      <c r="AE51" s="231">
        <v>4</v>
      </c>
      <c r="AF51" s="328">
        <v>1.001933146511765E-2</v>
      </c>
      <c r="AG51" s="231">
        <v>79</v>
      </c>
      <c r="AH51" s="328">
        <v>0.19788179643607365</v>
      </c>
      <c r="AI51" s="84">
        <v>40434</v>
      </c>
      <c r="AJ51" s="321">
        <v>101.28041211514179</v>
      </c>
      <c r="AK51" s="494">
        <v>244</v>
      </c>
      <c r="AL51" s="328">
        <v>0.61117921937217679</v>
      </c>
      <c r="AM51" s="86">
        <v>159</v>
      </c>
      <c r="AN51" s="328">
        <v>0.39826842573842669</v>
      </c>
      <c r="AO51" s="85">
        <v>403</v>
      </c>
      <c r="AP51" s="328">
        <v>1.0094476451106036</v>
      </c>
      <c r="AQ51" s="84">
        <v>5513</v>
      </c>
      <c r="AR51" s="328">
        <v>14.235031656355543</v>
      </c>
      <c r="AS51" s="86">
        <v>1139</v>
      </c>
      <c r="AT51" s="328">
        <v>2.9409942058024603</v>
      </c>
      <c r="AU51" s="85">
        <v>2888</v>
      </c>
      <c r="AV51" s="328">
        <v>7.4570599353446045</v>
      </c>
      <c r="AW51" s="83" t="s">
        <v>76</v>
      </c>
    </row>
    <row r="52" spans="1:49" s="82" customFormat="1" ht="36.75" customHeight="1">
      <c r="A52" s="83" t="s">
        <v>77</v>
      </c>
      <c r="B52" s="489">
        <v>5550527</v>
      </c>
      <c r="C52" s="85">
        <v>51383</v>
      </c>
      <c r="D52" s="328">
        <v>92.573191698734192</v>
      </c>
      <c r="E52" s="231">
        <v>34538</v>
      </c>
      <c r="F52" s="328">
        <v>62.224722084947963</v>
      </c>
      <c r="G52" s="231">
        <v>12280</v>
      </c>
      <c r="H52" s="328">
        <v>22.124025340296516</v>
      </c>
      <c r="I52" s="231">
        <v>4565</v>
      </c>
      <c r="J52" s="324">
        <v>8.2244442734897056</v>
      </c>
      <c r="K52" s="494">
        <v>54292</v>
      </c>
      <c r="L52" s="328">
        <v>94.242110038234699</v>
      </c>
      <c r="M52" s="354">
        <v>30453</v>
      </c>
      <c r="N52" s="328">
        <v>52.861470879583756</v>
      </c>
      <c r="O52" s="354">
        <v>13511</v>
      </c>
      <c r="P52" s="328">
        <v>23.452905561161664</v>
      </c>
      <c r="Q52" s="354">
        <v>10328</v>
      </c>
      <c r="R52" s="328">
        <v>17.927733597489279</v>
      </c>
      <c r="S52" s="231">
        <v>20189</v>
      </c>
      <c r="T52" s="328">
        <v>35.044830906246233</v>
      </c>
      <c r="U52" s="87">
        <v>8924</v>
      </c>
      <c r="V52" s="328">
        <v>15.49061721766018</v>
      </c>
      <c r="W52" s="354">
        <v>7799</v>
      </c>
      <c r="X52" s="328">
        <v>13.537799605617632</v>
      </c>
      <c r="Y52" s="354">
        <v>3466</v>
      </c>
      <c r="Z52" s="328">
        <v>6.0164140829684207</v>
      </c>
      <c r="AA52" s="87">
        <v>367</v>
      </c>
      <c r="AB52" s="328">
        <v>0.6370525009952136</v>
      </c>
      <c r="AC52" s="231">
        <v>218</v>
      </c>
      <c r="AD52" s="328">
        <v>0.37841265726691159</v>
      </c>
      <c r="AE52" s="231">
        <v>9</v>
      </c>
      <c r="AF52" s="328">
        <v>1.5622540896340388E-2</v>
      </c>
      <c r="AG52" s="231">
        <v>140</v>
      </c>
      <c r="AH52" s="328">
        <v>0.2430173028319616</v>
      </c>
      <c r="AI52" s="84">
        <v>74848</v>
      </c>
      <c r="AJ52" s="321">
        <v>129.92399344547616</v>
      </c>
      <c r="AK52" s="494">
        <v>1370</v>
      </c>
      <c r="AL52" s="328">
        <v>2.3780978919984812</v>
      </c>
      <c r="AM52" s="86">
        <v>1217</v>
      </c>
      <c r="AN52" s="328">
        <v>2.1125146967606945</v>
      </c>
      <c r="AO52" s="85">
        <v>2587</v>
      </c>
      <c r="AP52" s="328">
        <v>4.4906125887591752</v>
      </c>
      <c r="AQ52" s="84">
        <v>8088</v>
      </c>
      <c r="AR52" s="328">
        <v>14.571589328364677</v>
      </c>
      <c r="AS52" s="86">
        <v>1475</v>
      </c>
      <c r="AT52" s="328">
        <v>2.6574053238548339</v>
      </c>
      <c r="AU52" s="85">
        <v>5300</v>
      </c>
      <c r="AV52" s="328">
        <v>9.5486428585970309</v>
      </c>
      <c r="AW52" s="83" t="s">
        <v>77</v>
      </c>
    </row>
    <row r="53" spans="1:49" s="82" customFormat="1" ht="36.75" customHeight="1">
      <c r="A53" s="83" t="s">
        <v>78</v>
      </c>
      <c r="B53" s="489">
        <v>7533569</v>
      </c>
      <c r="C53" s="85">
        <v>95266</v>
      </c>
      <c r="D53" s="328">
        <v>126.45533610961816</v>
      </c>
      <c r="E53" s="231">
        <v>63581</v>
      </c>
      <c r="F53" s="328">
        <v>84.396917317675076</v>
      </c>
      <c r="G53" s="231">
        <v>20688</v>
      </c>
      <c r="H53" s="328">
        <v>27.461087832340819</v>
      </c>
      <c r="I53" s="231">
        <v>10997</v>
      </c>
      <c r="J53" s="324">
        <v>14.597330959602282</v>
      </c>
      <c r="K53" s="494">
        <v>58451</v>
      </c>
      <c r="L53" s="328">
        <v>75.69365998419849</v>
      </c>
      <c r="M53" s="354">
        <v>33501</v>
      </c>
      <c r="N53" s="328">
        <v>43.383574329449168</v>
      </c>
      <c r="O53" s="354">
        <v>12117</v>
      </c>
      <c r="P53" s="328">
        <v>15.691435185514926</v>
      </c>
      <c r="Q53" s="354">
        <v>12833</v>
      </c>
      <c r="R53" s="328">
        <v>16.618650469234385</v>
      </c>
      <c r="S53" s="231">
        <v>25462</v>
      </c>
      <c r="T53" s="328">
        <v>32.973122282213509</v>
      </c>
      <c r="U53" s="87">
        <v>12851</v>
      </c>
      <c r="V53" s="328">
        <v>16.641960350668672</v>
      </c>
      <c r="W53" s="354">
        <v>6822</v>
      </c>
      <c r="X53" s="328">
        <v>8.834445063595183</v>
      </c>
      <c r="Y53" s="354">
        <v>5789</v>
      </c>
      <c r="Z53" s="328">
        <v>7.4967168679496501</v>
      </c>
      <c r="AA53" s="87">
        <v>398</v>
      </c>
      <c r="AB53" s="328">
        <v>0.51540737838036987</v>
      </c>
      <c r="AC53" s="231">
        <v>216</v>
      </c>
      <c r="AD53" s="328">
        <v>0.27971857721145699</v>
      </c>
      <c r="AE53" s="231">
        <v>19</v>
      </c>
      <c r="AF53" s="328">
        <v>2.4604874847304087E-2</v>
      </c>
      <c r="AG53" s="231">
        <v>163</v>
      </c>
      <c r="AH53" s="328">
        <v>0.21108392632160872</v>
      </c>
      <c r="AI53" s="84">
        <v>84311</v>
      </c>
      <c r="AJ53" s="321">
        <v>109.18218964479236</v>
      </c>
      <c r="AK53" s="494">
        <v>5537</v>
      </c>
      <c r="AL53" s="328">
        <v>7.1703785278696168</v>
      </c>
      <c r="AM53" s="86">
        <v>1595</v>
      </c>
      <c r="AN53" s="328">
        <v>2.0655144937605274</v>
      </c>
      <c r="AO53" s="85">
        <v>7132</v>
      </c>
      <c r="AP53" s="328">
        <v>9.2358930216301438</v>
      </c>
      <c r="AQ53" s="84">
        <v>11424</v>
      </c>
      <c r="AR53" s="328">
        <v>15.164127387696322</v>
      </c>
      <c r="AS53" s="86">
        <v>1887</v>
      </c>
      <c r="AT53" s="328">
        <v>2.5047888988605536</v>
      </c>
      <c r="AU53" s="85">
        <v>9719</v>
      </c>
      <c r="AV53" s="328">
        <v>12.900923851629951</v>
      </c>
      <c r="AW53" s="83" t="s">
        <v>78</v>
      </c>
    </row>
    <row r="54" spans="1:49" s="82" customFormat="1" ht="36.75" customHeight="1">
      <c r="A54" s="83" t="s">
        <v>79</v>
      </c>
      <c r="B54" s="489">
        <v>5003758</v>
      </c>
      <c r="C54" s="85">
        <v>44913</v>
      </c>
      <c r="D54" s="328">
        <v>89.758537483227599</v>
      </c>
      <c r="E54" s="231">
        <v>30685</v>
      </c>
      <c r="F54" s="328">
        <v>61.32390895003315</v>
      </c>
      <c r="G54" s="231">
        <v>10573</v>
      </c>
      <c r="H54" s="328">
        <v>21.130118602858094</v>
      </c>
      <c r="I54" s="231">
        <v>3655</v>
      </c>
      <c r="J54" s="324">
        <v>7.3045099303363594</v>
      </c>
      <c r="K54" s="494">
        <v>46389</v>
      </c>
      <c r="L54" s="328">
        <v>89.281452614950183</v>
      </c>
      <c r="M54" s="354">
        <v>25715</v>
      </c>
      <c r="N54" s="328">
        <v>49.491744896278085</v>
      </c>
      <c r="O54" s="354">
        <v>12274</v>
      </c>
      <c r="P54" s="328">
        <v>23.622853465172746</v>
      </c>
      <c r="Q54" s="354">
        <v>8400</v>
      </c>
      <c r="R54" s="328">
        <v>16.166854253499356</v>
      </c>
      <c r="S54" s="231">
        <v>11538</v>
      </c>
      <c r="T54" s="328">
        <v>22.206329092485181</v>
      </c>
      <c r="U54" s="87">
        <v>7002</v>
      </c>
      <c r="V54" s="328">
        <v>13.476227795595534</v>
      </c>
      <c r="W54" s="354">
        <v>2276</v>
      </c>
      <c r="X54" s="328">
        <v>4.3804476524957776</v>
      </c>
      <c r="Y54" s="354">
        <v>2260</v>
      </c>
      <c r="Z54" s="328">
        <v>4.3496536443938743</v>
      </c>
      <c r="AA54" s="87">
        <v>361</v>
      </c>
      <c r="AB54" s="328">
        <v>0.69478980779919841</v>
      </c>
      <c r="AC54" s="231">
        <v>163</v>
      </c>
      <c r="AD54" s="328">
        <v>0.31371395753814224</v>
      </c>
      <c r="AE54" s="231">
        <v>3</v>
      </c>
      <c r="AF54" s="328">
        <v>5.7738765191069127E-3</v>
      </c>
      <c r="AG54" s="231">
        <v>195</v>
      </c>
      <c r="AH54" s="328">
        <v>0.37530197374194929</v>
      </c>
      <c r="AI54" s="84">
        <v>58288</v>
      </c>
      <c r="AJ54" s="321">
        <v>112.18257151523456</v>
      </c>
      <c r="AK54" s="494">
        <v>388</v>
      </c>
      <c r="AL54" s="328">
        <v>0.74675469647116066</v>
      </c>
      <c r="AM54" s="86">
        <v>379</v>
      </c>
      <c r="AN54" s="328">
        <v>0.72943306691383991</v>
      </c>
      <c r="AO54" s="85">
        <v>767</v>
      </c>
      <c r="AP54" s="328">
        <v>1.4761877633850005</v>
      </c>
      <c r="AQ54" s="84">
        <v>9588</v>
      </c>
      <c r="AR54" s="328">
        <v>19.161598142835846</v>
      </c>
      <c r="AS54" s="86">
        <v>1129</v>
      </c>
      <c r="AT54" s="328">
        <v>2.2563041617919972</v>
      </c>
      <c r="AU54" s="85">
        <v>4033</v>
      </c>
      <c r="AV54" s="328">
        <v>8.0599421474819515</v>
      </c>
      <c r="AW54" s="83" t="s">
        <v>79</v>
      </c>
    </row>
    <row r="55" spans="1:49" s="82" customFormat="1" ht="36.75" customHeight="1">
      <c r="A55" s="83" t="s">
        <v>80</v>
      </c>
      <c r="B55" s="489">
        <v>4831496</v>
      </c>
      <c r="C55" s="85">
        <v>54268</v>
      </c>
      <c r="D55" s="328">
        <v>112.32131828319841</v>
      </c>
      <c r="E55" s="231">
        <v>39510</v>
      </c>
      <c r="F55" s="328">
        <v>81.775913712854148</v>
      </c>
      <c r="G55" s="231">
        <v>10170</v>
      </c>
      <c r="H55" s="328">
        <v>21.049380978479544</v>
      </c>
      <c r="I55" s="231">
        <v>4588</v>
      </c>
      <c r="J55" s="324">
        <v>9.4960235918647147</v>
      </c>
      <c r="K55" s="494">
        <v>45978</v>
      </c>
      <c r="L55" s="328">
        <v>94.300408748592673</v>
      </c>
      <c r="M55" s="354">
        <v>25221</v>
      </c>
      <c r="N55" s="328">
        <v>51.728013594507281</v>
      </c>
      <c r="O55" s="354">
        <v>9224</v>
      </c>
      <c r="P55" s="328">
        <v>18.91832985986817</v>
      </c>
      <c r="Q55" s="354">
        <v>11533</v>
      </c>
      <c r="R55" s="328">
        <v>23.654065294217219</v>
      </c>
      <c r="S55" s="231">
        <v>12342</v>
      </c>
      <c r="T55" s="328">
        <v>25.313316037564284</v>
      </c>
      <c r="U55" s="87">
        <v>6537</v>
      </c>
      <c r="V55" s="328">
        <v>13.407320283386627</v>
      </c>
      <c r="W55" s="354">
        <v>2973</v>
      </c>
      <c r="X55" s="328">
        <v>6.0975926575659223</v>
      </c>
      <c r="Y55" s="354">
        <v>2832</v>
      </c>
      <c r="Z55" s="328">
        <v>5.8084030966117375</v>
      </c>
      <c r="AA55" s="87">
        <v>65</v>
      </c>
      <c r="AB55" s="328">
        <v>0.13331433661008577</v>
      </c>
      <c r="AC55" s="231">
        <v>37</v>
      </c>
      <c r="AD55" s="328">
        <v>7.5886622378048829E-2</v>
      </c>
      <c r="AE55" s="231">
        <v>1</v>
      </c>
      <c r="AF55" s="328">
        <v>2.0509897940013196E-3</v>
      </c>
      <c r="AG55" s="231">
        <v>27</v>
      </c>
      <c r="AH55" s="328">
        <v>5.5376724438035631E-2</v>
      </c>
      <c r="AI55" s="84">
        <v>58385</v>
      </c>
      <c r="AJ55" s="321">
        <v>119.74703912276705</v>
      </c>
      <c r="AK55" s="494">
        <v>751</v>
      </c>
      <c r="AL55" s="328">
        <v>1.540293335294991</v>
      </c>
      <c r="AM55" s="86">
        <v>477</v>
      </c>
      <c r="AN55" s="328">
        <v>0.97832213173862947</v>
      </c>
      <c r="AO55" s="85">
        <v>1228</v>
      </c>
      <c r="AP55" s="328">
        <v>2.5186154670336203</v>
      </c>
      <c r="AQ55" s="84">
        <v>7582</v>
      </c>
      <c r="AR55" s="328">
        <v>15.692862003818279</v>
      </c>
      <c r="AS55" s="86">
        <v>1240</v>
      </c>
      <c r="AT55" s="328">
        <v>2.5664928626661387</v>
      </c>
      <c r="AU55" s="85">
        <v>4155</v>
      </c>
      <c r="AV55" s="328">
        <v>8.5998208422401685</v>
      </c>
      <c r="AW55" s="83" t="s">
        <v>80</v>
      </c>
    </row>
    <row r="56" spans="1:49" s="82" customFormat="1" ht="36.75" customHeight="1">
      <c r="A56" s="83" t="s">
        <v>81</v>
      </c>
      <c r="B56" s="489">
        <v>6218172</v>
      </c>
      <c r="C56" s="85">
        <v>79398</v>
      </c>
      <c r="D56" s="328">
        <v>127.68704371638481</v>
      </c>
      <c r="E56" s="231">
        <v>57721</v>
      </c>
      <c r="F56" s="328">
        <v>92.826316158510906</v>
      </c>
      <c r="G56" s="231">
        <v>13406</v>
      </c>
      <c r="H56" s="328">
        <v>21.559390766289514</v>
      </c>
      <c r="I56" s="231">
        <v>8271</v>
      </c>
      <c r="J56" s="324">
        <v>13.301336791584406</v>
      </c>
      <c r="K56" s="494">
        <v>46009</v>
      </c>
      <c r="L56" s="328">
        <v>72.224141136458996</v>
      </c>
      <c r="M56" s="354">
        <v>24916</v>
      </c>
      <c r="N56" s="328">
        <v>39.112710568715087</v>
      </c>
      <c r="O56" s="354">
        <v>9675</v>
      </c>
      <c r="P56" s="328">
        <v>15.187649492387157</v>
      </c>
      <c r="Q56" s="354">
        <v>11418</v>
      </c>
      <c r="R56" s="328">
        <v>17.92378107535675</v>
      </c>
      <c r="S56" s="231">
        <v>28099</v>
      </c>
      <c r="T56" s="328">
        <v>44.109329517993459</v>
      </c>
      <c r="U56" s="87">
        <v>14574</v>
      </c>
      <c r="V56" s="328">
        <v>22.878015886516842</v>
      </c>
      <c r="W56" s="354">
        <v>6979</v>
      </c>
      <c r="X56" s="328">
        <v>10.955514812131264</v>
      </c>
      <c r="Y56" s="354">
        <v>6546</v>
      </c>
      <c r="Z56" s="328">
        <v>10.275798819345358</v>
      </c>
      <c r="AA56" s="87">
        <v>519</v>
      </c>
      <c r="AB56" s="328">
        <v>0.81471732160712507</v>
      </c>
      <c r="AC56" s="231">
        <v>265</v>
      </c>
      <c r="AD56" s="328">
        <v>0.41599246671654749</v>
      </c>
      <c r="AE56" s="231">
        <v>1</v>
      </c>
      <c r="AF56" s="328">
        <v>1.5697828932699906E-3</v>
      </c>
      <c r="AG56" s="231">
        <v>253</v>
      </c>
      <c r="AH56" s="328">
        <v>0.3971550719973076</v>
      </c>
      <c r="AI56" s="84">
        <v>74627</v>
      </c>
      <c r="AJ56" s="321">
        <v>117.14818797605959</v>
      </c>
      <c r="AK56" s="494">
        <v>1433</v>
      </c>
      <c r="AL56" s="328">
        <v>2.2494988860558962</v>
      </c>
      <c r="AM56" s="86">
        <v>887</v>
      </c>
      <c r="AN56" s="328">
        <v>1.3923974263304817</v>
      </c>
      <c r="AO56" s="85">
        <v>2320</v>
      </c>
      <c r="AP56" s="328">
        <v>3.6418963123863781</v>
      </c>
      <c r="AQ56" s="84">
        <v>11184</v>
      </c>
      <c r="AR56" s="328">
        <v>17.985993311217509</v>
      </c>
      <c r="AS56" s="86">
        <v>1232</v>
      </c>
      <c r="AT56" s="328">
        <v>1.9812896780597258</v>
      </c>
      <c r="AU56" s="85">
        <v>7030</v>
      </c>
      <c r="AV56" s="328">
        <v>11.305573406460935</v>
      </c>
      <c r="AW56" s="83" t="s">
        <v>81</v>
      </c>
    </row>
    <row r="57" spans="1:49" s="82" customFormat="1" ht="36.75" customHeight="1" thickBot="1">
      <c r="A57" s="88" t="s">
        <v>82</v>
      </c>
      <c r="B57" s="490">
        <v>5139923</v>
      </c>
      <c r="C57" s="90">
        <v>70898</v>
      </c>
      <c r="D57" s="329">
        <v>137.93591849527706</v>
      </c>
      <c r="E57" s="232">
        <v>49320</v>
      </c>
      <c r="F57" s="329">
        <v>95.954744847344983</v>
      </c>
      <c r="G57" s="232">
        <v>15090</v>
      </c>
      <c r="H57" s="329">
        <v>29.358416458767962</v>
      </c>
      <c r="I57" s="232">
        <v>6488</v>
      </c>
      <c r="J57" s="325">
        <v>12.622757189164119</v>
      </c>
      <c r="K57" s="495">
        <v>45717</v>
      </c>
      <c r="L57" s="329">
        <v>87.250906521720765</v>
      </c>
      <c r="M57" s="355">
        <v>25011</v>
      </c>
      <c r="N57" s="329">
        <v>47.733500076880766</v>
      </c>
      <c r="O57" s="355">
        <v>9805</v>
      </c>
      <c r="P57" s="329">
        <v>18.712845078318175</v>
      </c>
      <c r="Q57" s="355">
        <v>10901</v>
      </c>
      <c r="R57" s="329">
        <v>20.804561366521817</v>
      </c>
      <c r="S57" s="232">
        <v>19604</v>
      </c>
      <c r="T57" s="329">
        <v>37.414239155058596</v>
      </c>
      <c r="U57" s="92">
        <v>11043</v>
      </c>
      <c r="V57" s="329">
        <v>21.075568403862071</v>
      </c>
      <c r="W57" s="355">
        <v>4318</v>
      </c>
      <c r="X57" s="329">
        <v>8.2409041354592443</v>
      </c>
      <c r="Y57" s="355">
        <v>4243</v>
      </c>
      <c r="Z57" s="329">
        <v>8.0977666157372781</v>
      </c>
      <c r="AA57" s="92">
        <v>547</v>
      </c>
      <c r="AB57" s="329">
        <v>1.043949643838862</v>
      </c>
      <c r="AC57" s="232">
        <v>218</v>
      </c>
      <c r="AD57" s="329">
        <v>0.41605305732517717</v>
      </c>
      <c r="AE57" s="232">
        <v>18</v>
      </c>
      <c r="AF57" s="329">
        <v>3.4353004733271512E-2</v>
      </c>
      <c r="AG57" s="232">
        <v>311</v>
      </c>
      <c r="AH57" s="329">
        <v>0.59354358178041333</v>
      </c>
      <c r="AI57" s="89">
        <v>65868</v>
      </c>
      <c r="AJ57" s="322">
        <v>125.70909532061822</v>
      </c>
      <c r="AK57" s="495">
        <v>730</v>
      </c>
      <c r="AL57" s="329">
        <v>1.3932051919604558</v>
      </c>
      <c r="AM57" s="91">
        <v>1160</v>
      </c>
      <c r="AN57" s="329">
        <v>2.213860305033053</v>
      </c>
      <c r="AO57" s="90">
        <v>1890</v>
      </c>
      <c r="AP57" s="329">
        <v>3.6070654969935085</v>
      </c>
      <c r="AQ57" s="89">
        <v>7938</v>
      </c>
      <c r="AR57" s="329">
        <v>15.443811123240561</v>
      </c>
      <c r="AS57" s="91">
        <v>1364</v>
      </c>
      <c r="AT57" s="329">
        <v>2.6537362524691517</v>
      </c>
      <c r="AU57" s="90">
        <v>3350</v>
      </c>
      <c r="AV57" s="329">
        <v>6.5176073649352331</v>
      </c>
      <c r="AW57" s="88" t="s">
        <v>103</v>
      </c>
    </row>
    <row r="58" spans="1:49" ht="36.75" customHeight="1">
      <c r="A58" s="243" t="s">
        <v>162</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55" zoomScaleNormal="55"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106</v>
      </c>
    </row>
    <row r="3" spans="1:26" s="193" customFormat="1" ht="25.5" customHeight="1" thickBot="1">
      <c r="A3" s="191" t="s">
        <v>201</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207</v>
      </c>
    </row>
    <row r="4" spans="1:26" s="53" customFormat="1" ht="33.75" customHeight="1" thickBot="1">
      <c r="A4" s="677" t="s">
        <v>83</v>
      </c>
      <c r="B4" s="217" t="s">
        <v>84</v>
      </c>
      <c r="C4" s="218"/>
      <c r="D4" s="233"/>
      <c r="E4" s="233"/>
      <c r="F4" s="246"/>
      <c r="G4" s="47" t="s">
        <v>85</v>
      </c>
      <c r="H4" s="47"/>
      <c r="I4" s="47"/>
      <c r="J4" s="47"/>
      <c r="K4" s="49"/>
      <c r="L4" s="47"/>
      <c r="M4" s="47"/>
      <c r="N4" s="51"/>
      <c r="O4" s="51"/>
      <c r="P4" s="51"/>
      <c r="Q4" s="51"/>
      <c r="R4" s="51"/>
      <c r="S4" s="51"/>
      <c r="T4" s="51"/>
      <c r="U4" s="47"/>
      <c r="V4" s="51"/>
      <c r="W4" s="49"/>
      <c r="X4" s="49"/>
      <c r="Y4" s="49"/>
      <c r="Z4" s="677" t="s">
        <v>83</v>
      </c>
    </row>
    <row r="5" spans="1:26" s="53" customFormat="1" ht="33.75" customHeight="1" thickBot="1">
      <c r="A5" s="678"/>
      <c r="B5" s="718" t="s">
        <v>86</v>
      </c>
      <c r="C5" s="725" t="s">
        <v>87</v>
      </c>
      <c r="D5" s="253"/>
      <c r="E5" s="253"/>
      <c r="F5" s="254"/>
      <c r="G5" s="234" t="s">
        <v>88</v>
      </c>
      <c r="H5" s="49"/>
      <c r="I5" s="49"/>
      <c r="J5" s="49"/>
      <c r="K5" s="49"/>
      <c r="L5" s="47"/>
      <c r="M5" s="47"/>
      <c r="N5" s="51"/>
      <c r="O5" s="51"/>
      <c r="P5" s="51"/>
      <c r="Q5" s="51"/>
      <c r="R5" s="51"/>
      <c r="S5" s="51"/>
      <c r="T5" s="47"/>
      <c r="U5" s="47"/>
      <c r="V5" s="51"/>
      <c r="W5" s="49" t="s">
        <v>89</v>
      </c>
      <c r="X5" s="49"/>
      <c r="Y5" s="49"/>
      <c r="Z5" s="678"/>
    </row>
    <row r="6" spans="1:26" s="53" customFormat="1" ht="33.75" customHeight="1" thickBot="1">
      <c r="A6" s="678"/>
      <c r="B6" s="719"/>
      <c r="C6" s="726"/>
      <c r="D6" s="255"/>
      <c r="E6" s="255"/>
      <c r="F6" s="256"/>
      <c r="G6" s="234" t="s">
        <v>90</v>
      </c>
      <c r="H6" s="49"/>
      <c r="I6" s="49"/>
      <c r="J6" s="49"/>
      <c r="K6" s="49"/>
      <c r="L6" s="47"/>
      <c r="M6" s="47"/>
      <c r="N6" s="51"/>
      <c r="O6" s="51"/>
      <c r="P6" s="51"/>
      <c r="Q6" s="51"/>
      <c r="R6" s="51"/>
      <c r="S6" s="51"/>
      <c r="T6" s="49" t="s">
        <v>91</v>
      </c>
      <c r="U6" s="47"/>
      <c r="V6" s="51"/>
      <c r="W6" s="56"/>
      <c r="X6" s="56"/>
      <c r="Y6" s="677" t="s">
        <v>97</v>
      </c>
      <c r="Z6" s="678"/>
    </row>
    <row r="7" spans="1:26" s="53" customFormat="1" ht="33.75" customHeight="1">
      <c r="A7" s="678"/>
      <c r="B7" s="719"/>
      <c r="C7" s="726"/>
      <c r="D7" s="721" t="s">
        <v>98</v>
      </c>
      <c r="E7" s="721" t="s">
        <v>125</v>
      </c>
      <c r="F7" s="723" t="s">
        <v>99</v>
      </c>
      <c r="G7" s="690" t="s">
        <v>92</v>
      </c>
      <c r="H7" s="468"/>
      <c r="I7" s="468"/>
      <c r="J7" s="468"/>
      <c r="K7" s="684" t="s">
        <v>87</v>
      </c>
      <c r="L7" s="251"/>
      <c r="M7" s="58"/>
      <c r="N7" s="58"/>
      <c r="O7" s="684" t="s">
        <v>93</v>
      </c>
      <c r="P7" s="359"/>
      <c r="Q7" s="468"/>
      <c r="R7" s="468"/>
      <c r="S7" s="677" t="s">
        <v>94</v>
      </c>
      <c r="T7" s="680" t="s">
        <v>92</v>
      </c>
      <c r="U7" s="728" t="s">
        <v>87</v>
      </c>
      <c r="V7" s="685" t="s">
        <v>94</v>
      </c>
      <c r="W7" s="60" t="s">
        <v>95</v>
      </c>
      <c r="X7" s="60" t="s">
        <v>96</v>
      </c>
      <c r="Y7" s="678"/>
      <c r="Z7" s="678"/>
    </row>
    <row r="8" spans="1:26" s="53" customFormat="1" ht="33.75" customHeight="1" thickBot="1">
      <c r="A8" s="679"/>
      <c r="B8" s="720"/>
      <c r="C8" s="727"/>
      <c r="D8" s="722"/>
      <c r="E8" s="722"/>
      <c r="F8" s="724"/>
      <c r="G8" s="717"/>
      <c r="H8" s="472" t="s">
        <v>139</v>
      </c>
      <c r="I8" s="472" t="s">
        <v>125</v>
      </c>
      <c r="J8" s="472" t="s">
        <v>99</v>
      </c>
      <c r="K8" s="686"/>
      <c r="L8" s="472" t="s">
        <v>139</v>
      </c>
      <c r="M8" s="472" t="s">
        <v>125</v>
      </c>
      <c r="N8" s="472" t="s">
        <v>99</v>
      </c>
      <c r="O8" s="686"/>
      <c r="P8" s="472" t="s">
        <v>139</v>
      </c>
      <c r="Q8" s="472" t="s">
        <v>125</v>
      </c>
      <c r="R8" s="473" t="s">
        <v>99</v>
      </c>
      <c r="S8" s="679"/>
      <c r="T8" s="682"/>
      <c r="U8" s="729"/>
      <c r="V8" s="687"/>
      <c r="W8" s="469"/>
      <c r="X8" s="469"/>
      <c r="Y8" s="679"/>
      <c r="Z8" s="679"/>
    </row>
    <row r="9" spans="1:26" s="53" customFormat="1" ht="12" customHeight="1">
      <c r="A9" s="465"/>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5"/>
    </row>
    <row r="10" spans="1:26" s="55" customFormat="1" ht="33.75" customHeight="1" thickBot="1">
      <c r="A10" s="54" t="s">
        <v>100</v>
      </c>
      <c r="B10" s="330">
        <v>-11.209526699587329</v>
      </c>
      <c r="C10" s="333">
        <v>-10.543860976095658</v>
      </c>
      <c r="D10" s="332">
        <v>-11.654329562973416</v>
      </c>
      <c r="E10" s="332">
        <v>-3.632652243054352</v>
      </c>
      <c r="F10" s="356">
        <v>-14.50385986280024</v>
      </c>
      <c r="G10" s="333">
        <v>-4.5960538266224802</v>
      </c>
      <c r="H10" s="332">
        <v>-5.8088805703311976</v>
      </c>
      <c r="I10" s="332">
        <v>-5.2217512371228594</v>
      </c>
      <c r="J10" s="332">
        <v>-0.81486918460083757</v>
      </c>
      <c r="K10" s="332">
        <v>-15.906304629658905</v>
      </c>
      <c r="L10" s="332">
        <v>-15.546889031910439</v>
      </c>
      <c r="M10" s="332">
        <v>-16.610230260537008</v>
      </c>
      <c r="N10" s="332">
        <v>-15.898665730574109</v>
      </c>
      <c r="O10" s="332">
        <v>-5.2615645434729998</v>
      </c>
      <c r="P10" s="332">
        <v>-14.277724512623848</v>
      </c>
      <c r="Q10" s="332">
        <v>3.7313432835816229E-2</v>
      </c>
      <c r="R10" s="356">
        <v>0.26911863646557777</v>
      </c>
      <c r="S10" s="333">
        <v>-7.4978482841448368</v>
      </c>
      <c r="T10" s="333">
        <v>-8.4283062317887101</v>
      </c>
      <c r="U10" s="356">
        <v>-16.426134293254421</v>
      </c>
      <c r="V10" s="333">
        <v>-11.205696602974839</v>
      </c>
      <c r="W10" s="333">
        <v>-9.6593647342039191</v>
      </c>
      <c r="X10" s="333">
        <v>0.41566412107263773</v>
      </c>
      <c r="Y10" s="333">
        <v>3.1653475917337062</v>
      </c>
      <c r="Z10" s="467" t="s">
        <v>100</v>
      </c>
    </row>
    <row r="11" spans="1:26" s="219" customFormat="1" ht="33.75" customHeight="1">
      <c r="A11" s="77" t="s">
        <v>101</v>
      </c>
      <c r="B11" s="500">
        <v>-10.931529942129387</v>
      </c>
      <c r="C11" s="497">
        <v>-9.3863940970470736</v>
      </c>
      <c r="D11" s="498">
        <v>-10.025010046001697</v>
      </c>
      <c r="E11" s="498">
        <v>-7.4355283432000618</v>
      </c>
      <c r="F11" s="499">
        <v>-9.2196621083269577</v>
      </c>
      <c r="G11" s="497">
        <v>-13.284000559584044</v>
      </c>
      <c r="H11" s="498">
        <v>-17.209704903843544</v>
      </c>
      <c r="I11" s="498">
        <v>-7.959775933049869</v>
      </c>
      <c r="J11" s="498">
        <v>-9.3487145369006441</v>
      </c>
      <c r="K11" s="498">
        <v>-34.115609172763087</v>
      </c>
      <c r="L11" s="498">
        <v>-40.565405900807214</v>
      </c>
      <c r="M11" s="498">
        <v>-27.358401658656106</v>
      </c>
      <c r="N11" s="498">
        <v>-27.893647953477966</v>
      </c>
      <c r="O11" s="498">
        <v>-16.490486257928112</v>
      </c>
      <c r="P11" s="498">
        <v>-34.709480122324152</v>
      </c>
      <c r="Q11" s="498">
        <v>54.408602150537632</v>
      </c>
      <c r="R11" s="499">
        <v>-33.386837881219904</v>
      </c>
      <c r="S11" s="497">
        <v>-18.459729314794046</v>
      </c>
      <c r="T11" s="497">
        <v>-21.113184079601993</v>
      </c>
      <c r="U11" s="499">
        <v>-30.438813349814581</v>
      </c>
      <c r="V11" s="497">
        <v>-24.234588332643767</v>
      </c>
      <c r="W11" s="497">
        <v>-4.970927461633778</v>
      </c>
      <c r="X11" s="497">
        <v>-15.389360061680804</v>
      </c>
      <c r="Y11" s="500">
        <v>-10.536142971459057</v>
      </c>
      <c r="Z11" s="77" t="s">
        <v>101</v>
      </c>
    </row>
    <row r="12" spans="1:26" s="219" customFormat="1" ht="33.75" customHeight="1">
      <c r="A12" s="83" t="s">
        <v>37</v>
      </c>
      <c r="B12" s="334">
        <v>-10.183082550030008</v>
      </c>
      <c r="C12" s="336">
        <v>-8.1501287383640317</v>
      </c>
      <c r="D12" s="331">
        <v>-3.4338600688875403</v>
      </c>
      <c r="E12" s="331">
        <v>-8.3314189447890357</v>
      </c>
      <c r="F12" s="357">
        <v>-26.790227464195453</v>
      </c>
      <c r="G12" s="336">
        <v>3.847151034083879</v>
      </c>
      <c r="H12" s="331">
        <v>-0.48695652173913118</v>
      </c>
      <c r="I12" s="331">
        <v>4.0003397316120299</v>
      </c>
      <c r="J12" s="331">
        <v>16.616408443381502</v>
      </c>
      <c r="K12" s="331">
        <v>5.0499419279907158</v>
      </c>
      <c r="L12" s="331">
        <v>-6.5430016863406451</v>
      </c>
      <c r="M12" s="331">
        <v>8.2597082391617107</v>
      </c>
      <c r="N12" s="331">
        <v>30.450187578157568</v>
      </c>
      <c r="O12" s="331">
        <v>-17.222222222222229</v>
      </c>
      <c r="P12" s="331">
        <v>-16.17647058823529</v>
      </c>
      <c r="Q12" s="331">
        <v>-50</v>
      </c>
      <c r="R12" s="357">
        <v>-16.666666666666657</v>
      </c>
      <c r="S12" s="336">
        <v>4.1547198173872033</v>
      </c>
      <c r="T12" s="336">
        <v>16.592592592592609</v>
      </c>
      <c r="U12" s="357">
        <v>0</v>
      </c>
      <c r="V12" s="336">
        <v>11.851851851851848</v>
      </c>
      <c r="W12" s="336">
        <v>-7.5984089973940456</v>
      </c>
      <c r="X12" s="336">
        <v>65.981922760887443</v>
      </c>
      <c r="Y12" s="335">
        <v>-21.93631988152535</v>
      </c>
      <c r="Z12" s="83" t="s">
        <v>37</v>
      </c>
    </row>
    <row r="13" spans="1:26" s="219" customFormat="1" ht="33.75" customHeight="1">
      <c r="A13" s="83" t="s">
        <v>38</v>
      </c>
      <c r="B13" s="334">
        <v>-7.3255531456639034</v>
      </c>
      <c r="C13" s="336">
        <v>-4.268957992362246</v>
      </c>
      <c r="D13" s="331">
        <v>-8.8139890384400275</v>
      </c>
      <c r="E13" s="331">
        <v>1.2247714335000808</v>
      </c>
      <c r="F13" s="357">
        <v>6.1681907835753975</v>
      </c>
      <c r="G13" s="336">
        <v>-15.415253236123064</v>
      </c>
      <c r="H13" s="331">
        <v>-15.980896399706097</v>
      </c>
      <c r="I13" s="331">
        <v>-14.312686079442301</v>
      </c>
      <c r="J13" s="331">
        <v>-15.158371040723978</v>
      </c>
      <c r="K13" s="331">
        <v>-21.035814139262413</v>
      </c>
      <c r="L13" s="331">
        <v>-24.924953095684799</v>
      </c>
      <c r="M13" s="331">
        <v>-6.6516151441472715</v>
      </c>
      <c r="N13" s="331">
        <v>-27.800490596892885</v>
      </c>
      <c r="O13" s="331">
        <v>-40</v>
      </c>
      <c r="P13" s="331">
        <v>-16</v>
      </c>
      <c r="Q13" s="331" t="s">
        <v>22</v>
      </c>
      <c r="R13" s="357">
        <v>-52.857142857142861</v>
      </c>
      <c r="S13" s="336">
        <v>-16.998937871592332</v>
      </c>
      <c r="T13" s="336">
        <v>13.309671694764873</v>
      </c>
      <c r="U13" s="357">
        <v>-24.635922330097088</v>
      </c>
      <c r="V13" s="336">
        <v>-2.7165556125064114</v>
      </c>
      <c r="W13" s="336">
        <v>-8.7410306588388806</v>
      </c>
      <c r="X13" s="336">
        <v>7.0866141732283552</v>
      </c>
      <c r="Y13" s="335">
        <v>-25.66114501598372</v>
      </c>
      <c r="Z13" s="83" t="s">
        <v>38</v>
      </c>
    </row>
    <row r="14" spans="1:26" s="219" customFormat="1" ht="33.75" customHeight="1">
      <c r="A14" s="83" t="s">
        <v>39</v>
      </c>
      <c r="B14" s="334">
        <v>-9.0296047654937155</v>
      </c>
      <c r="C14" s="336">
        <v>-10.709435961977945</v>
      </c>
      <c r="D14" s="331">
        <v>-14.682678384181358</v>
      </c>
      <c r="E14" s="331">
        <v>1.264352986711387</v>
      </c>
      <c r="F14" s="357">
        <v>-16.19047619047619</v>
      </c>
      <c r="G14" s="336">
        <v>-4.400675583458451</v>
      </c>
      <c r="H14" s="331">
        <v>-2.9479240077371855</v>
      </c>
      <c r="I14" s="331">
        <v>-7.4661940902261392</v>
      </c>
      <c r="J14" s="331">
        <v>-5.1049463065408389</v>
      </c>
      <c r="K14" s="331">
        <v>-19.651543993231812</v>
      </c>
      <c r="L14" s="331">
        <v>-15.63562202583276</v>
      </c>
      <c r="M14" s="331">
        <v>-20.742723318835729</v>
      </c>
      <c r="N14" s="331">
        <v>-25.012903891813778</v>
      </c>
      <c r="O14" s="331">
        <v>3.1784841075794645</v>
      </c>
      <c r="P14" s="331">
        <v>14.285714285714278</v>
      </c>
      <c r="Q14" s="331">
        <v>60</v>
      </c>
      <c r="R14" s="357">
        <v>-6.1224489795918373</v>
      </c>
      <c r="S14" s="336">
        <v>-8.0912102402470083</v>
      </c>
      <c r="T14" s="336">
        <v>-8.1609195402298838</v>
      </c>
      <c r="U14" s="357">
        <v>-28.600000000000009</v>
      </c>
      <c r="V14" s="336">
        <v>-19.090909090909093</v>
      </c>
      <c r="W14" s="336">
        <v>-8.7462802432397524</v>
      </c>
      <c r="X14" s="336">
        <v>-9.0163934426229559</v>
      </c>
      <c r="Y14" s="335">
        <v>-7.5400837787086488</v>
      </c>
      <c r="Z14" s="83" t="s">
        <v>39</v>
      </c>
    </row>
    <row r="15" spans="1:26" s="219" customFormat="1" ht="33.75" customHeight="1">
      <c r="A15" s="83" t="s">
        <v>40</v>
      </c>
      <c r="B15" s="334">
        <v>-8.2921812466720439</v>
      </c>
      <c r="C15" s="336">
        <v>-7.2156309266528496</v>
      </c>
      <c r="D15" s="331">
        <v>-9.0545096937341896</v>
      </c>
      <c r="E15" s="331">
        <v>-4.3962945517349681</v>
      </c>
      <c r="F15" s="357">
        <v>-3.2398452611218573</v>
      </c>
      <c r="G15" s="336">
        <v>-12.282172585184739</v>
      </c>
      <c r="H15" s="331">
        <v>-12.959341918953555</v>
      </c>
      <c r="I15" s="331">
        <v>-20.380289234065344</v>
      </c>
      <c r="J15" s="331">
        <v>-0.28159861366836481</v>
      </c>
      <c r="K15" s="331">
        <v>-26.462345176747121</v>
      </c>
      <c r="L15" s="331">
        <v>-39.062239279159016</v>
      </c>
      <c r="M15" s="331">
        <v>-12.913907284768214</v>
      </c>
      <c r="N15" s="331">
        <v>-9.5703125</v>
      </c>
      <c r="O15" s="331">
        <v>-62.4</v>
      </c>
      <c r="P15" s="331">
        <v>-72.807017543859644</v>
      </c>
      <c r="Q15" s="331">
        <v>-50</v>
      </c>
      <c r="R15" s="357">
        <v>-53.731343283582092</v>
      </c>
      <c r="S15" s="336">
        <v>-15.040385617509116</v>
      </c>
      <c r="T15" s="336">
        <v>-16.666666666666657</v>
      </c>
      <c r="U15" s="357">
        <v>-29.363784665579118</v>
      </c>
      <c r="V15" s="336">
        <v>-23.787740164684351</v>
      </c>
      <c r="W15" s="336">
        <v>-14.983064355449301</v>
      </c>
      <c r="X15" s="336">
        <v>2.3454157782516063</v>
      </c>
      <c r="Y15" s="335">
        <v>-13.251986379114641</v>
      </c>
      <c r="Z15" s="83" t="s">
        <v>40</v>
      </c>
    </row>
    <row r="16" spans="1:26" s="219" customFormat="1" ht="33.75" customHeight="1">
      <c r="A16" s="83" t="s">
        <v>41</v>
      </c>
      <c r="B16" s="334">
        <v>-8.5559699191643688</v>
      </c>
      <c r="C16" s="336">
        <v>-12.741918237872909</v>
      </c>
      <c r="D16" s="331">
        <v>-14.915105386416855</v>
      </c>
      <c r="E16" s="331">
        <v>-4.5770258236865544</v>
      </c>
      <c r="F16" s="357">
        <v>-13.412127440904413</v>
      </c>
      <c r="G16" s="336">
        <v>-9.3129812384773913</v>
      </c>
      <c r="H16" s="331">
        <v>-11.296237605831479</v>
      </c>
      <c r="I16" s="331">
        <v>-9.6648367523836924</v>
      </c>
      <c r="J16" s="331">
        <v>-3.4412698412698433</v>
      </c>
      <c r="K16" s="331">
        <v>-28.162029881504381</v>
      </c>
      <c r="L16" s="331">
        <v>-30.703986429177263</v>
      </c>
      <c r="M16" s="331">
        <v>-22.47933884297521</v>
      </c>
      <c r="N16" s="331">
        <v>-30.796900940785832</v>
      </c>
      <c r="O16" s="331">
        <v>8.6956521739130324</v>
      </c>
      <c r="P16" s="331">
        <v>-11.290322580645167</v>
      </c>
      <c r="Q16" s="331" t="s">
        <v>22</v>
      </c>
      <c r="R16" s="357">
        <v>46.666666666666657</v>
      </c>
      <c r="S16" s="336">
        <v>-14.85601097059272</v>
      </c>
      <c r="T16" s="336">
        <v>-8.1138040042149697</v>
      </c>
      <c r="U16" s="357">
        <v>-12.830188679245282</v>
      </c>
      <c r="V16" s="336">
        <v>-9.8039215686274446</v>
      </c>
      <c r="W16" s="336">
        <v>-12.810120363547043</v>
      </c>
      <c r="X16" s="336">
        <v>21.487603305785115</v>
      </c>
      <c r="Y16" s="335">
        <v>7.7936641435379954</v>
      </c>
      <c r="Z16" s="83" t="s">
        <v>41</v>
      </c>
    </row>
    <row r="17" spans="1:26" s="219" customFormat="1" ht="33.75" customHeight="1">
      <c r="A17" s="83" t="s">
        <v>42</v>
      </c>
      <c r="B17" s="334">
        <v>-10.006618132062286</v>
      </c>
      <c r="C17" s="336">
        <v>-4.1960964037310617</v>
      </c>
      <c r="D17" s="331">
        <v>-9.2120556290329034</v>
      </c>
      <c r="E17" s="331">
        <v>-1.0552090013408701</v>
      </c>
      <c r="F17" s="357">
        <v>23.342212252909022</v>
      </c>
      <c r="G17" s="336">
        <v>-6.5815417508017617</v>
      </c>
      <c r="H17" s="331">
        <v>-11.030950147896974</v>
      </c>
      <c r="I17" s="331">
        <v>1.51212399416751</v>
      </c>
      <c r="J17" s="331">
        <v>-5.1224574512245766</v>
      </c>
      <c r="K17" s="331">
        <v>11.064447159437989</v>
      </c>
      <c r="L17" s="331">
        <v>19.846437943434751</v>
      </c>
      <c r="M17" s="331">
        <v>5.1587871820663906</v>
      </c>
      <c r="N17" s="331">
        <v>5.5567978533094902</v>
      </c>
      <c r="O17" s="331">
        <v>-27.065527065527064</v>
      </c>
      <c r="P17" s="331">
        <v>-50.264550264550266</v>
      </c>
      <c r="Q17" s="331">
        <v>0</v>
      </c>
      <c r="R17" s="357">
        <v>0</v>
      </c>
      <c r="S17" s="336">
        <v>-2.4726143064849708</v>
      </c>
      <c r="T17" s="336">
        <v>50.12709710218607</v>
      </c>
      <c r="U17" s="357">
        <v>22.055427251732112</v>
      </c>
      <c r="V17" s="336">
        <v>41.546064242852111</v>
      </c>
      <c r="W17" s="336">
        <v>-13.596905887408681</v>
      </c>
      <c r="X17" s="336">
        <v>5.0647820965842101</v>
      </c>
      <c r="Y17" s="335">
        <v>-5.9354140357207257</v>
      </c>
      <c r="Z17" s="83" t="s">
        <v>42</v>
      </c>
    </row>
    <row r="18" spans="1:26" s="219" customFormat="1" ht="33.75" customHeight="1">
      <c r="A18" s="83" t="s">
        <v>43</v>
      </c>
      <c r="B18" s="334">
        <v>-10.862759893465068</v>
      </c>
      <c r="C18" s="336">
        <v>-12.273080182780475</v>
      </c>
      <c r="D18" s="331">
        <v>-11.505854725253414</v>
      </c>
      <c r="E18" s="331">
        <v>-11.876085697741743</v>
      </c>
      <c r="F18" s="357">
        <v>-16.08403221788592</v>
      </c>
      <c r="G18" s="336">
        <v>-1.4641431029445187</v>
      </c>
      <c r="H18" s="331">
        <v>-3.0816198012211515</v>
      </c>
      <c r="I18" s="331">
        <v>0.50281720276727526</v>
      </c>
      <c r="J18" s="331">
        <v>1.3831133610558766</v>
      </c>
      <c r="K18" s="331">
        <v>-13.508107721980139</v>
      </c>
      <c r="L18" s="331">
        <v>-14.978260869565219</v>
      </c>
      <c r="M18" s="331">
        <v>-9.6916018860711119</v>
      </c>
      <c r="N18" s="331">
        <v>-15.029129270980945</v>
      </c>
      <c r="O18" s="331">
        <v>-23.098751418842227</v>
      </c>
      <c r="P18" s="331">
        <v>-12.755716004813479</v>
      </c>
      <c r="Q18" s="331">
        <v>25.35211267605635</v>
      </c>
      <c r="R18" s="357">
        <v>-37.093023255813954</v>
      </c>
      <c r="S18" s="336">
        <v>-5.4014477537713361</v>
      </c>
      <c r="T18" s="336">
        <v>0.23446658851113966</v>
      </c>
      <c r="U18" s="357">
        <v>-16.028285209192688</v>
      </c>
      <c r="V18" s="336">
        <v>-7.8754040552453688</v>
      </c>
      <c r="W18" s="336">
        <v>-7.8316411649744992</v>
      </c>
      <c r="X18" s="336">
        <v>-6.487488415199266</v>
      </c>
      <c r="Y18" s="335">
        <v>36.130536130536143</v>
      </c>
      <c r="Z18" s="83" t="s">
        <v>43</v>
      </c>
    </row>
    <row r="19" spans="1:26" s="219" customFormat="1" ht="33.75" customHeight="1">
      <c r="A19" s="83" t="s">
        <v>44</v>
      </c>
      <c r="B19" s="334">
        <v>-10.997001801927325</v>
      </c>
      <c r="C19" s="336">
        <v>-5.4758247089262539</v>
      </c>
      <c r="D19" s="331">
        <v>-4.175074694573496</v>
      </c>
      <c r="E19" s="331">
        <v>0.2986919353177484</v>
      </c>
      <c r="F19" s="357">
        <v>-17.994743252772622</v>
      </c>
      <c r="G19" s="336">
        <v>1.8722689433003552</v>
      </c>
      <c r="H19" s="331">
        <v>-0.97900493326704918</v>
      </c>
      <c r="I19" s="331">
        <v>3.0380176510522716</v>
      </c>
      <c r="J19" s="331">
        <v>8.5591776153042645</v>
      </c>
      <c r="K19" s="331">
        <v>-21.692144777213613</v>
      </c>
      <c r="L19" s="331">
        <v>-29.524150695563918</v>
      </c>
      <c r="M19" s="331">
        <v>-15.827910339840926</v>
      </c>
      <c r="N19" s="331">
        <v>-13.680000000000007</v>
      </c>
      <c r="O19" s="331">
        <v>-14.973262032085572</v>
      </c>
      <c r="P19" s="331">
        <v>-4.0462427745664797</v>
      </c>
      <c r="Q19" s="331">
        <v>-93.548387096774192</v>
      </c>
      <c r="R19" s="357">
        <v>-11.764705882352942</v>
      </c>
      <c r="S19" s="336">
        <v>-4.7874447661130546</v>
      </c>
      <c r="T19" s="336">
        <v>-16.159250585480095</v>
      </c>
      <c r="U19" s="357">
        <v>-39.597315436241608</v>
      </c>
      <c r="V19" s="336">
        <v>-25.793103448275872</v>
      </c>
      <c r="W19" s="336">
        <v>-5.6585089828830206</v>
      </c>
      <c r="X19" s="336">
        <v>6.3451776649742442E-2</v>
      </c>
      <c r="Y19" s="335">
        <v>-25.067178502879088</v>
      </c>
      <c r="Z19" s="83" t="s">
        <v>44</v>
      </c>
    </row>
    <row r="20" spans="1:26" s="219" customFormat="1" ht="33.75" customHeight="1">
      <c r="A20" s="83" t="s">
        <v>45</v>
      </c>
      <c r="B20" s="334">
        <v>-9.8540883958757206</v>
      </c>
      <c r="C20" s="336">
        <v>-7.3771079157311448</v>
      </c>
      <c r="D20" s="331">
        <v>-9.020380411095033</v>
      </c>
      <c r="E20" s="331">
        <v>1.528678784764594</v>
      </c>
      <c r="F20" s="357">
        <v>-11.486486486486484</v>
      </c>
      <c r="G20" s="336">
        <v>2.3997084466373337</v>
      </c>
      <c r="H20" s="331">
        <v>3.4457735433881993</v>
      </c>
      <c r="I20" s="331">
        <v>-4.9135519959318685</v>
      </c>
      <c r="J20" s="331">
        <v>7.8581956403692459</v>
      </c>
      <c r="K20" s="331">
        <v>-12.213262350270099</v>
      </c>
      <c r="L20" s="331">
        <v>-3.0104507877086348</v>
      </c>
      <c r="M20" s="331">
        <v>-20.376087566657304</v>
      </c>
      <c r="N20" s="331">
        <v>-22.901036084315834</v>
      </c>
      <c r="O20" s="331">
        <v>42.073170731707307</v>
      </c>
      <c r="P20" s="331">
        <v>15.573770491803288</v>
      </c>
      <c r="Q20" s="331">
        <v>109.09090909090909</v>
      </c>
      <c r="R20" s="357">
        <v>54.87179487179489</v>
      </c>
      <c r="S20" s="336">
        <v>-1.3063693219223182</v>
      </c>
      <c r="T20" s="336">
        <v>-17.397881996974291</v>
      </c>
      <c r="U20" s="357">
        <v>36.692506459948333</v>
      </c>
      <c r="V20" s="336">
        <v>-5.1492100643651213</v>
      </c>
      <c r="W20" s="336">
        <v>-9.8229735125781872</v>
      </c>
      <c r="X20" s="336">
        <v>1.5824710894704737</v>
      </c>
      <c r="Y20" s="335">
        <v>201.10714285714283</v>
      </c>
      <c r="Z20" s="83" t="s">
        <v>45</v>
      </c>
    </row>
    <row r="21" spans="1:26" s="219" customFormat="1" ht="33.75" customHeight="1">
      <c r="A21" s="83" t="s">
        <v>46</v>
      </c>
      <c r="B21" s="334">
        <v>-12.778671978515462</v>
      </c>
      <c r="C21" s="336">
        <v>-9.4674367401640183</v>
      </c>
      <c r="D21" s="331">
        <v>-11.394660322495369</v>
      </c>
      <c r="E21" s="331">
        <v>-1.7407800033476519</v>
      </c>
      <c r="F21" s="357">
        <v>-18.937184115523465</v>
      </c>
      <c r="G21" s="336">
        <v>-2.5683573532924555</v>
      </c>
      <c r="H21" s="331">
        <v>-4.0285701349270937</v>
      </c>
      <c r="I21" s="331">
        <v>-6.2360338103235335</v>
      </c>
      <c r="J21" s="331">
        <v>5.4370152365185902</v>
      </c>
      <c r="K21" s="331">
        <v>-15.067106945036215</v>
      </c>
      <c r="L21" s="331">
        <v>-9.3238368328554202</v>
      </c>
      <c r="M21" s="331">
        <v>-15.764023210831724</v>
      </c>
      <c r="N21" s="331">
        <v>-22.882088126961037</v>
      </c>
      <c r="O21" s="331">
        <v>-18.338108882521482</v>
      </c>
      <c r="P21" s="331">
        <v>-16.816816816816811</v>
      </c>
      <c r="Q21" s="331">
        <v>19.444444444444443</v>
      </c>
      <c r="R21" s="357">
        <v>-20.613614573346112</v>
      </c>
      <c r="S21" s="336">
        <v>-5.0406321003827799</v>
      </c>
      <c r="T21" s="336">
        <v>-18.119423472889494</v>
      </c>
      <c r="U21" s="357">
        <v>-25.141509433962256</v>
      </c>
      <c r="V21" s="336">
        <v>-20.41287937143737</v>
      </c>
      <c r="W21" s="336">
        <v>-4.3275434243176107</v>
      </c>
      <c r="X21" s="336">
        <v>11.602017742216034</v>
      </c>
      <c r="Y21" s="335">
        <v>8.6474025625904716</v>
      </c>
      <c r="Z21" s="83" t="s">
        <v>46</v>
      </c>
    </row>
    <row r="22" spans="1:26" s="219" customFormat="1" ht="33.75" customHeight="1">
      <c r="A22" s="83" t="s">
        <v>47</v>
      </c>
      <c r="B22" s="334">
        <v>-13.443045669539472</v>
      </c>
      <c r="C22" s="336">
        <v>-9.3157221874912182</v>
      </c>
      <c r="D22" s="331">
        <v>-8.9344369112738065</v>
      </c>
      <c r="E22" s="331">
        <v>-8.0507648585704175</v>
      </c>
      <c r="F22" s="357">
        <v>-12.937676405522922</v>
      </c>
      <c r="G22" s="336">
        <v>-4.3836617191794716</v>
      </c>
      <c r="H22" s="331">
        <v>-5.466061032563502</v>
      </c>
      <c r="I22" s="331">
        <v>-5.4517085348728358</v>
      </c>
      <c r="J22" s="331">
        <v>-0.147939540852704</v>
      </c>
      <c r="K22" s="331">
        <v>-10.289888058929421</v>
      </c>
      <c r="L22" s="331">
        <v>-3.7566320411440728</v>
      </c>
      <c r="M22" s="331">
        <v>-18.652334501373232</v>
      </c>
      <c r="N22" s="331">
        <v>-15.785478422590799</v>
      </c>
      <c r="O22" s="331">
        <v>-7.0247933884297566</v>
      </c>
      <c r="P22" s="331">
        <v>-15.23947750362845</v>
      </c>
      <c r="Q22" s="331">
        <v>250</v>
      </c>
      <c r="R22" s="357">
        <v>0</v>
      </c>
      <c r="S22" s="336">
        <v>-5.9171091855160114</v>
      </c>
      <c r="T22" s="336">
        <v>-0.85365853658537105</v>
      </c>
      <c r="U22" s="357">
        <v>-9.8240469208211181</v>
      </c>
      <c r="V22" s="336">
        <v>-4.437609841827765</v>
      </c>
      <c r="W22" s="336">
        <v>-9.6170088830639315</v>
      </c>
      <c r="X22" s="336">
        <v>-5.5311004784689004</v>
      </c>
      <c r="Y22" s="335">
        <v>7.1606899682251424</v>
      </c>
      <c r="Z22" s="83" t="s">
        <v>47</v>
      </c>
    </row>
    <row r="23" spans="1:26" s="219" customFormat="1" ht="33.75" customHeight="1">
      <c r="A23" s="83" t="s">
        <v>48</v>
      </c>
      <c r="B23" s="334">
        <v>-13.558720437033386</v>
      </c>
      <c r="C23" s="336">
        <v>-9.7416645706919951</v>
      </c>
      <c r="D23" s="331">
        <v>-12.169221755687914</v>
      </c>
      <c r="E23" s="331">
        <v>-1.3844428585992432</v>
      </c>
      <c r="F23" s="357">
        <v>-10.033088677656124</v>
      </c>
      <c r="G23" s="336">
        <v>3.6923544923823926</v>
      </c>
      <c r="H23" s="331">
        <v>2.4939307806218096</v>
      </c>
      <c r="I23" s="331">
        <v>5.425152903220237</v>
      </c>
      <c r="J23" s="331">
        <v>4.6764941954934329</v>
      </c>
      <c r="K23" s="331">
        <v>-20.729313148747281</v>
      </c>
      <c r="L23" s="331">
        <v>-19.810521570852345</v>
      </c>
      <c r="M23" s="331">
        <v>-16.842540087874127</v>
      </c>
      <c r="N23" s="331">
        <v>-23.715135601623189</v>
      </c>
      <c r="O23" s="331">
        <v>-0.80059579221746446</v>
      </c>
      <c r="P23" s="331">
        <v>15.094339622641513</v>
      </c>
      <c r="Q23" s="331">
        <v>-12.79069767441861</v>
      </c>
      <c r="R23" s="357">
        <v>-5.4239877769289535</v>
      </c>
      <c r="S23" s="336">
        <v>-1.6727214148388327</v>
      </c>
      <c r="T23" s="336">
        <v>-7.9858610983831966</v>
      </c>
      <c r="U23" s="357">
        <v>-21.809021113243759</v>
      </c>
      <c r="V23" s="336">
        <v>-12.865794265870505</v>
      </c>
      <c r="W23" s="336">
        <v>-3.7274182483420901</v>
      </c>
      <c r="X23" s="336">
        <v>10.51087753605475</v>
      </c>
      <c r="Y23" s="335">
        <v>-5.1273476141024048</v>
      </c>
      <c r="Z23" s="83" t="s">
        <v>48</v>
      </c>
    </row>
    <row r="24" spans="1:26" s="219" customFormat="1" ht="33.75" customHeight="1">
      <c r="A24" s="83" t="s">
        <v>49</v>
      </c>
      <c r="B24" s="334">
        <v>-12.287832179199242</v>
      </c>
      <c r="C24" s="336">
        <v>-16.901005602244993</v>
      </c>
      <c r="D24" s="331">
        <v>-17.539889798876104</v>
      </c>
      <c r="E24" s="331">
        <v>-7.6283499000244603</v>
      </c>
      <c r="F24" s="357">
        <v>-26.295009916847462</v>
      </c>
      <c r="G24" s="336">
        <v>-2.4842883393886552</v>
      </c>
      <c r="H24" s="331">
        <v>-0.89536893490765124</v>
      </c>
      <c r="I24" s="331">
        <v>-11.452815911793323</v>
      </c>
      <c r="J24" s="331">
        <v>5.1940530987588858</v>
      </c>
      <c r="K24" s="331">
        <v>-8.3968604808516432</v>
      </c>
      <c r="L24" s="331">
        <v>-1.5922984003806846</v>
      </c>
      <c r="M24" s="331">
        <v>-16.287667110862742</v>
      </c>
      <c r="N24" s="331">
        <v>-8.5431711145996871</v>
      </c>
      <c r="O24" s="331">
        <v>12.066648750335943</v>
      </c>
      <c r="P24" s="331">
        <v>-3.9162112932604742</v>
      </c>
      <c r="Q24" s="331">
        <v>-6.8911511354737769</v>
      </c>
      <c r="R24" s="357">
        <v>43.090638930163436</v>
      </c>
      <c r="S24" s="336">
        <v>-3.6780443751823668</v>
      </c>
      <c r="T24" s="336">
        <v>-16.480943908605667</v>
      </c>
      <c r="U24" s="357">
        <v>-21.913712088850929</v>
      </c>
      <c r="V24" s="336">
        <v>-18.13684004947595</v>
      </c>
      <c r="W24" s="336">
        <v>-8.0696408331630067</v>
      </c>
      <c r="X24" s="336">
        <v>9.7145621673923443</v>
      </c>
      <c r="Y24" s="335">
        <v>16.94133544842984</v>
      </c>
      <c r="Z24" s="83" t="s">
        <v>49</v>
      </c>
    </row>
    <row r="25" spans="1:26" s="219" customFormat="1" ht="33.75" customHeight="1">
      <c r="A25" s="83" t="s">
        <v>50</v>
      </c>
      <c r="B25" s="334">
        <v>-11.35745351581005</v>
      </c>
      <c r="C25" s="336">
        <v>-12.543192812715958</v>
      </c>
      <c r="D25" s="331">
        <v>-15.913805621823457</v>
      </c>
      <c r="E25" s="331">
        <v>2.9996765847347859</v>
      </c>
      <c r="F25" s="357">
        <v>-21.502590673575128</v>
      </c>
      <c r="G25" s="336">
        <v>-3.7421525583685451</v>
      </c>
      <c r="H25" s="331">
        <v>-3.7054584445053962</v>
      </c>
      <c r="I25" s="331">
        <v>-5.9369900840969052</v>
      </c>
      <c r="J25" s="331">
        <v>-1.7802764113375389</v>
      </c>
      <c r="K25" s="331">
        <v>-18.759497720547074</v>
      </c>
      <c r="L25" s="331">
        <v>-19.003690036900366</v>
      </c>
      <c r="M25" s="331">
        <v>-24.544953116381691</v>
      </c>
      <c r="N25" s="331">
        <v>-15.093321825439645</v>
      </c>
      <c r="O25" s="331">
        <v>-19.909502262443439</v>
      </c>
      <c r="P25" s="331">
        <v>20.652173913043484</v>
      </c>
      <c r="Q25" s="331">
        <v>-72.727272727272734</v>
      </c>
      <c r="R25" s="357">
        <v>-46.610169491525419</v>
      </c>
      <c r="S25" s="336">
        <v>-7.5971120601993078</v>
      </c>
      <c r="T25" s="336">
        <v>-11.524609843937569</v>
      </c>
      <c r="U25" s="357">
        <v>9.278350515463913</v>
      </c>
      <c r="V25" s="336">
        <v>-2.9681978798586641</v>
      </c>
      <c r="W25" s="336">
        <v>-13.216930047519057</v>
      </c>
      <c r="X25" s="336">
        <v>0.38335158817086779</v>
      </c>
      <c r="Y25" s="335">
        <v>10.92100877680258</v>
      </c>
      <c r="Z25" s="83" t="s">
        <v>50</v>
      </c>
    </row>
    <row r="26" spans="1:26" s="219" customFormat="1" ht="33.75" customHeight="1">
      <c r="A26" s="83" t="s">
        <v>51</v>
      </c>
      <c r="B26" s="334">
        <v>-14.332770925508143</v>
      </c>
      <c r="C26" s="336">
        <v>-19.150652265394868</v>
      </c>
      <c r="D26" s="331">
        <v>-20.782078207820788</v>
      </c>
      <c r="E26" s="331">
        <v>-14.620840152755051</v>
      </c>
      <c r="F26" s="357">
        <v>-16.594898973169919</v>
      </c>
      <c r="G26" s="336">
        <v>-10.997538857231547</v>
      </c>
      <c r="H26" s="331">
        <v>-10.98804190624007</v>
      </c>
      <c r="I26" s="331">
        <v>-16.097491852061779</v>
      </c>
      <c r="J26" s="331">
        <v>-7.3130479628674578</v>
      </c>
      <c r="K26" s="331">
        <v>-7.4931718323239522</v>
      </c>
      <c r="L26" s="331">
        <v>-11.122371421332659</v>
      </c>
      <c r="M26" s="331">
        <v>6.1679040548258115</v>
      </c>
      <c r="N26" s="331">
        <v>-11.017260374586854</v>
      </c>
      <c r="O26" s="331">
        <v>74.285714285714278</v>
      </c>
      <c r="P26" s="331">
        <v>13.043478260869563</v>
      </c>
      <c r="Q26" s="331" t="s">
        <v>208</v>
      </c>
      <c r="R26" s="357">
        <v>92.96875</v>
      </c>
      <c r="S26" s="336">
        <v>-10.170028120751624</v>
      </c>
      <c r="T26" s="336">
        <v>-32.777232580961723</v>
      </c>
      <c r="U26" s="357">
        <v>18.220946915351504</v>
      </c>
      <c r="V26" s="336">
        <v>-12.062937062937067</v>
      </c>
      <c r="W26" s="336">
        <v>-13.864853728883404</v>
      </c>
      <c r="X26" s="336">
        <v>15.831663326653313</v>
      </c>
      <c r="Y26" s="335">
        <v>-8.9279043705640646</v>
      </c>
      <c r="Z26" s="83" t="s">
        <v>51</v>
      </c>
    </row>
    <row r="27" spans="1:26" s="219" customFormat="1" ht="33.75" customHeight="1">
      <c r="A27" s="83" t="s">
        <v>52</v>
      </c>
      <c r="B27" s="334">
        <v>-13.597536699062644</v>
      </c>
      <c r="C27" s="336">
        <v>-13.567398485690063</v>
      </c>
      <c r="D27" s="331">
        <v>-15.707614213197971</v>
      </c>
      <c r="E27" s="331">
        <v>-5.4995118776439966</v>
      </c>
      <c r="F27" s="357">
        <v>-12.660069848661237</v>
      </c>
      <c r="G27" s="336">
        <v>-11.618855103006325</v>
      </c>
      <c r="H27" s="331">
        <v>-15.242463522451558</v>
      </c>
      <c r="I27" s="331">
        <v>3.0046326935804046</v>
      </c>
      <c r="J27" s="331">
        <v>-11.783295711060944</v>
      </c>
      <c r="K27" s="331">
        <v>-17.461660497091486</v>
      </c>
      <c r="L27" s="331">
        <v>-17.625533645049813</v>
      </c>
      <c r="M27" s="331">
        <v>-12.939773404889692</v>
      </c>
      <c r="N27" s="331">
        <v>-19.832109129066112</v>
      </c>
      <c r="O27" s="331">
        <v>22.751322751322746</v>
      </c>
      <c r="P27" s="331">
        <v>24.691358024691354</v>
      </c>
      <c r="Q27" s="331">
        <v>33.333333333333314</v>
      </c>
      <c r="R27" s="357">
        <v>20.952380952380949</v>
      </c>
      <c r="S27" s="336">
        <v>-12.48708723684679</v>
      </c>
      <c r="T27" s="336">
        <v>-40.869565217391305</v>
      </c>
      <c r="U27" s="357">
        <v>-15.366430260047281</v>
      </c>
      <c r="V27" s="336">
        <v>-33.470507544581622</v>
      </c>
      <c r="W27" s="336">
        <v>-1.5969338869370802</v>
      </c>
      <c r="X27" s="336">
        <v>1.3546798029556726</v>
      </c>
      <c r="Y27" s="335">
        <v>29.518823236100729</v>
      </c>
      <c r="Z27" s="83" t="s">
        <v>52</v>
      </c>
    </row>
    <row r="28" spans="1:26" s="219" customFormat="1" ht="33.75" customHeight="1">
      <c r="A28" s="83" t="s">
        <v>53</v>
      </c>
      <c r="B28" s="334">
        <v>-11.626584295172165</v>
      </c>
      <c r="C28" s="336">
        <v>-7.5341501197014509</v>
      </c>
      <c r="D28" s="331">
        <v>-9.3434436841131827</v>
      </c>
      <c r="E28" s="331">
        <v>-5.6743559521805054</v>
      </c>
      <c r="F28" s="357">
        <v>7.4278941129988283</v>
      </c>
      <c r="G28" s="336">
        <v>-5.9692816056786171</v>
      </c>
      <c r="H28" s="331">
        <v>-9.3212582494339813</v>
      </c>
      <c r="I28" s="331">
        <v>11.788235294117655</v>
      </c>
      <c r="J28" s="331">
        <v>-6.7361563517915357</v>
      </c>
      <c r="K28" s="331">
        <v>-6.6752556566551249</v>
      </c>
      <c r="L28" s="331">
        <v>-14.241001564945222</v>
      </c>
      <c r="M28" s="331">
        <v>26.999432785025519</v>
      </c>
      <c r="N28" s="331">
        <v>-7.1285140562249012</v>
      </c>
      <c r="O28" s="331">
        <v>114.18918918918922</v>
      </c>
      <c r="P28" s="331">
        <v>-21.621621621621628</v>
      </c>
      <c r="Q28" s="331">
        <v>0</v>
      </c>
      <c r="R28" s="357">
        <v>253.42465753424659</v>
      </c>
      <c r="S28" s="336">
        <v>-5.7700382311993081</v>
      </c>
      <c r="T28" s="336">
        <v>-15.485829959514177</v>
      </c>
      <c r="U28" s="357">
        <v>20.70063694267516</v>
      </c>
      <c r="V28" s="336">
        <v>2.1761658031088018</v>
      </c>
      <c r="W28" s="336">
        <v>-13.609824843970202</v>
      </c>
      <c r="X28" s="336">
        <v>1.6766467065868227</v>
      </c>
      <c r="Y28" s="335">
        <v>48.339100346020757</v>
      </c>
      <c r="Z28" s="83" t="s">
        <v>53</v>
      </c>
    </row>
    <row r="29" spans="1:26" s="219" customFormat="1" ht="33.75" customHeight="1">
      <c r="A29" s="83" t="s">
        <v>54</v>
      </c>
      <c r="B29" s="334">
        <v>-11.107141213554698</v>
      </c>
      <c r="C29" s="336">
        <v>-7.0862009808868436</v>
      </c>
      <c r="D29" s="331">
        <v>-7.0234352672191989</v>
      </c>
      <c r="E29" s="331">
        <v>-6.5736217725052342</v>
      </c>
      <c r="F29" s="357">
        <v>-8.3460207612456827</v>
      </c>
      <c r="G29" s="336">
        <v>-3.7033385909568892</v>
      </c>
      <c r="H29" s="331">
        <v>1.4563106796116472</v>
      </c>
      <c r="I29" s="331">
        <v>-15.652620760534433</v>
      </c>
      <c r="J29" s="331">
        <v>3.3293697978596981</v>
      </c>
      <c r="K29" s="331">
        <v>-20.776699029126206</v>
      </c>
      <c r="L29" s="331">
        <v>-18.883018867924534</v>
      </c>
      <c r="M29" s="331">
        <v>-27.314460596786532</v>
      </c>
      <c r="N29" s="331">
        <v>-14.762301918265223</v>
      </c>
      <c r="O29" s="331">
        <v>-20.149253731343293</v>
      </c>
      <c r="P29" s="331">
        <v>-6.1538461538461604</v>
      </c>
      <c r="Q29" s="331">
        <v>-25</v>
      </c>
      <c r="R29" s="357">
        <v>-33.846153846153854</v>
      </c>
      <c r="S29" s="336">
        <v>-9.4836578581362971</v>
      </c>
      <c r="T29" s="336">
        <v>11.887072808320951</v>
      </c>
      <c r="U29" s="357">
        <v>19.854721549636807</v>
      </c>
      <c r="V29" s="336">
        <v>14.917127071823202</v>
      </c>
      <c r="W29" s="336">
        <v>-6.7994171928120437</v>
      </c>
      <c r="X29" s="336">
        <v>-6.9646569646569674</v>
      </c>
      <c r="Y29" s="335">
        <v>24.668094218415433</v>
      </c>
      <c r="Z29" s="83" t="s">
        <v>54</v>
      </c>
    </row>
    <row r="30" spans="1:26" s="219" customFormat="1" ht="33.75" customHeight="1">
      <c r="A30" s="83" t="s">
        <v>55</v>
      </c>
      <c r="B30" s="334">
        <v>-12.156775311448271</v>
      </c>
      <c r="C30" s="336">
        <v>-5.1853206395647788</v>
      </c>
      <c r="D30" s="331">
        <v>-6.3955276536464538</v>
      </c>
      <c r="E30" s="331">
        <v>-4.0679578073664118</v>
      </c>
      <c r="F30" s="357">
        <v>-0.67091948966123027</v>
      </c>
      <c r="G30" s="336">
        <v>-4.844397698447068</v>
      </c>
      <c r="H30" s="331">
        <v>-6.0272548042550511</v>
      </c>
      <c r="I30" s="331">
        <v>-5.6354663179651538</v>
      </c>
      <c r="J30" s="331">
        <v>1.85371198977262</v>
      </c>
      <c r="K30" s="331">
        <v>-8.6251551286893715</v>
      </c>
      <c r="L30" s="331">
        <v>-8.7279306257408393</v>
      </c>
      <c r="M30" s="331">
        <v>-6.5557236510337873</v>
      </c>
      <c r="N30" s="331">
        <v>-11.139074296969028</v>
      </c>
      <c r="O30" s="331">
        <v>-9.7872340425531945</v>
      </c>
      <c r="P30" s="331">
        <v>13.157894736842096</v>
      </c>
      <c r="Q30" s="331">
        <v>-80</v>
      </c>
      <c r="R30" s="357">
        <v>-14.583333333333343</v>
      </c>
      <c r="S30" s="336">
        <v>-6.0406718818788363</v>
      </c>
      <c r="T30" s="336">
        <v>4.718875502008018</v>
      </c>
      <c r="U30" s="357">
        <v>6.1557788944723626</v>
      </c>
      <c r="V30" s="336">
        <v>5.3571428571428612</v>
      </c>
      <c r="W30" s="336">
        <v>-9.4424543032975095</v>
      </c>
      <c r="X30" s="336">
        <v>-0.93976932934643287</v>
      </c>
      <c r="Y30" s="335">
        <v>32.392593924141636</v>
      </c>
      <c r="Z30" s="83" t="s">
        <v>55</v>
      </c>
    </row>
    <row r="31" spans="1:26" s="219" customFormat="1" ht="33.75" customHeight="1">
      <c r="A31" s="83" t="s">
        <v>56</v>
      </c>
      <c r="B31" s="334">
        <v>-10.747509757589881</v>
      </c>
      <c r="C31" s="336">
        <v>-9.2220565320107966</v>
      </c>
      <c r="D31" s="331">
        <v>-8.3773033525448568</v>
      </c>
      <c r="E31" s="331">
        <v>-5.2536516412753258</v>
      </c>
      <c r="F31" s="357">
        <v>-17.40392313851082</v>
      </c>
      <c r="G31" s="336">
        <v>-2.727559386167755</v>
      </c>
      <c r="H31" s="331">
        <v>-2.0523292916400777</v>
      </c>
      <c r="I31" s="331">
        <v>-5.7243641314437781</v>
      </c>
      <c r="J31" s="331">
        <v>-1.6700356145923649</v>
      </c>
      <c r="K31" s="331">
        <v>-16.727387217199663</v>
      </c>
      <c r="L31" s="331">
        <v>-21.364195002048334</v>
      </c>
      <c r="M31" s="331">
        <v>-12.171324623780393</v>
      </c>
      <c r="N31" s="331">
        <v>-13.967611336032391</v>
      </c>
      <c r="O31" s="331">
        <v>329.74683544303798</v>
      </c>
      <c r="P31" s="331">
        <v>67.5</v>
      </c>
      <c r="Q31" s="331">
        <v>-69.565217391304344</v>
      </c>
      <c r="R31" s="357">
        <v>411.05121293800539</v>
      </c>
      <c r="S31" s="336">
        <v>-4.2825772371709974</v>
      </c>
      <c r="T31" s="336">
        <v>11.063829787234042</v>
      </c>
      <c r="U31" s="357">
        <v>5.3748231966053766</v>
      </c>
      <c r="V31" s="336">
        <v>8.2152974504249272</v>
      </c>
      <c r="W31" s="336">
        <v>-10.972762645914401</v>
      </c>
      <c r="X31" s="336">
        <v>-5.5865921787713546E-2</v>
      </c>
      <c r="Y31" s="335">
        <v>-15.429087624209586</v>
      </c>
      <c r="Z31" s="83" t="s">
        <v>56</v>
      </c>
    </row>
    <row r="32" spans="1:26" s="219" customFormat="1" ht="33.75" customHeight="1">
      <c r="A32" s="83" t="s">
        <v>57</v>
      </c>
      <c r="B32" s="334">
        <v>-8.4648115379486484</v>
      </c>
      <c r="C32" s="336">
        <v>-17.236650131310185</v>
      </c>
      <c r="D32" s="331">
        <v>-17.938029734611646</v>
      </c>
      <c r="E32" s="331">
        <v>-13.269894062576995</v>
      </c>
      <c r="F32" s="357">
        <v>-19.837860729626726</v>
      </c>
      <c r="G32" s="336">
        <v>4.2422247348609545</v>
      </c>
      <c r="H32" s="331">
        <v>4.0185377157143591</v>
      </c>
      <c r="I32" s="331">
        <v>2.5565859570989602</v>
      </c>
      <c r="J32" s="331">
        <v>7.7517290936854408</v>
      </c>
      <c r="K32" s="331">
        <v>-14.576005323699974</v>
      </c>
      <c r="L32" s="331">
        <v>-16.744388755720195</v>
      </c>
      <c r="M32" s="331">
        <v>-5.3522235340417126</v>
      </c>
      <c r="N32" s="331">
        <v>-16.362530413625308</v>
      </c>
      <c r="O32" s="331">
        <v>-10.09615384615384</v>
      </c>
      <c r="P32" s="331">
        <v>-25.212464589235125</v>
      </c>
      <c r="Q32" s="331">
        <v>-75</v>
      </c>
      <c r="R32" s="357">
        <v>13.513513513513516</v>
      </c>
      <c r="S32" s="336">
        <v>-0.14689922055711691</v>
      </c>
      <c r="T32" s="336">
        <v>-12.192513368983953</v>
      </c>
      <c r="U32" s="357">
        <v>13.257710031903585</v>
      </c>
      <c r="V32" s="336">
        <v>0.56878777106292944</v>
      </c>
      <c r="W32" s="336">
        <v>-4.4234143229305118</v>
      </c>
      <c r="X32" s="336">
        <v>4.7822374039282636</v>
      </c>
      <c r="Y32" s="335">
        <v>13.879047037263277</v>
      </c>
      <c r="Z32" s="83" t="s">
        <v>57</v>
      </c>
    </row>
    <row r="33" spans="1:26" s="219" customFormat="1" ht="33.75" customHeight="1">
      <c r="A33" s="83" t="s">
        <v>58</v>
      </c>
      <c r="B33" s="334">
        <v>-9.7601245670659722</v>
      </c>
      <c r="C33" s="336">
        <v>-1.7160479444962249</v>
      </c>
      <c r="D33" s="331">
        <v>-3.3469126195816301</v>
      </c>
      <c r="E33" s="331">
        <v>5.1429212390869452</v>
      </c>
      <c r="F33" s="357">
        <v>-2.0019966003831229</v>
      </c>
      <c r="G33" s="336">
        <v>-1.6510309722000187</v>
      </c>
      <c r="H33" s="331">
        <v>-5.3546072789776531</v>
      </c>
      <c r="I33" s="331">
        <v>8.243097681274449</v>
      </c>
      <c r="J33" s="331">
        <v>-2.4146257330113912</v>
      </c>
      <c r="K33" s="331">
        <v>-19.965719071688042</v>
      </c>
      <c r="L33" s="331">
        <v>-21.525961711217136</v>
      </c>
      <c r="M33" s="331">
        <v>-17.223341971398412</v>
      </c>
      <c r="N33" s="331">
        <v>-19.303937007874012</v>
      </c>
      <c r="O33" s="331">
        <v>-14.033742331288352</v>
      </c>
      <c r="P33" s="331">
        <v>-28.739002932551315</v>
      </c>
      <c r="Q33" s="331">
        <v>-10.714285714285708</v>
      </c>
      <c r="R33" s="357">
        <v>-8.7100330760749785</v>
      </c>
      <c r="S33" s="336">
        <v>-5.3654237819207253</v>
      </c>
      <c r="T33" s="336">
        <v>-14.058307994991949</v>
      </c>
      <c r="U33" s="357">
        <v>0.74882327770646384</v>
      </c>
      <c r="V33" s="336">
        <v>-9.6934914228052378</v>
      </c>
      <c r="W33" s="336">
        <v>-20.08373205741627</v>
      </c>
      <c r="X33" s="336">
        <v>-1.6007532956685395</v>
      </c>
      <c r="Y33" s="335">
        <v>10.890679892539779</v>
      </c>
      <c r="Z33" s="83" t="s">
        <v>58</v>
      </c>
    </row>
    <row r="34" spans="1:26" s="219" customFormat="1" ht="33.75" customHeight="1">
      <c r="A34" s="83" t="s">
        <v>59</v>
      </c>
      <c r="B34" s="334">
        <v>-8.5883959535427579</v>
      </c>
      <c r="C34" s="336">
        <v>-8.8520721858486411</v>
      </c>
      <c r="D34" s="331">
        <v>-8.1082454580104155</v>
      </c>
      <c r="E34" s="331">
        <v>5.9088500264970776</v>
      </c>
      <c r="F34" s="357">
        <v>-29.523208083359648</v>
      </c>
      <c r="G34" s="336">
        <v>-4.0777217718519978</v>
      </c>
      <c r="H34" s="331">
        <v>-6.5009853295379827</v>
      </c>
      <c r="I34" s="331">
        <v>-5.6653432662711367</v>
      </c>
      <c r="J34" s="331">
        <v>4.0410768803774744</v>
      </c>
      <c r="K34" s="331">
        <v>-1.1648444070647628</v>
      </c>
      <c r="L34" s="331">
        <v>5.7649871276204578</v>
      </c>
      <c r="M34" s="331">
        <v>-18.006196464370333</v>
      </c>
      <c r="N34" s="331">
        <v>1.1325333692867758</v>
      </c>
      <c r="O34" s="331">
        <v>-38.2875605815832</v>
      </c>
      <c r="P34" s="331">
        <v>-29.230769230769226</v>
      </c>
      <c r="Q34" s="331">
        <v>-37.5</v>
      </c>
      <c r="R34" s="357">
        <v>-42.548076923076927</v>
      </c>
      <c r="S34" s="336">
        <v>-3.6425009728418729</v>
      </c>
      <c r="T34" s="336">
        <v>-1.5189873417721458</v>
      </c>
      <c r="U34" s="357">
        <v>12.66339869281046</v>
      </c>
      <c r="V34" s="336">
        <v>7.1002979145978031</v>
      </c>
      <c r="W34" s="336">
        <v>-18.526694464884315</v>
      </c>
      <c r="X34" s="336">
        <v>-3.4555712270803838</v>
      </c>
      <c r="Y34" s="335">
        <v>7.7743626830591097</v>
      </c>
      <c r="Z34" s="83" t="s">
        <v>59</v>
      </c>
    </row>
    <row r="35" spans="1:26" s="219" customFormat="1" ht="33.75" customHeight="1">
      <c r="A35" s="83" t="s">
        <v>60</v>
      </c>
      <c r="B35" s="334">
        <v>-10.697124439134313</v>
      </c>
      <c r="C35" s="336">
        <v>-2.1735868872135313</v>
      </c>
      <c r="D35" s="331">
        <v>0.93799775824435017</v>
      </c>
      <c r="E35" s="331">
        <v>-2.5378192940398492</v>
      </c>
      <c r="F35" s="357">
        <v>-15.977058582548125</v>
      </c>
      <c r="G35" s="336">
        <v>-3.5216167494228188</v>
      </c>
      <c r="H35" s="331">
        <v>-3.9195461578133006</v>
      </c>
      <c r="I35" s="331">
        <v>-8.0133661181514384</v>
      </c>
      <c r="J35" s="331">
        <v>3.3026052104208503</v>
      </c>
      <c r="K35" s="331">
        <v>-5.392636037797331</v>
      </c>
      <c r="L35" s="331">
        <v>-3.3850985866341006</v>
      </c>
      <c r="M35" s="331">
        <v>-12.283236994219649</v>
      </c>
      <c r="N35" s="331">
        <v>-3.3889330156208644</v>
      </c>
      <c r="O35" s="331">
        <v>31.343283582089555</v>
      </c>
      <c r="P35" s="331">
        <v>-27.941176470588232</v>
      </c>
      <c r="Q35" s="331" t="s">
        <v>22</v>
      </c>
      <c r="R35" s="357">
        <v>80.303030303030312</v>
      </c>
      <c r="S35" s="336">
        <v>-3.7634835025380653</v>
      </c>
      <c r="T35" s="336">
        <v>-16.765453005927185</v>
      </c>
      <c r="U35" s="357">
        <v>-23.623445825932507</v>
      </c>
      <c r="V35" s="336">
        <v>-18.97935779816514</v>
      </c>
      <c r="W35" s="336">
        <v>-7.7928483353884133</v>
      </c>
      <c r="X35" s="336">
        <v>-21.640211640211632</v>
      </c>
      <c r="Y35" s="335">
        <v>7.4635401772948313</v>
      </c>
      <c r="Z35" s="83" t="s">
        <v>60</v>
      </c>
    </row>
    <row r="36" spans="1:26" s="219" customFormat="1" ht="33.75" customHeight="1">
      <c r="A36" s="83" t="s">
        <v>61</v>
      </c>
      <c r="B36" s="334">
        <v>-10.478773311056443</v>
      </c>
      <c r="C36" s="336">
        <v>-4.5743785111874899</v>
      </c>
      <c r="D36" s="331">
        <v>-4.4241550873576045</v>
      </c>
      <c r="E36" s="331">
        <v>1.1872262078598226</v>
      </c>
      <c r="F36" s="357">
        <v>-15.259509905583144</v>
      </c>
      <c r="G36" s="336">
        <v>-8.7900708699004895</v>
      </c>
      <c r="H36" s="331">
        <v>-10.991810071661874</v>
      </c>
      <c r="I36" s="331">
        <v>-1.7307896506565754</v>
      </c>
      <c r="J36" s="331">
        <v>-9.516627996906422</v>
      </c>
      <c r="K36" s="331">
        <v>-22.916753512026347</v>
      </c>
      <c r="L36" s="331">
        <v>-25.622709252748905</v>
      </c>
      <c r="M36" s="331">
        <v>-20.079320113314452</v>
      </c>
      <c r="N36" s="331">
        <v>-19.105920257752715</v>
      </c>
      <c r="O36" s="331">
        <v>-77.607361963190186</v>
      </c>
      <c r="P36" s="331">
        <v>-69.565217391304344</v>
      </c>
      <c r="Q36" s="331" t="s">
        <v>22</v>
      </c>
      <c r="R36" s="357">
        <v>-79.766536964980546</v>
      </c>
      <c r="S36" s="336">
        <v>-12.585854533824119</v>
      </c>
      <c r="T36" s="336">
        <v>-16.228265715559516</v>
      </c>
      <c r="U36" s="357">
        <v>-22.791164658634528</v>
      </c>
      <c r="V36" s="336">
        <v>-19.315230224321141</v>
      </c>
      <c r="W36" s="336">
        <v>-12.223146511386091</v>
      </c>
      <c r="X36" s="336">
        <v>-6.6473988439306453</v>
      </c>
      <c r="Y36" s="335">
        <v>24.865168539325836</v>
      </c>
      <c r="Z36" s="83" t="s">
        <v>61</v>
      </c>
    </row>
    <row r="37" spans="1:26" s="219" customFormat="1" ht="33.75" customHeight="1">
      <c r="A37" s="83" t="s">
        <v>62</v>
      </c>
      <c r="B37" s="334">
        <v>-11.69276325985858</v>
      </c>
      <c r="C37" s="336">
        <v>-14.222935007975522</v>
      </c>
      <c r="D37" s="331">
        <v>-16.130380177980555</v>
      </c>
      <c r="E37" s="331">
        <v>0.69110172909887524</v>
      </c>
      <c r="F37" s="357">
        <v>-18.120969770798297</v>
      </c>
      <c r="G37" s="336">
        <v>-7.5133889595540637</v>
      </c>
      <c r="H37" s="331">
        <v>-7.0857844160934604</v>
      </c>
      <c r="I37" s="331">
        <v>-11.160789792991878</v>
      </c>
      <c r="J37" s="331">
        <v>-4.5941228049006071</v>
      </c>
      <c r="K37" s="331">
        <v>-16.778455740499794</v>
      </c>
      <c r="L37" s="331">
        <v>-14.025088752027401</v>
      </c>
      <c r="M37" s="331">
        <v>-24.058937177554611</v>
      </c>
      <c r="N37" s="331">
        <v>-14.451491497072766</v>
      </c>
      <c r="O37" s="331">
        <v>-29.701060752169724</v>
      </c>
      <c r="P37" s="331">
        <v>-40.90214067278287</v>
      </c>
      <c r="Q37" s="331">
        <v>-38.150289017341045</v>
      </c>
      <c r="R37" s="357">
        <v>-2.5295109612141715</v>
      </c>
      <c r="S37" s="336">
        <v>-11.114742150236864</v>
      </c>
      <c r="T37" s="336">
        <v>-12.378033831821526</v>
      </c>
      <c r="U37" s="357">
        <v>-34.86414648552865</v>
      </c>
      <c r="V37" s="336">
        <v>-19.854024154747492</v>
      </c>
      <c r="W37" s="336">
        <v>-9.2288577480853888</v>
      </c>
      <c r="X37" s="336">
        <v>-8.3826176394960186</v>
      </c>
      <c r="Y37" s="335">
        <v>-8.8841894626736746</v>
      </c>
      <c r="Z37" s="83" t="s">
        <v>62</v>
      </c>
    </row>
    <row r="38" spans="1:26" s="219" customFormat="1" ht="33.75" customHeight="1">
      <c r="A38" s="83" t="s">
        <v>63</v>
      </c>
      <c r="B38" s="334">
        <v>-12.336615914543074</v>
      </c>
      <c r="C38" s="336">
        <v>-10.765961383043987</v>
      </c>
      <c r="D38" s="331">
        <v>-10.302806377440774</v>
      </c>
      <c r="E38" s="331">
        <v>-8.4710949807565754</v>
      </c>
      <c r="F38" s="357">
        <v>-15.207036818134412</v>
      </c>
      <c r="G38" s="336">
        <v>-5.5706828391079881</v>
      </c>
      <c r="H38" s="331">
        <v>-2.5954891372267781</v>
      </c>
      <c r="I38" s="331">
        <v>-8.6126334783135547</v>
      </c>
      <c r="J38" s="331">
        <v>-10.247882668870062</v>
      </c>
      <c r="K38" s="331">
        <v>-4.3354128027876015</v>
      </c>
      <c r="L38" s="331">
        <v>-5.9849851109340335</v>
      </c>
      <c r="M38" s="331">
        <v>-5.8464594863062302</v>
      </c>
      <c r="N38" s="331">
        <v>1.1570165855596457</v>
      </c>
      <c r="O38" s="331">
        <v>-11.555555555555557</v>
      </c>
      <c r="P38" s="331">
        <v>-18.934911242603548</v>
      </c>
      <c r="Q38" s="331">
        <v>-27.027027027027032</v>
      </c>
      <c r="R38" s="357">
        <v>-8.4102564102564088</v>
      </c>
      <c r="S38" s="336">
        <v>-5.2917503376518056</v>
      </c>
      <c r="T38" s="336">
        <v>-14.572601065223097</v>
      </c>
      <c r="U38" s="357">
        <v>-15.650353310651667</v>
      </c>
      <c r="V38" s="336">
        <v>-14.842215529658247</v>
      </c>
      <c r="W38" s="336">
        <v>-6.9538529598805638</v>
      </c>
      <c r="X38" s="336">
        <v>4.0886952063573574</v>
      </c>
      <c r="Y38" s="335">
        <v>30.931649978232485</v>
      </c>
      <c r="Z38" s="83" t="s">
        <v>63</v>
      </c>
    </row>
    <row r="39" spans="1:26" s="219" customFormat="1" ht="33.75" customHeight="1">
      <c r="A39" s="83" t="s">
        <v>64</v>
      </c>
      <c r="B39" s="334">
        <v>-8.8029606110617209</v>
      </c>
      <c r="C39" s="336">
        <v>-16.400231124807391</v>
      </c>
      <c r="D39" s="331">
        <v>-18.946465409832712</v>
      </c>
      <c r="E39" s="331">
        <v>-7.2770598478599595</v>
      </c>
      <c r="F39" s="357">
        <v>-14.44063036355125</v>
      </c>
      <c r="G39" s="336">
        <v>-18.311887584795954</v>
      </c>
      <c r="H39" s="331">
        <v>-16.928898625771765</v>
      </c>
      <c r="I39" s="331">
        <v>-25.445253213566673</v>
      </c>
      <c r="J39" s="331">
        <v>-16.482430679923425</v>
      </c>
      <c r="K39" s="331">
        <v>-30.706064916591231</v>
      </c>
      <c r="L39" s="331">
        <v>-29.291805710048209</v>
      </c>
      <c r="M39" s="331">
        <v>-30.281948004393996</v>
      </c>
      <c r="N39" s="331">
        <v>-33.419465977605512</v>
      </c>
      <c r="O39" s="331">
        <v>-42.443729903536976</v>
      </c>
      <c r="P39" s="331">
        <v>-59.358288770053477</v>
      </c>
      <c r="Q39" s="331">
        <v>-66.666666666666671</v>
      </c>
      <c r="R39" s="357">
        <v>-14.406779661016941</v>
      </c>
      <c r="S39" s="336">
        <v>-20.523353280117234</v>
      </c>
      <c r="T39" s="336">
        <v>-21.0091743119266</v>
      </c>
      <c r="U39" s="357">
        <v>28.549382716049394</v>
      </c>
      <c r="V39" s="336">
        <v>-2.5316455696202524</v>
      </c>
      <c r="W39" s="336">
        <v>-16.42487572283656</v>
      </c>
      <c r="X39" s="336">
        <v>-12.280701754385973</v>
      </c>
      <c r="Y39" s="335">
        <v>-7.1105702364395</v>
      </c>
      <c r="Z39" s="83" t="s">
        <v>64</v>
      </c>
    </row>
    <row r="40" spans="1:26" s="219" customFormat="1" ht="33.75" customHeight="1">
      <c r="A40" s="83" t="s">
        <v>65</v>
      </c>
      <c r="B40" s="334">
        <v>-10.670109792721064</v>
      </c>
      <c r="C40" s="336">
        <v>-12.01300194722559</v>
      </c>
      <c r="D40" s="331">
        <v>-14.394679760684582</v>
      </c>
      <c r="E40" s="331">
        <v>-10.69884965755702</v>
      </c>
      <c r="F40" s="357">
        <v>-2.2724510876169717</v>
      </c>
      <c r="G40" s="336">
        <v>-14.482371994518502</v>
      </c>
      <c r="H40" s="331">
        <v>-13.784262834715449</v>
      </c>
      <c r="I40" s="331">
        <v>-17.526580861779522</v>
      </c>
      <c r="J40" s="331">
        <v>-13.808463251670375</v>
      </c>
      <c r="K40" s="331">
        <v>-28.264366135399911</v>
      </c>
      <c r="L40" s="331">
        <v>-27.8641228478362</v>
      </c>
      <c r="M40" s="331">
        <v>-35.413389267610569</v>
      </c>
      <c r="N40" s="331">
        <v>-19.229819797580845</v>
      </c>
      <c r="O40" s="331">
        <v>11.371237458193974</v>
      </c>
      <c r="P40" s="331">
        <v>36.49635036496349</v>
      </c>
      <c r="Q40" s="331">
        <v>214.28571428571428</v>
      </c>
      <c r="R40" s="357">
        <v>-20</v>
      </c>
      <c r="S40" s="336">
        <v>-18.469656992084438</v>
      </c>
      <c r="T40" s="336">
        <v>-20.189274447949529</v>
      </c>
      <c r="U40" s="357">
        <v>-29.763663220088617</v>
      </c>
      <c r="V40" s="336">
        <v>-25.133485888634638</v>
      </c>
      <c r="W40" s="336">
        <v>-20.30470914127423</v>
      </c>
      <c r="X40" s="336">
        <v>-3.5516093229744712</v>
      </c>
      <c r="Y40" s="335">
        <v>-8.4463782953672819</v>
      </c>
      <c r="Z40" s="83" t="s">
        <v>65</v>
      </c>
    </row>
    <row r="41" spans="1:26" s="219" customFormat="1" ht="33.75" customHeight="1">
      <c r="A41" s="83" t="s">
        <v>66</v>
      </c>
      <c r="B41" s="334">
        <v>-10.838389381703763</v>
      </c>
      <c r="C41" s="336">
        <v>-8.4725266419771685</v>
      </c>
      <c r="D41" s="331">
        <v>-7.5479313824419734</v>
      </c>
      <c r="E41" s="331">
        <v>-16.096497205942484</v>
      </c>
      <c r="F41" s="357">
        <v>-4.1155520379897155</v>
      </c>
      <c r="G41" s="336">
        <v>-4.6940721215860037</v>
      </c>
      <c r="H41" s="331">
        <v>-7.7453630347655888</v>
      </c>
      <c r="I41" s="331">
        <v>-0.94339622641508925</v>
      </c>
      <c r="J41" s="331">
        <v>0.85495283018867951</v>
      </c>
      <c r="K41" s="331">
        <v>-16.619527095825319</v>
      </c>
      <c r="L41" s="331">
        <v>-21.601208459214504</v>
      </c>
      <c r="M41" s="331">
        <v>-4.6113306982872189</v>
      </c>
      <c r="N41" s="331">
        <v>-16.154075843535381</v>
      </c>
      <c r="O41" s="331">
        <v>-16.049382716049394</v>
      </c>
      <c r="P41" s="331">
        <v>-59.375</v>
      </c>
      <c r="Q41" s="331" t="s">
        <v>22</v>
      </c>
      <c r="R41" s="357">
        <v>8.1632653061224545</v>
      </c>
      <c r="S41" s="336">
        <v>-8.6688348099136476</v>
      </c>
      <c r="T41" s="336">
        <v>31.027253668763109</v>
      </c>
      <c r="U41" s="357">
        <v>-11.157894736842096</v>
      </c>
      <c r="V41" s="336">
        <v>9.9789915966386644</v>
      </c>
      <c r="W41" s="336">
        <v>-13.809960281087683</v>
      </c>
      <c r="X41" s="336">
        <v>-2.3529411764705941</v>
      </c>
      <c r="Y41" s="335">
        <v>-36.283783783783782</v>
      </c>
      <c r="Z41" s="83" t="s">
        <v>66</v>
      </c>
    </row>
    <row r="42" spans="1:26" s="219" customFormat="1" ht="33.75" customHeight="1">
      <c r="A42" s="83" t="s">
        <v>67</v>
      </c>
      <c r="B42" s="334">
        <v>-7.9617476794091289</v>
      </c>
      <c r="C42" s="336">
        <v>-8.9537712895377126</v>
      </c>
      <c r="D42" s="331">
        <v>-11.404728789986095</v>
      </c>
      <c r="E42" s="331">
        <v>-1.010276955234275</v>
      </c>
      <c r="F42" s="357">
        <v>-8.8596491228070278</v>
      </c>
      <c r="G42" s="336">
        <v>-13.663852647735993</v>
      </c>
      <c r="H42" s="331">
        <v>-16.999487967229896</v>
      </c>
      <c r="I42" s="331">
        <v>-2.8680688336520035</v>
      </c>
      <c r="J42" s="331">
        <v>-14.049342591224701</v>
      </c>
      <c r="K42" s="331">
        <v>-9.8417454817866741</v>
      </c>
      <c r="L42" s="331">
        <v>-21.385655276004513</v>
      </c>
      <c r="M42" s="331">
        <v>20.024519820187976</v>
      </c>
      <c r="N42" s="331">
        <v>-13.833448038540951</v>
      </c>
      <c r="O42" s="331">
        <v>23.4375</v>
      </c>
      <c r="P42" s="331">
        <v>-4.8780487804878021</v>
      </c>
      <c r="Q42" s="331" t="s">
        <v>22</v>
      </c>
      <c r="R42" s="357">
        <v>73.913043478260875</v>
      </c>
      <c r="S42" s="336">
        <v>-12.666789787155452</v>
      </c>
      <c r="T42" s="336">
        <v>58.762886597938149</v>
      </c>
      <c r="U42" s="357">
        <v>21.568627450980387</v>
      </c>
      <c r="V42" s="336">
        <v>39.698492462311549</v>
      </c>
      <c r="W42" s="336">
        <v>-18.383699633699635</v>
      </c>
      <c r="X42" s="336">
        <v>1</v>
      </c>
      <c r="Y42" s="335">
        <v>10.729746444032145</v>
      </c>
      <c r="Z42" s="83" t="s">
        <v>67</v>
      </c>
    </row>
    <row r="43" spans="1:26" s="219" customFormat="1" ht="33.75" customHeight="1">
      <c r="A43" s="83" t="s">
        <v>68</v>
      </c>
      <c r="B43" s="334">
        <v>-11.710898137240704</v>
      </c>
      <c r="C43" s="336">
        <v>-12.505631899076363</v>
      </c>
      <c r="D43" s="331">
        <v>-13.100189405033873</v>
      </c>
      <c r="E43" s="331">
        <v>-3.3561873711462908E-2</v>
      </c>
      <c r="F43" s="357">
        <v>-23.122835065281109</v>
      </c>
      <c r="G43" s="336">
        <v>-5.715032679738556</v>
      </c>
      <c r="H43" s="331">
        <v>-8.6304952467931457</v>
      </c>
      <c r="I43" s="331">
        <v>-6.2865298355307857</v>
      </c>
      <c r="J43" s="331">
        <v>5.2248677248677211</v>
      </c>
      <c r="K43" s="331">
        <v>-8.4067535962579711</v>
      </c>
      <c r="L43" s="331">
        <v>-9.0315775594963412</v>
      </c>
      <c r="M43" s="331">
        <v>-11.938001538968891</v>
      </c>
      <c r="N43" s="331">
        <v>-2.4183100618972162</v>
      </c>
      <c r="O43" s="331">
        <v>-2.6946107784431206</v>
      </c>
      <c r="P43" s="331">
        <v>-20.661157024793383</v>
      </c>
      <c r="Q43" s="331">
        <v>-43.055555555555557</v>
      </c>
      <c r="R43" s="357">
        <v>33.333333333333314</v>
      </c>
      <c r="S43" s="336">
        <v>-6.4832896794913353</v>
      </c>
      <c r="T43" s="336">
        <v>-7.0124178232286312</v>
      </c>
      <c r="U43" s="357">
        <v>-13.719512195121951</v>
      </c>
      <c r="V43" s="336">
        <v>-9.8172545686357751</v>
      </c>
      <c r="W43" s="336">
        <v>-16.09500476384919</v>
      </c>
      <c r="X43" s="336">
        <v>25.612903225806448</v>
      </c>
      <c r="Y43" s="335">
        <v>21.545929798356994</v>
      </c>
      <c r="Z43" s="83" t="s">
        <v>68</v>
      </c>
    </row>
    <row r="44" spans="1:26" s="219" customFormat="1" ht="33.75" customHeight="1">
      <c r="A44" s="83" t="s">
        <v>69</v>
      </c>
      <c r="B44" s="334">
        <v>-11.011100745101359</v>
      </c>
      <c r="C44" s="336">
        <v>-17.695292036473248</v>
      </c>
      <c r="D44" s="331">
        <v>-17.79232713071444</v>
      </c>
      <c r="E44" s="331">
        <v>-11.144530631628939</v>
      </c>
      <c r="F44" s="357">
        <v>-25.79829765282436</v>
      </c>
      <c r="G44" s="336">
        <v>-17.189657229542007</v>
      </c>
      <c r="H44" s="331">
        <v>-16.333460176214032</v>
      </c>
      <c r="I44" s="331">
        <v>-24.174446147415352</v>
      </c>
      <c r="J44" s="331">
        <v>-10.195035460992912</v>
      </c>
      <c r="K44" s="331">
        <v>-16.992515163246864</v>
      </c>
      <c r="L44" s="331">
        <v>-15.185414091470946</v>
      </c>
      <c r="M44" s="331">
        <v>-18.871775839673404</v>
      </c>
      <c r="N44" s="331">
        <v>-19.019836639439902</v>
      </c>
      <c r="O44" s="331">
        <v>-7.399577167019018</v>
      </c>
      <c r="P44" s="331">
        <v>-10.687022900763353</v>
      </c>
      <c r="Q44" s="331">
        <v>-85.714285714285722</v>
      </c>
      <c r="R44" s="357">
        <v>-4.4776119402985159</v>
      </c>
      <c r="S44" s="336">
        <v>-17.117474312364337</v>
      </c>
      <c r="T44" s="336">
        <v>3.3484676503972679</v>
      </c>
      <c r="U44" s="357">
        <v>-20.168612191958488</v>
      </c>
      <c r="V44" s="336">
        <v>-1.9625073227885252</v>
      </c>
      <c r="W44" s="336">
        <v>-14.643663996713912</v>
      </c>
      <c r="X44" s="336">
        <v>8.4707646176911595</v>
      </c>
      <c r="Y44" s="335">
        <v>-50.167659276312499</v>
      </c>
      <c r="Z44" s="83" t="s">
        <v>69</v>
      </c>
    </row>
    <row r="45" spans="1:26" s="219" customFormat="1" ht="33.75" customHeight="1">
      <c r="A45" s="83" t="s">
        <v>70</v>
      </c>
      <c r="B45" s="334">
        <v>-8.8043512868707552</v>
      </c>
      <c r="C45" s="336">
        <v>-7.3415945756371315</v>
      </c>
      <c r="D45" s="331">
        <v>-9.9817457683372055</v>
      </c>
      <c r="E45" s="331">
        <v>-3.3604581072935531</v>
      </c>
      <c r="F45" s="357">
        <v>3.3659378596087492</v>
      </c>
      <c r="G45" s="336">
        <v>-8.632180260234847</v>
      </c>
      <c r="H45" s="331">
        <v>-13.911681985560605</v>
      </c>
      <c r="I45" s="331">
        <v>-12.865105908584169</v>
      </c>
      <c r="J45" s="331">
        <v>7.2234014327407863</v>
      </c>
      <c r="K45" s="331">
        <v>-22.852187833511209</v>
      </c>
      <c r="L45" s="331">
        <v>-21.244580464167313</v>
      </c>
      <c r="M45" s="331">
        <v>-34.390547263681597</v>
      </c>
      <c r="N45" s="331">
        <v>-16.624300965937977</v>
      </c>
      <c r="O45" s="331">
        <v>10.738255033557053</v>
      </c>
      <c r="P45" s="331">
        <v>42.857142857142861</v>
      </c>
      <c r="Q45" s="331" t="s">
        <v>22</v>
      </c>
      <c r="R45" s="357">
        <v>-4.0404040404040416</v>
      </c>
      <c r="S45" s="336">
        <v>-10.099766503926972</v>
      </c>
      <c r="T45" s="336">
        <v>174.63414634146346</v>
      </c>
      <c r="U45" s="357">
        <v>-21.17647058823529</v>
      </c>
      <c r="V45" s="336">
        <v>74.970059880239518</v>
      </c>
      <c r="W45" s="336">
        <v>-17.221836687485549</v>
      </c>
      <c r="X45" s="336">
        <v>-3.125</v>
      </c>
      <c r="Y45" s="335">
        <v>39.616230261842901</v>
      </c>
      <c r="Z45" s="83" t="s">
        <v>70</v>
      </c>
    </row>
    <row r="46" spans="1:26" s="219" customFormat="1" ht="33.75" customHeight="1">
      <c r="A46" s="83" t="s">
        <v>71</v>
      </c>
      <c r="B46" s="334">
        <v>-11.518043466211921</v>
      </c>
      <c r="C46" s="336">
        <v>-14.776515553668119</v>
      </c>
      <c r="D46" s="331">
        <v>-15.966335857138546</v>
      </c>
      <c r="E46" s="331">
        <v>-4.6766049531137242</v>
      </c>
      <c r="F46" s="357">
        <v>-22.698186988979742</v>
      </c>
      <c r="G46" s="336">
        <v>-3.9082623340598417</v>
      </c>
      <c r="H46" s="331">
        <v>-2.6136363636363598</v>
      </c>
      <c r="I46" s="331">
        <v>-5.8099973828840632</v>
      </c>
      <c r="J46" s="331">
        <v>-5.4394154658006926</v>
      </c>
      <c r="K46" s="331">
        <v>-8.4103512014787327</v>
      </c>
      <c r="L46" s="331">
        <v>5.2299936988027724</v>
      </c>
      <c r="M46" s="331">
        <v>-27.292263610315189</v>
      </c>
      <c r="N46" s="331">
        <v>-2.5497512437810883</v>
      </c>
      <c r="O46" s="331">
        <v>-34.523809523809518</v>
      </c>
      <c r="P46" s="331">
        <v>-47.058823529411761</v>
      </c>
      <c r="Q46" s="331">
        <v>-7.6923076923076934</v>
      </c>
      <c r="R46" s="357">
        <v>-24.285714285714292</v>
      </c>
      <c r="S46" s="336">
        <v>-5.3132832080200529</v>
      </c>
      <c r="T46" s="336">
        <v>-9.683098591549296</v>
      </c>
      <c r="U46" s="357">
        <v>-12.107623318385649</v>
      </c>
      <c r="V46" s="336">
        <v>-10.366624525916563</v>
      </c>
      <c r="W46" s="336">
        <v>-7.9300467360168767</v>
      </c>
      <c r="X46" s="336">
        <v>16.707920792079207</v>
      </c>
      <c r="Y46" s="335">
        <v>20.475698035160292</v>
      </c>
      <c r="Z46" s="83" t="s">
        <v>71</v>
      </c>
    </row>
    <row r="47" spans="1:26" s="219" customFormat="1" ht="33.75" customHeight="1">
      <c r="A47" s="83" t="s">
        <v>72</v>
      </c>
      <c r="B47" s="334">
        <v>-9.9381641663388507</v>
      </c>
      <c r="C47" s="336">
        <v>-16.549689756891468</v>
      </c>
      <c r="D47" s="331">
        <v>-16.507877921059304</v>
      </c>
      <c r="E47" s="331">
        <v>-10.886626777527383</v>
      </c>
      <c r="F47" s="357">
        <v>-22.477974442416055</v>
      </c>
      <c r="G47" s="336">
        <v>-0.77024647887323283</v>
      </c>
      <c r="H47" s="331">
        <v>-2.2528551034974953</v>
      </c>
      <c r="I47" s="331">
        <v>-1.7712946079708303</v>
      </c>
      <c r="J47" s="331">
        <v>5.7686161713007351</v>
      </c>
      <c r="K47" s="331">
        <v>-0.96112772319521866</v>
      </c>
      <c r="L47" s="331">
        <v>0.62166962699822648</v>
      </c>
      <c r="M47" s="331">
        <v>-6.7641681901279753</v>
      </c>
      <c r="N47" s="331">
        <v>1.3185287994448345</v>
      </c>
      <c r="O47" s="331">
        <v>-39.506172839506171</v>
      </c>
      <c r="P47" s="331">
        <v>-37.704918032786885</v>
      </c>
      <c r="Q47" s="331" t="s">
        <v>22</v>
      </c>
      <c r="R47" s="357">
        <v>-44.999999999999993</v>
      </c>
      <c r="S47" s="336">
        <v>-0.88551674953941983</v>
      </c>
      <c r="T47" s="336">
        <v>0.17543859649123306</v>
      </c>
      <c r="U47" s="357">
        <v>-23.941368078175898</v>
      </c>
      <c r="V47" s="336">
        <v>-8.2668187001140154</v>
      </c>
      <c r="W47" s="336">
        <v>-5.8368670491394425</v>
      </c>
      <c r="X47" s="336">
        <v>-2.5477707006369457</v>
      </c>
      <c r="Y47" s="335">
        <v>0.46624771944050281</v>
      </c>
      <c r="Z47" s="83" t="s">
        <v>72</v>
      </c>
    </row>
    <row r="48" spans="1:26" s="219" customFormat="1" ht="33.75" customHeight="1">
      <c r="A48" s="83" t="s">
        <v>73</v>
      </c>
      <c r="B48" s="334">
        <v>-9.0163439897373507</v>
      </c>
      <c r="C48" s="336">
        <v>-6.5843752488651717</v>
      </c>
      <c r="D48" s="331">
        <v>-8.6049482000094599</v>
      </c>
      <c r="E48" s="331">
        <v>1.5676407973679147</v>
      </c>
      <c r="F48" s="357">
        <v>-6.4681018381991606</v>
      </c>
      <c r="G48" s="336">
        <v>-6.4996097048094015</v>
      </c>
      <c r="H48" s="331">
        <v>-13.17831669044223</v>
      </c>
      <c r="I48" s="331">
        <v>1.705935817660631</v>
      </c>
      <c r="J48" s="331">
        <v>2.1982116244411429</v>
      </c>
      <c r="K48" s="331">
        <v>-19.31317874963311</v>
      </c>
      <c r="L48" s="331">
        <v>-25.087177443459197</v>
      </c>
      <c r="M48" s="331">
        <v>-20.371588293324564</v>
      </c>
      <c r="N48" s="331">
        <v>-4.4182280823502111</v>
      </c>
      <c r="O48" s="331">
        <v>-60.294117647058826</v>
      </c>
      <c r="P48" s="331">
        <v>-48.214285714285708</v>
      </c>
      <c r="Q48" s="331">
        <v>400</v>
      </c>
      <c r="R48" s="357">
        <v>-74.683544303797476</v>
      </c>
      <c r="S48" s="336">
        <v>-9.7299372533022961</v>
      </c>
      <c r="T48" s="336">
        <v>-5.259203606311047</v>
      </c>
      <c r="U48" s="357">
        <v>42.660550458715591</v>
      </c>
      <c r="V48" s="336">
        <v>13.708579210167954</v>
      </c>
      <c r="W48" s="336">
        <v>-17.344674556213008</v>
      </c>
      <c r="X48" s="336">
        <v>3.9735099337748352</v>
      </c>
      <c r="Y48" s="335">
        <v>-32.368468960495179</v>
      </c>
      <c r="Z48" s="83" t="s">
        <v>73</v>
      </c>
    </row>
    <row r="49" spans="1:26" s="219" customFormat="1" ht="33.75" customHeight="1">
      <c r="A49" s="83" t="s">
        <v>74</v>
      </c>
      <c r="B49" s="334">
        <v>-4.3641435919247726</v>
      </c>
      <c r="C49" s="336">
        <v>-3.5099703123768506</v>
      </c>
      <c r="D49" s="331">
        <v>-2.6832168871710991</v>
      </c>
      <c r="E49" s="331">
        <v>-3.7903427570678048</v>
      </c>
      <c r="F49" s="357">
        <v>-9.838658652325222</v>
      </c>
      <c r="G49" s="336">
        <v>-0.6971113708465424</v>
      </c>
      <c r="H49" s="331">
        <v>-3.8497906254221164</v>
      </c>
      <c r="I49" s="331">
        <v>9.3374152635031749</v>
      </c>
      <c r="J49" s="331">
        <v>-0.52436093511033732</v>
      </c>
      <c r="K49" s="331">
        <v>8.3755712505193145</v>
      </c>
      <c r="L49" s="331">
        <v>3.6948937519822493</v>
      </c>
      <c r="M49" s="331">
        <v>17.18480138169258</v>
      </c>
      <c r="N49" s="331">
        <v>7.8935698447893543</v>
      </c>
      <c r="O49" s="331">
        <v>-24.050632911392398</v>
      </c>
      <c r="P49" s="331">
        <v>-24.137931034482762</v>
      </c>
      <c r="Q49" s="331">
        <v>-80</v>
      </c>
      <c r="R49" s="357">
        <v>-6.25</v>
      </c>
      <c r="S49" s="336">
        <v>2.2789021347380043</v>
      </c>
      <c r="T49" s="336">
        <v>28.17379497623898</v>
      </c>
      <c r="U49" s="357">
        <v>12.801013941698344</v>
      </c>
      <c r="V49" s="336">
        <v>22.811671087533142</v>
      </c>
      <c r="W49" s="336">
        <v>-5.963979923235911</v>
      </c>
      <c r="X49" s="336">
        <v>7.3506891271056531</v>
      </c>
      <c r="Y49" s="335">
        <v>18.112421929215827</v>
      </c>
      <c r="Z49" s="83" t="s">
        <v>74</v>
      </c>
    </row>
    <row r="50" spans="1:26" s="219" customFormat="1" ht="33.75" customHeight="1">
      <c r="A50" s="83" t="s">
        <v>75</v>
      </c>
      <c r="B50" s="334">
        <v>-10.139049449342252</v>
      </c>
      <c r="C50" s="336">
        <v>-5.170404653670218</v>
      </c>
      <c r="D50" s="331">
        <v>-6.7232026390755379</v>
      </c>
      <c r="E50" s="331">
        <v>7.8617891865426373</v>
      </c>
      <c r="F50" s="357">
        <v>-14.547794643404359</v>
      </c>
      <c r="G50" s="336">
        <v>-17.382712647345684</v>
      </c>
      <c r="H50" s="331">
        <v>-18.882206622818487</v>
      </c>
      <c r="I50" s="331">
        <v>-19.845296859057441</v>
      </c>
      <c r="J50" s="331">
        <v>-9.9501108647450138</v>
      </c>
      <c r="K50" s="331">
        <v>-22.93737612152573</v>
      </c>
      <c r="L50" s="331">
        <v>-26.027198021962036</v>
      </c>
      <c r="M50" s="331">
        <v>-21.290981995439893</v>
      </c>
      <c r="N50" s="331">
        <v>-17.017488327925932</v>
      </c>
      <c r="O50" s="331">
        <v>-23.3751425313569</v>
      </c>
      <c r="P50" s="331">
        <v>-16.363636363636374</v>
      </c>
      <c r="Q50" s="331">
        <v>-34.328358208955223</v>
      </c>
      <c r="R50" s="357">
        <v>-31.11702127659575</v>
      </c>
      <c r="S50" s="336">
        <v>-19.200365112254929</v>
      </c>
      <c r="T50" s="336">
        <v>-13.63739849738181</v>
      </c>
      <c r="U50" s="357">
        <v>3.1858812743525107</v>
      </c>
      <c r="V50" s="336">
        <v>-9.4526795895096996</v>
      </c>
      <c r="W50" s="336">
        <v>-16.467171511549012</v>
      </c>
      <c r="X50" s="336">
        <v>-5.3668317999528199</v>
      </c>
      <c r="Y50" s="335">
        <v>-3.8689522588913832</v>
      </c>
      <c r="Z50" s="83" t="s">
        <v>75</v>
      </c>
    </row>
    <row r="51" spans="1:26" s="219" customFormat="1" ht="33.75" customHeight="1">
      <c r="A51" s="83" t="s">
        <v>76</v>
      </c>
      <c r="B51" s="334">
        <v>-8.8501177960257706</v>
      </c>
      <c r="C51" s="336">
        <v>-26.968538665098492</v>
      </c>
      <c r="D51" s="331">
        <v>-24.125267775170869</v>
      </c>
      <c r="E51" s="331">
        <v>-30.953557312252968</v>
      </c>
      <c r="F51" s="357">
        <v>-30.221238938053091</v>
      </c>
      <c r="G51" s="336">
        <v>1.670051907018717</v>
      </c>
      <c r="H51" s="331">
        <v>-3.0299148036640844</v>
      </c>
      <c r="I51" s="331">
        <v>-5.694992992737923</v>
      </c>
      <c r="J51" s="331">
        <v>19.028715098584101</v>
      </c>
      <c r="K51" s="331">
        <v>-22.376308490650445</v>
      </c>
      <c r="L51" s="331">
        <v>-28.639240506329116</v>
      </c>
      <c r="M51" s="331">
        <v>-11.751552795031046</v>
      </c>
      <c r="N51" s="331">
        <v>-27.671755725190835</v>
      </c>
      <c r="O51" s="331">
        <v>-5.9071729957805843</v>
      </c>
      <c r="P51" s="331">
        <v>-7.8947368421052602</v>
      </c>
      <c r="Q51" s="331">
        <v>300</v>
      </c>
      <c r="R51" s="357">
        <v>-5.952380952380949</v>
      </c>
      <c r="S51" s="336">
        <v>-4.7064646131366175</v>
      </c>
      <c r="T51" s="336">
        <v>-48.085106382978729</v>
      </c>
      <c r="U51" s="357">
        <v>-26.388888888888886</v>
      </c>
      <c r="V51" s="336">
        <v>-41.253644314868808</v>
      </c>
      <c r="W51" s="336">
        <v>-16.772342995169083</v>
      </c>
      <c r="X51" s="336">
        <v>-7.6985413290113485</v>
      </c>
      <c r="Y51" s="335">
        <v>-29.128834355828232</v>
      </c>
      <c r="Z51" s="83" t="s">
        <v>76</v>
      </c>
    </row>
    <row r="52" spans="1:26" s="219" customFormat="1" ht="33.75" customHeight="1">
      <c r="A52" s="83" t="s">
        <v>77</v>
      </c>
      <c r="B52" s="334">
        <v>-9.0693037450551941</v>
      </c>
      <c r="C52" s="336">
        <v>-18.365823046248195</v>
      </c>
      <c r="D52" s="331">
        <v>-18.353742139851548</v>
      </c>
      <c r="E52" s="331">
        <v>-16.717531366564941</v>
      </c>
      <c r="F52" s="357">
        <v>-22.574626865671647</v>
      </c>
      <c r="G52" s="336">
        <v>1.5658030118791402</v>
      </c>
      <c r="H52" s="331">
        <v>-0.5226537745402311</v>
      </c>
      <c r="I52" s="331">
        <v>3.0194433854365172</v>
      </c>
      <c r="J52" s="331">
        <v>6.1786779068572031</v>
      </c>
      <c r="K52" s="331">
        <v>6.3418488280221084</v>
      </c>
      <c r="L52" s="331">
        <v>9.9556431739773217</v>
      </c>
      <c r="M52" s="331">
        <v>0.58034562806292911</v>
      </c>
      <c r="N52" s="331">
        <v>11.268057784911718</v>
      </c>
      <c r="O52" s="331">
        <v>59.565217391304344</v>
      </c>
      <c r="P52" s="331">
        <v>60.29411764705884</v>
      </c>
      <c r="Q52" s="331">
        <v>125</v>
      </c>
      <c r="R52" s="357">
        <v>55.555555555555571</v>
      </c>
      <c r="S52" s="336">
        <v>2.9971102243016503</v>
      </c>
      <c r="T52" s="336">
        <v>-27.932667017359279</v>
      </c>
      <c r="U52" s="357">
        <v>-27.55952380952381</v>
      </c>
      <c r="V52" s="336">
        <v>-27.757609606255244</v>
      </c>
      <c r="W52" s="336">
        <v>-1.7015070491006412</v>
      </c>
      <c r="X52" s="336">
        <v>-10.115783059110299</v>
      </c>
      <c r="Y52" s="335">
        <v>23.74503852439878</v>
      </c>
      <c r="Z52" s="83" t="s">
        <v>77</v>
      </c>
    </row>
    <row r="53" spans="1:26" s="219" customFormat="1" ht="33.75" customHeight="1">
      <c r="A53" s="83" t="s">
        <v>78</v>
      </c>
      <c r="B53" s="334">
        <v>-8.8859649992755436</v>
      </c>
      <c r="C53" s="336">
        <v>-9.7210113339145607</v>
      </c>
      <c r="D53" s="331">
        <v>-11.717578450430437</v>
      </c>
      <c r="E53" s="331">
        <v>-4.812735805650135</v>
      </c>
      <c r="F53" s="357">
        <v>-6.5675446049277753</v>
      </c>
      <c r="G53" s="336">
        <v>1.3454703077590011</v>
      </c>
      <c r="H53" s="331">
        <v>-0.44575198359633816</v>
      </c>
      <c r="I53" s="331">
        <v>-3.4732733211184552</v>
      </c>
      <c r="J53" s="331">
        <v>11.873419928515389</v>
      </c>
      <c r="K53" s="331">
        <v>-2.3434203965788356</v>
      </c>
      <c r="L53" s="331">
        <v>3.8968388713719833</v>
      </c>
      <c r="M53" s="331">
        <v>-16.212232866617541</v>
      </c>
      <c r="N53" s="331">
        <v>4.0812657317511594</v>
      </c>
      <c r="O53" s="331">
        <v>-35.702746365105014</v>
      </c>
      <c r="P53" s="331">
        <v>-28.476821192052981</v>
      </c>
      <c r="Q53" s="331">
        <v>-26.923076923076934</v>
      </c>
      <c r="R53" s="357">
        <v>-43.986254295532646</v>
      </c>
      <c r="S53" s="336">
        <v>-6.6376663861461793E-2</v>
      </c>
      <c r="T53" s="336">
        <v>200.10840108401084</v>
      </c>
      <c r="U53" s="357">
        <v>19.74474474474475</v>
      </c>
      <c r="V53" s="336">
        <v>124.48851117406358</v>
      </c>
      <c r="W53" s="336">
        <v>-14.580529385374604</v>
      </c>
      <c r="X53" s="336">
        <v>-5.8383233532934184</v>
      </c>
      <c r="Y53" s="335">
        <v>25.812297734627833</v>
      </c>
      <c r="Z53" s="83" t="s">
        <v>78</v>
      </c>
    </row>
    <row r="54" spans="1:26" s="219" customFormat="1" ht="33.75" customHeight="1">
      <c r="A54" s="83" t="s">
        <v>79</v>
      </c>
      <c r="B54" s="334">
        <v>-10.551372702405189</v>
      </c>
      <c r="C54" s="336">
        <v>-0.26647125441343178</v>
      </c>
      <c r="D54" s="331">
        <v>-1.7451168747998622</v>
      </c>
      <c r="E54" s="331">
        <v>6.5504383754912681</v>
      </c>
      <c r="F54" s="357">
        <v>-5.7989690721649509</v>
      </c>
      <c r="G54" s="336">
        <v>-5.3556126820908219</v>
      </c>
      <c r="H54" s="331">
        <v>-9.3041300744189357</v>
      </c>
      <c r="I54" s="331">
        <v>-2.0509137339398364</v>
      </c>
      <c r="J54" s="331">
        <v>3.3210332103321036</v>
      </c>
      <c r="K54" s="331">
        <v>-5.735294117647058</v>
      </c>
      <c r="L54" s="331">
        <v>-2.7635050687404572</v>
      </c>
      <c r="M54" s="331">
        <v>-20</v>
      </c>
      <c r="N54" s="331">
        <v>3.0082041932543433</v>
      </c>
      <c r="O54" s="331">
        <v>0.83798882681564635</v>
      </c>
      <c r="P54" s="331">
        <v>9.395973154362423</v>
      </c>
      <c r="Q54" s="331">
        <v>50</v>
      </c>
      <c r="R54" s="357">
        <v>-5.7971014492753596</v>
      </c>
      <c r="S54" s="336">
        <v>-5.3950529117704349</v>
      </c>
      <c r="T54" s="336">
        <v>6.3013698630137043</v>
      </c>
      <c r="U54" s="357">
        <v>6.1624649859944043</v>
      </c>
      <c r="V54" s="336">
        <v>6.2326869806094152</v>
      </c>
      <c r="W54" s="336">
        <v>-10.157421289355312</v>
      </c>
      <c r="X54" s="336">
        <v>-10.962145110410091</v>
      </c>
      <c r="Y54" s="335">
        <v>-13.91675560298826</v>
      </c>
      <c r="Z54" s="83" t="s">
        <v>79</v>
      </c>
    </row>
    <row r="55" spans="1:26" s="219" customFormat="1" ht="33.75" customHeight="1">
      <c r="A55" s="83" t="s">
        <v>80</v>
      </c>
      <c r="B55" s="334">
        <v>-3.9104300874462581</v>
      </c>
      <c r="C55" s="336">
        <v>3.7113480869930697</v>
      </c>
      <c r="D55" s="331">
        <v>8.0777963180786116</v>
      </c>
      <c r="E55" s="331">
        <v>-3.5378924404818406</v>
      </c>
      <c r="F55" s="357">
        <v>-12.208189820130116</v>
      </c>
      <c r="G55" s="336">
        <v>-5.9696913921099508</v>
      </c>
      <c r="H55" s="331">
        <v>-9.7347983250420498</v>
      </c>
      <c r="I55" s="331">
        <v>-6.1934302857723935</v>
      </c>
      <c r="J55" s="331">
        <v>3.6860559201654155</v>
      </c>
      <c r="K55" s="331">
        <v>-10.84946547240682</v>
      </c>
      <c r="L55" s="331">
        <v>-10.745494265428718</v>
      </c>
      <c r="M55" s="331">
        <v>-20.783373301358907</v>
      </c>
      <c r="N55" s="331">
        <v>2.3491145645103018</v>
      </c>
      <c r="O55" s="331">
        <v>3.1746031746031917</v>
      </c>
      <c r="P55" s="331">
        <v>-19.565217391304344</v>
      </c>
      <c r="Q55" s="331">
        <v>-50</v>
      </c>
      <c r="R55" s="357">
        <v>80</v>
      </c>
      <c r="S55" s="336">
        <v>-7.0361760397426849</v>
      </c>
      <c r="T55" s="336">
        <v>15.184049079754587</v>
      </c>
      <c r="U55" s="357">
        <v>-16.315789473684205</v>
      </c>
      <c r="V55" s="336">
        <v>0.49099836333878955</v>
      </c>
      <c r="W55" s="336">
        <v>-10.988494951866628</v>
      </c>
      <c r="X55" s="336">
        <v>14.285714285714278</v>
      </c>
      <c r="Y55" s="335">
        <v>-13.491567770143661</v>
      </c>
      <c r="Z55" s="83" t="s">
        <v>80</v>
      </c>
    </row>
    <row r="56" spans="1:26" s="219" customFormat="1" ht="33.75" customHeight="1">
      <c r="A56" s="83" t="s">
        <v>81</v>
      </c>
      <c r="B56" s="334">
        <v>-6.9162264720354472</v>
      </c>
      <c r="C56" s="336">
        <v>-4.3397590361445708</v>
      </c>
      <c r="D56" s="331">
        <v>-5.2153636468134721</v>
      </c>
      <c r="E56" s="331">
        <v>4.6689569019362978</v>
      </c>
      <c r="F56" s="357">
        <v>-11.016675632060242</v>
      </c>
      <c r="G56" s="336">
        <v>-10.523142746013221</v>
      </c>
      <c r="H56" s="331">
        <v>-11.472730502753592</v>
      </c>
      <c r="I56" s="331">
        <v>-11.33614369501467</v>
      </c>
      <c r="J56" s="331">
        <v>-7.6437757825770518</v>
      </c>
      <c r="K56" s="331">
        <v>-7.1506460033704542</v>
      </c>
      <c r="L56" s="331">
        <v>-6.1256038647343019</v>
      </c>
      <c r="M56" s="331">
        <v>-3.5116825660168729</v>
      </c>
      <c r="N56" s="331">
        <v>-12.778147901399066</v>
      </c>
      <c r="O56" s="331">
        <v>-22.305389221556879</v>
      </c>
      <c r="P56" s="331">
        <v>-9.863945578231295</v>
      </c>
      <c r="Q56" s="331">
        <v>-85.714285714285722</v>
      </c>
      <c r="R56" s="357">
        <v>-31.062670299727529</v>
      </c>
      <c r="S56" s="336">
        <v>-9.3793639421500643</v>
      </c>
      <c r="T56" s="336">
        <v>1.7033356990773711</v>
      </c>
      <c r="U56" s="357">
        <v>-9.2118730808597746</v>
      </c>
      <c r="V56" s="336">
        <v>-2.766135792120707</v>
      </c>
      <c r="W56" s="336">
        <v>-7.1636091973105351</v>
      </c>
      <c r="X56" s="336">
        <v>2.0712510356255081</v>
      </c>
      <c r="Y56" s="335">
        <v>1.6189650187915561</v>
      </c>
      <c r="Z56" s="83" t="s">
        <v>81</v>
      </c>
    </row>
    <row r="57" spans="1:26" s="219" customFormat="1" ht="33.75" customHeight="1" thickBot="1">
      <c r="A57" s="88" t="s">
        <v>82</v>
      </c>
      <c r="B57" s="330">
        <v>-10.008799660479468</v>
      </c>
      <c r="C57" s="339">
        <v>-8.4064336929138932</v>
      </c>
      <c r="D57" s="338">
        <v>-10.418482999128159</v>
      </c>
      <c r="E57" s="338">
        <v>0.78813785733369457</v>
      </c>
      <c r="F57" s="358">
        <v>-12.050969228683755</v>
      </c>
      <c r="G57" s="339">
        <v>-20.100318081722534</v>
      </c>
      <c r="H57" s="338">
        <v>-23.255599877262966</v>
      </c>
      <c r="I57" s="338">
        <v>-19.326970544676641</v>
      </c>
      <c r="J57" s="338">
        <v>-12.61022927689595</v>
      </c>
      <c r="K57" s="338">
        <v>-14.325670832969152</v>
      </c>
      <c r="L57" s="338">
        <v>-16.91370100067715</v>
      </c>
      <c r="M57" s="338">
        <v>-7.1996561358263449</v>
      </c>
      <c r="N57" s="338">
        <v>-14.074524098825435</v>
      </c>
      <c r="O57" s="338">
        <v>-14.263322884012538</v>
      </c>
      <c r="P57" s="338">
        <v>0.92592592592592382</v>
      </c>
      <c r="Q57" s="338">
        <v>12.5</v>
      </c>
      <c r="R57" s="358">
        <v>-23.399014778325125</v>
      </c>
      <c r="S57" s="339">
        <v>-18.417597661571989</v>
      </c>
      <c r="T57" s="339">
        <v>-45.563012677106641</v>
      </c>
      <c r="U57" s="358">
        <v>-19.778699861687414</v>
      </c>
      <c r="V57" s="339">
        <v>-32.185145317545746</v>
      </c>
      <c r="W57" s="339">
        <v>-12.063808574277175</v>
      </c>
      <c r="X57" s="339">
        <v>1.5636634400595568</v>
      </c>
      <c r="Y57" s="337">
        <v>-32.117527862208718</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202</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207</v>
      </c>
    </row>
    <row r="4" spans="1:35" s="53" customFormat="1" ht="30" customHeight="1" thickBot="1">
      <c r="A4" s="677" t="s">
        <v>83</v>
      </c>
      <c r="B4" s="45" t="s">
        <v>84</v>
      </c>
      <c r="C4" s="45"/>
      <c r="D4" s="46"/>
      <c r="E4" s="48"/>
      <c r="F4" s="48"/>
      <c r="G4" s="48"/>
      <c r="H4" s="48"/>
      <c r="I4" s="48"/>
      <c r="J4" s="48"/>
      <c r="K4" s="257" t="s">
        <v>85</v>
      </c>
      <c r="L4" s="258"/>
      <c r="M4" s="258"/>
      <c r="N4" s="258"/>
      <c r="O4" s="258"/>
      <c r="P4" s="258"/>
      <c r="Q4" s="258"/>
      <c r="R4" s="258"/>
      <c r="S4" s="258"/>
      <c r="T4" s="258"/>
      <c r="U4" s="258"/>
      <c r="V4" s="258"/>
      <c r="W4" s="258"/>
      <c r="X4" s="258"/>
      <c r="Y4" s="258"/>
      <c r="Z4" s="258"/>
      <c r="AA4" s="258"/>
      <c r="AB4" s="259"/>
      <c r="AC4" s="260"/>
      <c r="AD4" s="261"/>
      <c r="AE4" s="260"/>
      <c r="AF4" s="261"/>
      <c r="AG4" s="262"/>
      <c r="AH4" s="263"/>
      <c r="AI4" s="677" t="s">
        <v>83</v>
      </c>
    </row>
    <row r="5" spans="1:35" s="53" customFormat="1" ht="30" customHeight="1" thickBot="1">
      <c r="A5" s="678"/>
      <c r="B5" s="699" t="s">
        <v>86</v>
      </c>
      <c r="C5" s="711" t="s">
        <v>87</v>
      </c>
      <c r="D5" s="712"/>
      <c r="E5" s="277"/>
      <c r="F5" s="277"/>
      <c r="G5" s="277"/>
      <c r="H5" s="277"/>
      <c r="I5" s="277"/>
      <c r="J5" s="278"/>
      <c r="K5" s="257" t="s">
        <v>88</v>
      </c>
      <c r="L5" s="258"/>
      <c r="M5" s="258"/>
      <c r="N5" s="258"/>
      <c r="O5" s="258"/>
      <c r="P5" s="258"/>
      <c r="Q5" s="258"/>
      <c r="R5" s="258"/>
      <c r="S5" s="258"/>
      <c r="T5" s="258"/>
      <c r="U5" s="264"/>
      <c r="V5" s="264"/>
      <c r="W5" s="264"/>
      <c r="X5" s="264"/>
      <c r="Y5" s="264"/>
      <c r="Z5" s="264"/>
      <c r="AA5" s="264"/>
      <c r="AB5" s="259"/>
      <c r="AC5" s="260" t="s">
        <v>89</v>
      </c>
      <c r="AD5" s="261"/>
      <c r="AE5" s="260"/>
      <c r="AF5" s="261"/>
      <c r="AG5" s="262"/>
      <c r="AH5" s="263"/>
      <c r="AI5" s="678"/>
    </row>
    <row r="6" spans="1:35" s="53" customFormat="1" ht="30" customHeight="1" thickBot="1">
      <c r="A6" s="678"/>
      <c r="B6" s="700"/>
      <c r="C6" s="713"/>
      <c r="D6" s="714"/>
      <c r="E6" s="227"/>
      <c r="F6" s="227"/>
      <c r="G6" s="227"/>
      <c r="H6" s="227"/>
      <c r="I6" s="227"/>
      <c r="J6" s="279"/>
      <c r="K6" s="257" t="s">
        <v>90</v>
      </c>
      <c r="L6" s="258"/>
      <c r="M6" s="258"/>
      <c r="N6" s="258"/>
      <c r="O6" s="258"/>
      <c r="P6" s="258"/>
      <c r="Q6" s="258"/>
      <c r="R6" s="258"/>
      <c r="S6" s="258"/>
      <c r="T6" s="258"/>
      <c r="U6" s="360"/>
      <c r="V6" s="360"/>
      <c r="W6" s="360"/>
      <c r="X6" s="360"/>
      <c r="Y6" s="360"/>
      <c r="Z6" s="360"/>
      <c r="AA6" s="730" t="s">
        <v>91</v>
      </c>
      <c r="AB6" s="731"/>
      <c r="AC6" s="267"/>
      <c r="AD6" s="268"/>
      <c r="AE6" s="267"/>
      <c r="AF6" s="268"/>
      <c r="AG6" s="269"/>
      <c r="AH6" s="270"/>
      <c r="AI6" s="678"/>
    </row>
    <row r="7" spans="1:35" s="53" customFormat="1" ht="30" customHeight="1">
      <c r="A7" s="678"/>
      <c r="B7" s="700"/>
      <c r="C7" s="713"/>
      <c r="D7" s="714"/>
      <c r="E7" s="707" t="s">
        <v>98</v>
      </c>
      <c r="F7" s="707"/>
      <c r="G7" s="707" t="s">
        <v>125</v>
      </c>
      <c r="H7" s="707"/>
      <c r="I7" s="707" t="s">
        <v>99</v>
      </c>
      <c r="J7" s="709"/>
      <c r="K7" s="732" t="s">
        <v>87</v>
      </c>
      <c r="L7" s="740"/>
      <c r="M7" s="266"/>
      <c r="N7" s="266"/>
      <c r="O7" s="266"/>
      <c r="P7" s="266"/>
      <c r="Q7" s="266"/>
      <c r="R7" s="265"/>
      <c r="S7" s="739" t="s">
        <v>93</v>
      </c>
      <c r="T7" s="740"/>
      <c r="U7" s="476"/>
      <c r="V7" s="476"/>
      <c r="W7" s="476"/>
      <c r="X7" s="476"/>
      <c r="Y7" s="476"/>
      <c r="Z7" s="476"/>
      <c r="AA7" s="732" t="s">
        <v>87</v>
      </c>
      <c r="AB7" s="733"/>
      <c r="AC7" s="267" t="s">
        <v>95</v>
      </c>
      <c r="AD7" s="268"/>
      <c r="AE7" s="267" t="s">
        <v>96</v>
      </c>
      <c r="AF7" s="268"/>
      <c r="AG7" s="269" t="s">
        <v>97</v>
      </c>
      <c r="AH7" s="270"/>
      <c r="AI7" s="678"/>
    </row>
    <row r="8" spans="1:35" s="53" customFormat="1" ht="30" customHeight="1" thickBot="1">
      <c r="A8" s="679"/>
      <c r="B8" s="701"/>
      <c r="C8" s="715"/>
      <c r="D8" s="716"/>
      <c r="E8" s="708"/>
      <c r="F8" s="708"/>
      <c r="G8" s="708"/>
      <c r="H8" s="708"/>
      <c r="I8" s="708"/>
      <c r="J8" s="710"/>
      <c r="K8" s="734"/>
      <c r="L8" s="742"/>
      <c r="M8" s="736" t="s">
        <v>98</v>
      </c>
      <c r="N8" s="737"/>
      <c r="O8" s="738" t="s">
        <v>125</v>
      </c>
      <c r="P8" s="738"/>
      <c r="Q8" s="738" t="s">
        <v>99</v>
      </c>
      <c r="R8" s="738"/>
      <c r="S8" s="741"/>
      <c r="T8" s="742"/>
      <c r="U8" s="736" t="s">
        <v>98</v>
      </c>
      <c r="V8" s="737"/>
      <c r="W8" s="738" t="s">
        <v>125</v>
      </c>
      <c r="X8" s="738"/>
      <c r="Y8" s="738" t="s">
        <v>99</v>
      </c>
      <c r="Z8" s="738"/>
      <c r="AA8" s="734"/>
      <c r="AB8" s="735"/>
      <c r="AC8" s="474"/>
      <c r="AD8" s="475"/>
      <c r="AE8" s="474"/>
      <c r="AF8" s="475"/>
      <c r="AG8" s="271"/>
      <c r="AH8" s="272"/>
      <c r="AI8" s="679"/>
    </row>
    <row r="9" spans="1:35" ht="12" customHeight="1">
      <c r="A9" s="98"/>
      <c r="B9" s="99" t="s">
        <v>104</v>
      </c>
      <c r="C9" s="235"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5"/>
    </row>
    <row r="10" spans="1:35" ht="30" customHeight="1" thickBot="1">
      <c r="A10" s="106" t="s">
        <v>100</v>
      </c>
      <c r="B10" s="301">
        <v>1238880239.5780001</v>
      </c>
      <c r="C10" s="302">
        <v>3206718.9909999999</v>
      </c>
      <c r="D10" s="504">
        <v>25.884011130020969</v>
      </c>
      <c r="E10" s="304">
        <v>2597172.3930000002</v>
      </c>
      <c r="F10" s="504">
        <v>20.963869710963145</v>
      </c>
      <c r="G10" s="304">
        <v>336942.929</v>
      </c>
      <c r="H10" s="504">
        <v>2.7197376972835805</v>
      </c>
      <c r="I10" s="304">
        <v>272603.66899999999</v>
      </c>
      <c r="J10" s="505">
        <v>2.2004037217742454</v>
      </c>
      <c r="K10" s="303">
        <v>735593.84900000005</v>
      </c>
      <c r="L10" s="340">
        <v>5.9166312231640008</v>
      </c>
      <c r="M10" s="310">
        <v>386161.27500000002</v>
      </c>
      <c r="N10" s="340">
        <v>3.1060263213835277</v>
      </c>
      <c r="O10" s="312">
        <v>144485.323</v>
      </c>
      <c r="P10" s="340">
        <v>1.1621445373868748</v>
      </c>
      <c r="Q10" s="312">
        <v>204947.25099999999</v>
      </c>
      <c r="R10" s="340">
        <v>1.6484603643935982</v>
      </c>
      <c r="S10" s="314">
        <v>566697.63800000004</v>
      </c>
      <c r="T10" s="340">
        <v>4.558141620735725</v>
      </c>
      <c r="U10" s="314">
        <v>243530.83100000001</v>
      </c>
      <c r="V10" s="340">
        <v>1.9588012059324269</v>
      </c>
      <c r="W10" s="314">
        <v>8581.7549999999992</v>
      </c>
      <c r="X10" s="340">
        <v>6.9025970855479207E-2</v>
      </c>
      <c r="Y10" s="314">
        <v>314585.05200000003</v>
      </c>
      <c r="Z10" s="340">
        <v>2.5303144439478191</v>
      </c>
      <c r="AA10" s="302">
        <v>-135296.98800000001</v>
      </c>
      <c r="AB10" s="340">
        <v>-1.0882396375242736</v>
      </c>
      <c r="AC10" s="302">
        <v>3132330.1579999998</v>
      </c>
      <c r="AD10" s="507">
        <v>25.283558958588007</v>
      </c>
      <c r="AE10" s="508">
        <v>756611.58499999996</v>
      </c>
      <c r="AF10" s="504">
        <v>6.1072213506103274</v>
      </c>
      <c r="AG10" s="302">
        <v>7755461.2309999997</v>
      </c>
      <c r="AH10" s="504">
        <v>62.600572543168042</v>
      </c>
      <c r="AI10" s="107" t="s">
        <v>100</v>
      </c>
    </row>
    <row r="11" spans="1:35" ht="30" customHeight="1">
      <c r="A11" s="108" t="s">
        <v>101</v>
      </c>
      <c r="B11" s="501">
        <v>61710884.443000004</v>
      </c>
      <c r="C11" s="503">
        <v>224594.75899999999</v>
      </c>
      <c r="D11" s="341">
        <v>36.394675109129189</v>
      </c>
      <c r="E11" s="307">
        <v>179066.63699999999</v>
      </c>
      <c r="F11" s="341">
        <v>29.017026512623886</v>
      </c>
      <c r="G11" s="307">
        <v>18073.14</v>
      </c>
      <c r="H11" s="341">
        <v>2.9286794644295644</v>
      </c>
      <c r="I11" s="315">
        <v>27454.982</v>
      </c>
      <c r="J11" s="347">
        <v>4.4489691320757396</v>
      </c>
      <c r="K11" s="503">
        <v>32680.514999999999</v>
      </c>
      <c r="L11" s="341">
        <v>5.2292437341322637</v>
      </c>
      <c r="M11" s="311">
        <v>17415.508000000002</v>
      </c>
      <c r="N11" s="341">
        <v>2.7866738356396867</v>
      </c>
      <c r="O11" s="506">
        <v>4753.6170000000002</v>
      </c>
      <c r="P11" s="341">
        <v>0.76063127865991742</v>
      </c>
      <c r="Q11" s="506">
        <v>10511.39</v>
      </c>
      <c r="R11" s="341">
        <v>1.6819386198326598</v>
      </c>
      <c r="S11" s="315">
        <v>35598.457999999999</v>
      </c>
      <c r="T11" s="341">
        <v>5.69614687654924</v>
      </c>
      <c r="U11" s="315">
        <v>13351.861000000001</v>
      </c>
      <c r="V11" s="341">
        <v>2.1364453856756831</v>
      </c>
      <c r="W11" s="315">
        <v>1604.2629999999999</v>
      </c>
      <c r="X11" s="341">
        <v>0.25669981763292982</v>
      </c>
      <c r="Y11" s="315">
        <v>20642.333999999999</v>
      </c>
      <c r="Z11" s="341">
        <v>3.3030016732406264</v>
      </c>
      <c r="AA11" s="503">
        <v>-7591.8909999999996</v>
      </c>
      <c r="AB11" s="341">
        <v>-1.2147865002116742</v>
      </c>
      <c r="AC11" s="316">
        <v>187282.834</v>
      </c>
      <c r="AD11" s="344">
        <v>30.34842810800841</v>
      </c>
      <c r="AE11" s="503">
        <v>41676.923000000003</v>
      </c>
      <c r="AF11" s="341">
        <v>6.753577326945523</v>
      </c>
      <c r="AG11" s="503">
        <v>332902.14</v>
      </c>
      <c r="AH11" s="341">
        <v>53.945449494811413</v>
      </c>
      <c r="AI11" s="108" t="s">
        <v>101</v>
      </c>
    </row>
    <row r="12" spans="1:35" ht="30" customHeight="1">
      <c r="A12" s="109" t="s">
        <v>37</v>
      </c>
      <c r="B12" s="502">
        <v>11750555.693</v>
      </c>
      <c r="C12" s="298">
        <v>23100.816999999999</v>
      </c>
      <c r="D12" s="342">
        <v>19.659340037647357</v>
      </c>
      <c r="E12" s="308">
        <v>18310.236000000001</v>
      </c>
      <c r="F12" s="342">
        <v>15.58244263367707</v>
      </c>
      <c r="G12" s="308">
        <v>3168.451</v>
      </c>
      <c r="H12" s="342">
        <v>2.6964265203963915</v>
      </c>
      <c r="I12" s="305">
        <v>1622.13</v>
      </c>
      <c r="J12" s="348">
        <v>1.3804708835738975</v>
      </c>
      <c r="K12" s="298">
        <v>9110.1640000000007</v>
      </c>
      <c r="L12" s="342">
        <v>7.6607246456142333</v>
      </c>
      <c r="M12" s="311">
        <v>4791.04</v>
      </c>
      <c r="N12" s="342">
        <v>4.0287790874152885</v>
      </c>
      <c r="O12" s="313">
        <v>1413.7860000000001</v>
      </c>
      <c r="P12" s="342">
        <v>1.1888507444898209</v>
      </c>
      <c r="Q12" s="313">
        <v>2905.3380000000002</v>
      </c>
      <c r="R12" s="342">
        <v>2.443094813709124</v>
      </c>
      <c r="S12" s="305">
        <v>4022.5770000000002</v>
      </c>
      <c r="T12" s="342">
        <v>3.3825795850416043</v>
      </c>
      <c r="U12" s="305">
        <v>1458.2429999999999</v>
      </c>
      <c r="V12" s="342">
        <v>1.2262345759521383</v>
      </c>
      <c r="W12" s="305">
        <v>11.31</v>
      </c>
      <c r="X12" s="342">
        <v>9.5105637771062054E-3</v>
      </c>
      <c r="Y12" s="305">
        <v>2553.0239999999999</v>
      </c>
      <c r="Z12" s="342">
        <v>2.1468344453123596</v>
      </c>
      <c r="AA12" s="298">
        <v>-387.279</v>
      </c>
      <c r="AB12" s="342">
        <v>-0.32566238983500562</v>
      </c>
      <c r="AC12" s="317">
        <v>26111.58</v>
      </c>
      <c r="AD12" s="345">
        <v>22.22157035139632</v>
      </c>
      <c r="AE12" s="298">
        <v>11691.619000000001</v>
      </c>
      <c r="AF12" s="342">
        <v>9.9498434843935843</v>
      </c>
      <c r="AG12" s="298">
        <v>83516.932000000001</v>
      </c>
      <c r="AH12" s="342">
        <v>71.074878654251577</v>
      </c>
      <c r="AI12" s="109" t="s">
        <v>102</v>
      </c>
    </row>
    <row r="13" spans="1:35" ht="30" customHeight="1">
      <c r="A13" s="109" t="s">
        <v>38</v>
      </c>
      <c r="B13" s="502">
        <v>9918197.591</v>
      </c>
      <c r="C13" s="298">
        <v>17338.996999999999</v>
      </c>
      <c r="D13" s="342">
        <v>17.482004004168864</v>
      </c>
      <c r="E13" s="308">
        <v>12515.983</v>
      </c>
      <c r="F13" s="342">
        <v>12.619211187481573</v>
      </c>
      <c r="G13" s="308">
        <v>3025.6060000000002</v>
      </c>
      <c r="H13" s="342">
        <v>3.0505603182835404</v>
      </c>
      <c r="I13" s="305">
        <v>1797.4079999999999</v>
      </c>
      <c r="J13" s="348">
        <v>1.8122324984037514</v>
      </c>
      <c r="K13" s="298">
        <v>9701.2289999999994</v>
      </c>
      <c r="L13" s="342">
        <v>9.6953594045317395</v>
      </c>
      <c r="M13" s="311">
        <v>4947.5590000000002</v>
      </c>
      <c r="N13" s="342">
        <v>4.9445655473265964</v>
      </c>
      <c r="O13" s="313">
        <v>2002.4929999999999</v>
      </c>
      <c r="P13" s="342">
        <v>2.0012814190922592</v>
      </c>
      <c r="Q13" s="313">
        <v>2751.1770000000001</v>
      </c>
      <c r="R13" s="342">
        <v>2.7495124381128844</v>
      </c>
      <c r="S13" s="305">
        <v>2980.3829999999998</v>
      </c>
      <c r="T13" s="342">
        <v>2.9785797601681723</v>
      </c>
      <c r="U13" s="305">
        <v>2070.7710000000002</v>
      </c>
      <c r="V13" s="342">
        <v>2.0695181084253962</v>
      </c>
      <c r="W13" s="305">
        <v>0</v>
      </c>
      <c r="X13" s="342">
        <v>0</v>
      </c>
      <c r="Y13" s="305">
        <v>909.61199999999997</v>
      </c>
      <c r="Z13" s="342">
        <v>0.90906165174277653</v>
      </c>
      <c r="AA13" s="298">
        <v>-414.375</v>
      </c>
      <c r="AB13" s="342">
        <v>-0.41412428809306939</v>
      </c>
      <c r="AC13" s="317">
        <v>30812.54</v>
      </c>
      <c r="AD13" s="345">
        <v>31.066672868021914</v>
      </c>
      <c r="AE13" s="298">
        <v>7430.5060000000003</v>
      </c>
      <c r="AF13" s="342">
        <v>7.49179065230825</v>
      </c>
      <c r="AG13" s="298">
        <v>74269.542000000001</v>
      </c>
      <c r="AH13" s="342">
        <v>74.882095580948999</v>
      </c>
      <c r="AI13" s="109" t="s">
        <v>38</v>
      </c>
    </row>
    <row r="14" spans="1:35" ht="30" customHeight="1">
      <c r="A14" s="109" t="s">
        <v>39</v>
      </c>
      <c r="B14" s="502">
        <v>21174506.305</v>
      </c>
      <c r="C14" s="298">
        <v>30988.197</v>
      </c>
      <c r="D14" s="342">
        <v>14.634672730330749</v>
      </c>
      <c r="E14" s="308">
        <v>26775.047999999999</v>
      </c>
      <c r="F14" s="342">
        <v>12.644945584246056</v>
      </c>
      <c r="G14" s="308">
        <v>2959.2190000000001</v>
      </c>
      <c r="H14" s="342">
        <v>1.3975386048557983</v>
      </c>
      <c r="I14" s="305">
        <v>1253.93</v>
      </c>
      <c r="J14" s="348">
        <v>0.59218854122889553</v>
      </c>
      <c r="K14" s="298">
        <v>11322.94</v>
      </c>
      <c r="L14" s="342">
        <v>5.3328695438017659</v>
      </c>
      <c r="M14" s="311">
        <v>6148.68</v>
      </c>
      <c r="N14" s="342">
        <v>2.8959005617430664</v>
      </c>
      <c r="O14" s="313">
        <v>2165.8310000000001</v>
      </c>
      <c r="P14" s="342">
        <v>1.0200614131066421</v>
      </c>
      <c r="Q14" s="313">
        <v>3008.4290000000001</v>
      </c>
      <c r="R14" s="342">
        <v>1.4169075689520567</v>
      </c>
      <c r="S14" s="305">
        <v>11202.696</v>
      </c>
      <c r="T14" s="342">
        <v>5.2762371174685958</v>
      </c>
      <c r="U14" s="305">
        <v>5465.4269999999997</v>
      </c>
      <c r="V14" s="342">
        <v>2.5741025910383564</v>
      </c>
      <c r="W14" s="305">
        <v>256.61099999999999</v>
      </c>
      <c r="X14" s="342">
        <v>0.1208584507649528</v>
      </c>
      <c r="Y14" s="305">
        <v>5480.6580000000004</v>
      </c>
      <c r="Z14" s="342">
        <v>2.5812760756652864</v>
      </c>
      <c r="AA14" s="298">
        <v>-748.71500000000003</v>
      </c>
      <c r="AB14" s="342">
        <v>-0.35262921295065935</v>
      </c>
      <c r="AC14" s="317">
        <v>64079.906999999999</v>
      </c>
      <c r="AD14" s="345">
        <v>30.262763191257321</v>
      </c>
      <c r="AE14" s="298">
        <v>15575.121999999999</v>
      </c>
      <c r="AF14" s="342">
        <v>7.355601011732773</v>
      </c>
      <c r="AG14" s="298">
        <v>101410.757</v>
      </c>
      <c r="AH14" s="342">
        <v>47.892855464617647</v>
      </c>
      <c r="AI14" s="109" t="s">
        <v>39</v>
      </c>
    </row>
    <row r="15" spans="1:35" ht="30" customHeight="1">
      <c r="A15" s="109" t="s">
        <v>40</v>
      </c>
      <c r="B15" s="502">
        <v>9309644.2609999999</v>
      </c>
      <c r="C15" s="298">
        <v>8624.884</v>
      </c>
      <c r="D15" s="342">
        <v>9.2644614103370202</v>
      </c>
      <c r="E15" s="308">
        <v>6668.0919999999996</v>
      </c>
      <c r="F15" s="342">
        <v>7.1625636953003653</v>
      </c>
      <c r="G15" s="308">
        <v>1305.23</v>
      </c>
      <c r="H15" s="342">
        <v>1.4020192000975535</v>
      </c>
      <c r="I15" s="305">
        <v>651.56200000000001</v>
      </c>
      <c r="J15" s="348">
        <v>0.69987851493910058</v>
      </c>
      <c r="K15" s="298">
        <v>3290.3240000000001</v>
      </c>
      <c r="L15" s="342">
        <v>3.4535431205195981</v>
      </c>
      <c r="M15" s="311">
        <v>1849.874</v>
      </c>
      <c r="N15" s="342">
        <v>1.9416384606889994</v>
      </c>
      <c r="O15" s="313">
        <v>635.85900000000004</v>
      </c>
      <c r="P15" s="342">
        <v>0.66740128785811703</v>
      </c>
      <c r="Q15" s="313">
        <v>804.59100000000001</v>
      </c>
      <c r="R15" s="342">
        <v>0.84450337197248171</v>
      </c>
      <c r="S15" s="305">
        <v>1587.3050000000001</v>
      </c>
      <c r="T15" s="342">
        <v>1.6660445180828274</v>
      </c>
      <c r="U15" s="305">
        <v>753.51800000000003</v>
      </c>
      <c r="V15" s="342">
        <v>0.7908968554731044</v>
      </c>
      <c r="W15" s="305">
        <v>2.0249999999999999</v>
      </c>
      <c r="X15" s="342">
        <v>2.1254517242229598E-3</v>
      </c>
      <c r="Y15" s="305">
        <v>831.76199999999994</v>
      </c>
      <c r="Z15" s="342">
        <v>0.87302221088550003</v>
      </c>
      <c r="AA15" s="298">
        <v>-725.68200000000002</v>
      </c>
      <c r="AB15" s="342">
        <v>-0.76168002870990914</v>
      </c>
      <c r="AC15" s="317">
        <v>14886.424000000001</v>
      </c>
      <c r="AD15" s="345">
        <v>15.990325282741757</v>
      </c>
      <c r="AE15" s="298">
        <v>8334.0310000000009</v>
      </c>
      <c r="AF15" s="342">
        <v>8.9520402352138824</v>
      </c>
      <c r="AG15" s="298">
        <v>47976.449000000001</v>
      </c>
      <c r="AH15" s="342">
        <v>51.534137776867738</v>
      </c>
      <c r="AI15" s="109" t="s">
        <v>40</v>
      </c>
    </row>
    <row r="16" spans="1:35" ht="30" customHeight="1">
      <c r="A16" s="109" t="s">
        <v>41</v>
      </c>
      <c r="B16" s="502">
        <v>8683061.1740000006</v>
      </c>
      <c r="C16" s="298">
        <v>13842.974</v>
      </c>
      <c r="D16" s="342">
        <v>15.942504288062038</v>
      </c>
      <c r="E16" s="308">
        <v>11993.406999999999</v>
      </c>
      <c r="F16" s="342">
        <v>13.812417947615392</v>
      </c>
      <c r="G16" s="308">
        <v>802.18499999999995</v>
      </c>
      <c r="H16" s="342">
        <v>0.92385045311210179</v>
      </c>
      <c r="I16" s="305">
        <v>1047.3820000000001</v>
      </c>
      <c r="J16" s="348">
        <v>1.206235887334542</v>
      </c>
      <c r="K16" s="298">
        <v>4729.5370000000003</v>
      </c>
      <c r="L16" s="342">
        <v>5.3527052935926793</v>
      </c>
      <c r="M16" s="311">
        <v>2883.152</v>
      </c>
      <c r="N16" s="342">
        <v>3.2630388498139076</v>
      </c>
      <c r="O16" s="313">
        <v>551.15</v>
      </c>
      <c r="P16" s="342">
        <v>0.62377004822324145</v>
      </c>
      <c r="Q16" s="313">
        <v>1295.2349999999999</v>
      </c>
      <c r="R16" s="342">
        <v>1.4658963955555293</v>
      </c>
      <c r="S16" s="305">
        <v>1678.03</v>
      </c>
      <c r="T16" s="342">
        <v>1.8991288288488537</v>
      </c>
      <c r="U16" s="305">
        <v>777.15</v>
      </c>
      <c r="V16" s="342">
        <v>0.87954802318187808</v>
      </c>
      <c r="W16" s="305">
        <v>0.52100000000000002</v>
      </c>
      <c r="X16" s="342">
        <v>5.8964745554623756E-4</v>
      </c>
      <c r="Y16" s="305">
        <v>900.35900000000004</v>
      </c>
      <c r="Z16" s="342">
        <v>1.0189911582114297</v>
      </c>
      <c r="AA16" s="298">
        <v>-1035.18</v>
      </c>
      <c r="AB16" s="342">
        <v>-1.1715763014056702</v>
      </c>
      <c r="AC16" s="317">
        <v>24972.580999999998</v>
      </c>
      <c r="AD16" s="345">
        <v>28.760111784973123</v>
      </c>
      <c r="AE16" s="298">
        <v>5963.63</v>
      </c>
      <c r="AF16" s="342">
        <v>6.8681192962881683</v>
      </c>
      <c r="AG16" s="298">
        <v>65023.722999999998</v>
      </c>
      <c r="AH16" s="342">
        <v>74.885713341169179</v>
      </c>
      <c r="AI16" s="109" t="s">
        <v>41</v>
      </c>
    </row>
    <row r="17" spans="1:35" ht="30" customHeight="1">
      <c r="A17" s="109" t="s">
        <v>42</v>
      </c>
      <c r="B17" s="502">
        <v>15398708.418</v>
      </c>
      <c r="C17" s="298">
        <v>30434.873</v>
      </c>
      <c r="D17" s="342">
        <v>19.76456217874987</v>
      </c>
      <c r="E17" s="308">
        <v>24361.302</v>
      </c>
      <c r="F17" s="342">
        <v>15.820354109389696</v>
      </c>
      <c r="G17" s="308">
        <v>4212.6949999999997</v>
      </c>
      <c r="H17" s="342">
        <v>2.7357456779139073</v>
      </c>
      <c r="I17" s="305">
        <v>1860.876</v>
      </c>
      <c r="J17" s="348">
        <v>1.2084623914462642</v>
      </c>
      <c r="K17" s="298">
        <v>14153.383</v>
      </c>
      <c r="L17" s="342">
        <v>9.1405840446836244</v>
      </c>
      <c r="M17" s="311">
        <v>5717.3590000000004</v>
      </c>
      <c r="N17" s="342">
        <v>3.6924034665866339</v>
      </c>
      <c r="O17" s="313">
        <v>3909.348</v>
      </c>
      <c r="P17" s="342">
        <v>2.5247478962390715</v>
      </c>
      <c r="Q17" s="313">
        <v>4526.6760000000004</v>
      </c>
      <c r="R17" s="342">
        <v>2.9234326818579204</v>
      </c>
      <c r="S17" s="305">
        <v>5609.5079999999998</v>
      </c>
      <c r="T17" s="342">
        <v>3.6227507814439237</v>
      </c>
      <c r="U17" s="305">
        <v>2391.2829999999999</v>
      </c>
      <c r="V17" s="342">
        <v>1.5443461987938285</v>
      </c>
      <c r="W17" s="305">
        <v>48.701999999999998</v>
      </c>
      <c r="X17" s="342">
        <v>3.1452884737463965E-2</v>
      </c>
      <c r="Y17" s="305">
        <v>3169.5230000000001</v>
      </c>
      <c r="Z17" s="342">
        <v>2.0469516979126317</v>
      </c>
      <c r="AA17" s="298">
        <v>-2658.1680000000001</v>
      </c>
      <c r="AB17" s="342">
        <v>-1.7167067413415285</v>
      </c>
      <c r="AC17" s="317">
        <v>35797.08</v>
      </c>
      <c r="AD17" s="345">
        <v>23.246806828393314</v>
      </c>
      <c r="AE17" s="298">
        <v>11826.35</v>
      </c>
      <c r="AF17" s="342">
        <v>7.6800921732993102</v>
      </c>
      <c r="AG17" s="298">
        <v>94480.087</v>
      </c>
      <c r="AH17" s="342">
        <v>61.355851695691221</v>
      </c>
      <c r="AI17" s="109" t="s">
        <v>42</v>
      </c>
    </row>
    <row r="18" spans="1:35" ht="30" customHeight="1">
      <c r="A18" s="109" t="s">
        <v>43</v>
      </c>
      <c r="B18" s="502">
        <v>24336285.447999999</v>
      </c>
      <c r="C18" s="298">
        <v>59212.476000000002</v>
      </c>
      <c r="D18" s="342">
        <v>24.330942421973518</v>
      </c>
      <c r="E18" s="308">
        <v>42579.233</v>
      </c>
      <c r="F18" s="342">
        <v>17.496192297292126</v>
      </c>
      <c r="G18" s="308">
        <v>12309.575999999999</v>
      </c>
      <c r="H18" s="342">
        <v>5.0581162134633093</v>
      </c>
      <c r="I18" s="305">
        <v>4323.6670000000004</v>
      </c>
      <c r="J18" s="348">
        <v>1.7766339112180849</v>
      </c>
      <c r="K18" s="298">
        <v>14765.081</v>
      </c>
      <c r="L18" s="342">
        <v>6.0598307231711255</v>
      </c>
      <c r="M18" s="311">
        <v>7666.8069999999998</v>
      </c>
      <c r="N18" s="342">
        <v>3.1465829823231881</v>
      </c>
      <c r="O18" s="313">
        <v>3956.5520000000001</v>
      </c>
      <c r="P18" s="342">
        <v>1.6238336496375581</v>
      </c>
      <c r="Q18" s="313">
        <v>3141.7220000000002</v>
      </c>
      <c r="R18" s="342">
        <v>1.2894140912103793</v>
      </c>
      <c r="S18" s="305">
        <v>17833.255000000001</v>
      </c>
      <c r="T18" s="342">
        <v>7.3190595123145679</v>
      </c>
      <c r="U18" s="305">
        <v>9277.51</v>
      </c>
      <c r="V18" s="342">
        <v>3.8076418363385445</v>
      </c>
      <c r="W18" s="305">
        <v>260.43299999999999</v>
      </c>
      <c r="X18" s="342">
        <v>0.10688596254416929</v>
      </c>
      <c r="Y18" s="305">
        <v>8295.3119999999999</v>
      </c>
      <c r="Z18" s="342">
        <v>3.404531713431854</v>
      </c>
      <c r="AA18" s="298">
        <v>-2099.0340000000001</v>
      </c>
      <c r="AB18" s="342">
        <v>-0.86147788299845973</v>
      </c>
      <c r="AC18" s="317">
        <v>82778.824999999997</v>
      </c>
      <c r="AD18" s="345">
        <v>34.014568565476338</v>
      </c>
      <c r="AE18" s="298">
        <v>18153.528999999999</v>
      </c>
      <c r="AF18" s="342">
        <v>7.4594494047948023</v>
      </c>
      <c r="AG18" s="298">
        <v>120922.50599999999</v>
      </c>
      <c r="AH18" s="342">
        <v>49.68815239218754</v>
      </c>
      <c r="AI18" s="109" t="s">
        <v>43</v>
      </c>
    </row>
    <row r="19" spans="1:35" ht="30" customHeight="1">
      <c r="A19" s="109" t="s">
        <v>44</v>
      </c>
      <c r="B19" s="502">
        <v>19828141.635000002</v>
      </c>
      <c r="C19" s="298">
        <v>40356.728999999999</v>
      </c>
      <c r="D19" s="342">
        <v>20.353258385427097</v>
      </c>
      <c r="E19" s="308">
        <v>32727.073</v>
      </c>
      <c r="F19" s="342">
        <v>16.505365758650431</v>
      </c>
      <c r="G19" s="308">
        <v>4724.3950000000004</v>
      </c>
      <c r="H19" s="342">
        <v>2.3826716022951184</v>
      </c>
      <c r="I19" s="305">
        <v>2905.261</v>
      </c>
      <c r="J19" s="348">
        <v>1.4652210244815511</v>
      </c>
      <c r="K19" s="298">
        <v>10976.871999999999</v>
      </c>
      <c r="L19" s="342">
        <v>5.4954584842810377</v>
      </c>
      <c r="M19" s="311">
        <v>5326.4030000000002</v>
      </c>
      <c r="N19" s="342">
        <v>2.666609081079744</v>
      </c>
      <c r="O19" s="313">
        <v>3451.2649999999999</v>
      </c>
      <c r="P19" s="342">
        <v>1.7278404563478733</v>
      </c>
      <c r="Q19" s="313">
        <v>2199.2040000000002</v>
      </c>
      <c r="R19" s="342">
        <v>1.1010089468534201</v>
      </c>
      <c r="S19" s="305">
        <v>6746.8090000000002</v>
      </c>
      <c r="T19" s="342">
        <v>3.3777207897544641</v>
      </c>
      <c r="U19" s="305">
        <v>3962.0039999999999</v>
      </c>
      <c r="V19" s="342">
        <v>1.9835367030384801</v>
      </c>
      <c r="W19" s="305">
        <v>1.1830000000000001</v>
      </c>
      <c r="X19" s="342">
        <v>5.9225682752832201E-4</v>
      </c>
      <c r="Y19" s="305">
        <v>2783.6219999999998</v>
      </c>
      <c r="Z19" s="342">
        <v>1.3935918298884555</v>
      </c>
      <c r="AA19" s="298">
        <v>-882.83399999999995</v>
      </c>
      <c r="AB19" s="342">
        <v>-0.44198179549800387</v>
      </c>
      <c r="AC19" s="317">
        <v>45704.478999999999</v>
      </c>
      <c r="AD19" s="345">
        <v>23.050308920188424</v>
      </c>
      <c r="AE19" s="298">
        <v>8469.7309999999998</v>
      </c>
      <c r="AF19" s="342">
        <v>4.2715707583253799</v>
      </c>
      <c r="AG19" s="298">
        <v>110772.969</v>
      </c>
      <c r="AH19" s="342">
        <v>55.866541120760957</v>
      </c>
      <c r="AI19" s="109" t="s">
        <v>44</v>
      </c>
    </row>
    <row r="20" spans="1:35" ht="30" customHeight="1">
      <c r="A20" s="109" t="s">
        <v>45</v>
      </c>
      <c r="B20" s="502">
        <v>16249551.59</v>
      </c>
      <c r="C20" s="298">
        <v>25171.285</v>
      </c>
      <c r="D20" s="342">
        <v>15.490448989060379</v>
      </c>
      <c r="E20" s="308">
        <v>20489.585999999999</v>
      </c>
      <c r="F20" s="342">
        <v>12.609323947504695</v>
      </c>
      <c r="G20" s="308">
        <v>2339.444</v>
      </c>
      <c r="H20" s="342">
        <v>1.4396975738331745</v>
      </c>
      <c r="I20" s="305">
        <v>2342.2550000000001</v>
      </c>
      <c r="J20" s="348">
        <v>1.441427467722511</v>
      </c>
      <c r="K20" s="298">
        <v>6099.6869999999999</v>
      </c>
      <c r="L20" s="342">
        <v>3.7948937763094497</v>
      </c>
      <c r="M20" s="311">
        <v>3084.4140000000002</v>
      </c>
      <c r="N20" s="342">
        <v>1.9189547745911775</v>
      </c>
      <c r="O20" s="313">
        <v>1193.9490000000001</v>
      </c>
      <c r="P20" s="342">
        <v>0.7428101850686587</v>
      </c>
      <c r="Q20" s="313">
        <v>1821.3240000000001</v>
      </c>
      <c r="R20" s="342">
        <v>1.1331288166496138</v>
      </c>
      <c r="S20" s="305">
        <v>6415.8320000000003</v>
      </c>
      <c r="T20" s="342">
        <v>3.9915820150520855</v>
      </c>
      <c r="U20" s="305">
        <v>2959.2910000000002</v>
      </c>
      <c r="V20" s="342">
        <v>1.8411100435462622</v>
      </c>
      <c r="W20" s="305">
        <v>52.19</v>
      </c>
      <c r="X20" s="342">
        <v>3.2469781840542007E-2</v>
      </c>
      <c r="Y20" s="305">
        <v>3404.3510000000001</v>
      </c>
      <c r="Z20" s="342">
        <v>2.1180021896652814</v>
      </c>
      <c r="AA20" s="298">
        <v>-559.30399999999997</v>
      </c>
      <c r="AB20" s="342">
        <v>-0.34796855456107506</v>
      </c>
      <c r="AC20" s="317">
        <v>54487.01</v>
      </c>
      <c r="AD20" s="345">
        <v>33.53139297304142</v>
      </c>
      <c r="AE20" s="298">
        <v>8662.1460000000006</v>
      </c>
      <c r="AF20" s="342">
        <v>5.3306984823696304</v>
      </c>
      <c r="AG20" s="298">
        <v>131680.984</v>
      </c>
      <c r="AH20" s="342">
        <v>81.036687856073954</v>
      </c>
      <c r="AI20" s="109" t="s">
        <v>45</v>
      </c>
    </row>
    <row r="21" spans="1:35" ht="30" customHeight="1">
      <c r="A21" s="109" t="s">
        <v>46</v>
      </c>
      <c r="B21" s="502">
        <v>56582436.354999997</v>
      </c>
      <c r="C21" s="298">
        <v>109513.21799999999</v>
      </c>
      <c r="D21" s="342">
        <v>19.354631057756261</v>
      </c>
      <c r="E21" s="308">
        <v>85224.902000000002</v>
      </c>
      <c r="F21" s="342">
        <v>15.062077119708361</v>
      </c>
      <c r="G21" s="308">
        <v>16300.673000000001</v>
      </c>
      <c r="H21" s="342">
        <v>2.8808715301209484</v>
      </c>
      <c r="I21" s="305">
        <v>7987.643</v>
      </c>
      <c r="J21" s="348">
        <v>1.4116824079269539</v>
      </c>
      <c r="K21" s="298">
        <v>20666.973000000002</v>
      </c>
      <c r="L21" s="342">
        <v>3.6717379552223108</v>
      </c>
      <c r="M21" s="311">
        <v>10211.041999999999</v>
      </c>
      <c r="N21" s="342">
        <v>1.8141152298292127</v>
      </c>
      <c r="O21" s="313">
        <v>5714.4290000000001</v>
      </c>
      <c r="P21" s="342">
        <v>1.0152374927727963</v>
      </c>
      <c r="Q21" s="313">
        <v>4741.5020000000004</v>
      </c>
      <c r="R21" s="342">
        <v>0.84238523262030185</v>
      </c>
      <c r="S21" s="305">
        <v>24527.397000000001</v>
      </c>
      <c r="T21" s="342">
        <v>4.3575890144969867</v>
      </c>
      <c r="U21" s="305">
        <v>10265.189</v>
      </c>
      <c r="V21" s="342">
        <v>1.8237350999021753</v>
      </c>
      <c r="W21" s="305">
        <v>122.932</v>
      </c>
      <c r="X21" s="342">
        <v>2.1840358058792118E-2</v>
      </c>
      <c r="Y21" s="305">
        <v>14139.276</v>
      </c>
      <c r="Z21" s="342">
        <v>2.51201355653602</v>
      </c>
      <c r="AA21" s="298">
        <v>-3291.038</v>
      </c>
      <c r="AB21" s="342">
        <v>-0.58469274318396425</v>
      </c>
      <c r="AC21" s="317">
        <v>152787.889</v>
      </c>
      <c r="AD21" s="345">
        <v>27.002705935354911</v>
      </c>
      <c r="AE21" s="298">
        <v>26406.170999999998</v>
      </c>
      <c r="AF21" s="342">
        <v>4.6668494149539343</v>
      </c>
      <c r="AG21" s="298">
        <v>321153.53100000002</v>
      </c>
      <c r="AH21" s="342">
        <v>56.758519372526237</v>
      </c>
      <c r="AI21" s="109" t="s">
        <v>46</v>
      </c>
    </row>
    <row r="22" spans="1:35" ht="30" customHeight="1">
      <c r="A22" s="109" t="s">
        <v>47</v>
      </c>
      <c r="B22" s="502">
        <v>54631194.059</v>
      </c>
      <c r="C22" s="298">
        <v>189279.60200000001</v>
      </c>
      <c r="D22" s="342">
        <v>34.646799371725962</v>
      </c>
      <c r="E22" s="308">
        <v>149598.872</v>
      </c>
      <c r="F22" s="342">
        <v>27.383416119083513</v>
      </c>
      <c r="G22" s="308">
        <v>22194.846000000001</v>
      </c>
      <c r="H22" s="342">
        <v>4.0626690267890275</v>
      </c>
      <c r="I22" s="305">
        <v>17485.883999999998</v>
      </c>
      <c r="J22" s="348">
        <v>3.2007142258534174</v>
      </c>
      <c r="K22" s="298">
        <v>34279.777999999998</v>
      </c>
      <c r="L22" s="342">
        <v>6.3229441401880226</v>
      </c>
      <c r="M22" s="311">
        <v>20348.103999999999</v>
      </c>
      <c r="N22" s="342">
        <v>3.7532309850646195</v>
      </c>
      <c r="O22" s="313">
        <v>5196.5349999999999</v>
      </c>
      <c r="P22" s="342">
        <v>0.95850680618561668</v>
      </c>
      <c r="Q22" s="313">
        <v>8735.1389999999992</v>
      </c>
      <c r="R22" s="342">
        <v>1.6112063489377866</v>
      </c>
      <c r="S22" s="305">
        <v>23524.303</v>
      </c>
      <c r="T22" s="342">
        <v>4.3390845123284496</v>
      </c>
      <c r="U22" s="305">
        <v>14208.49</v>
      </c>
      <c r="V22" s="342">
        <v>2.6207721819674599</v>
      </c>
      <c r="W22" s="305">
        <v>39.351999999999997</v>
      </c>
      <c r="X22" s="342">
        <v>7.2585212717736691E-3</v>
      </c>
      <c r="Y22" s="305">
        <v>9276.4609999999993</v>
      </c>
      <c r="Z22" s="342">
        <v>1.7110538090892164</v>
      </c>
      <c r="AA22" s="298">
        <v>-3490.68</v>
      </c>
      <c r="AB22" s="342">
        <v>-0.64385990630603052</v>
      </c>
      <c r="AC22" s="317">
        <v>112097.742</v>
      </c>
      <c r="AD22" s="345">
        <v>20.518999068359719</v>
      </c>
      <c r="AE22" s="298">
        <v>20332.939999999999</v>
      </c>
      <c r="AF22" s="342">
        <v>3.7218553154889955</v>
      </c>
      <c r="AG22" s="298">
        <v>388825.80900000001</v>
      </c>
      <c r="AH22" s="342">
        <v>71.172855672910998</v>
      </c>
      <c r="AI22" s="109" t="s">
        <v>47</v>
      </c>
    </row>
    <row r="23" spans="1:35" ht="30" customHeight="1">
      <c r="A23" s="109" t="s">
        <v>48</v>
      </c>
      <c r="B23" s="502">
        <v>164586238.88</v>
      </c>
      <c r="C23" s="298">
        <v>381703.05599999998</v>
      </c>
      <c r="D23" s="342">
        <v>23.191674990416427</v>
      </c>
      <c r="E23" s="308">
        <v>302071.43400000001</v>
      </c>
      <c r="F23" s="342">
        <v>18.353383372484782</v>
      </c>
      <c r="G23" s="308">
        <v>44085.381000000001</v>
      </c>
      <c r="H23" s="342">
        <v>2.6785581407047463</v>
      </c>
      <c r="I23" s="305">
        <v>35546.241000000002</v>
      </c>
      <c r="J23" s="348">
        <v>2.1597334772269026</v>
      </c>
      <c r="K23" s="298">
        <v>78152.7</v>
      </c>
      <c r="L23" s="342">
        <v>4.7719846491762716</v>
      </c>
      <c r="M23" s="311">
        <v>39096.665000000001</v>
      </c>
      <c r="N23" s="342">
        <v>2.3872327534939575</v>
      </c>
      <c r="O23" s="313">
        <v>18251.473999999998</v>
      </c>
      <c r="P23" s="342">
        <v>1.1144305155527554</v>
      </c>
      <c r="Q23" s="313">
        <v>20804.561000000002</v>
      </c>
      <c r="R23" s="342">
        <v>1.2703213801295583</v>
      </c>
      <c r="S23" s="305">
        <v>97697.553</v>
      </c>
      <c r="T23" s="342">
        <v>5.9653885685086401</v>
      </c>
      <c r="U23" s="305">
        <v>27319.962</v>
      </c>
      <c r="V23" s="342">
        <v>1.6681501634630544</v>
      </c>
      <c r="W23" s="305">
        <v>550.30799999999999</v>
      </c>
      <c r="X23" s="342">
        <v>3.360167119394334E-2</v>
      </c>
      <c r="Y23" s="305">
        <v>69827.282999999996</v>
      </c>
      <c r="Z23" s="342">
        <v>4.2636367338516417</v>
      </c>
      <c r="AA23" s="298">
        <v>-10156.912</v>
      </c>
      <c r="AB23" s="342">
        <v>-0.62017854977543019</v>
      </c>
      <c r="AC23" s="317">
        <v>375892.80699999997</v>
      </c>
      <c r="AD23" s="345">
        <v>22.838653435301101</v>
      </c>
      <c r="AE23" s="298">
        <v>100829.173</v>
      </c>
      <c r="AF23" s="342">
        <v>6.1262213467016915</v>
      </c>
      <c r="AG23" s="298">
        <v>935392.6</v>
      </c>
      <c r="AH23" s="342">
        <v>56.832977432699927</v>
      </c>
      <c r="AI23" s="109" t="s">
        <v>48</v>
      </c>
    </row>
    <row r="24" spans="1:35" ht="30" customHeight="1">
      <c r="A24" s="109" t="s">
        <v>49</v>
      </c>
      <c r="B24" s="502">
        <v>83109764.091000006</v>
      </c>
      <c r="C24" s="298">
        <v>229130.05</v>
      </c>
      <c r="D24" s="342">
        <v>27.569570495846541</v>
      </c>
      <c r="E24" s="308">
        <v>183450.788</v>
      </c>
      <c r="F24" s="342">
        <v>22.073313527774285</v>
      </c>
      <c r="G24" s="308">
        <v>25202.71</v>
      </c>
      <c r="H24" s="342">
        <v>3.0324607795065575</v>
      </c>
      <c r="I24" s="305">
        <v>20476.552</v>
      </c>
      <c r="J24" s="348">
        <v>2.4637961885656963</v>
      </c>
      <c r="K24" s="298">
        <v>36741.786999999997</v>
      </c>
      <c r="L24" s="342">
        <v>4.4311621794110714</v>
      </c>
      <c r="M24" s="311">
        <v>19030.95</v>
      </c>
      <c r="N24" s="342">
        <v>2.2951857479948687</v>
      </c>
      <c r="O24" s="313">
        <v>7675.1180000000004</v>
      </c>
      <c r="P24" s="342">
        <v>0.92564067730611876</v>
      </c>
      <c r="Q24" s="313">
        <v>10035.718999999999</v>
      </c>
      <c r="R24" s="342">
        <v>1.2103357541100845</v>
      </c>
      <c r="S24" s="305">
        <v>48975.173999999999</v>
      </c>
      <c r="T24" s="342">
        <v>5.906542835243056</v>
      </c>
      <c r="U24" s="305">
        <v>17018.618999999999</v>
      </c>
      <c r="V24" s="342">
        <v>2.05249300635831</v>
      </c>
      <c r="W24" s="305">
        <v>3217.81</v>
      </c>
      <c r="X24" s="342">
        <v>0.38807687749457426</v>
      </c>
      <c r="Y24" s="305">
        <v>28738.744999999999</v>
      </c>
      <c r="Z24" s="342">
        <v>3.4659729513901714</v>
      </c>
      <c r="AA24" s="298">
        <v>-3580.7660000000001</v>
      </c>
      <c r="AB24" s="342">
        <v>-0.43185038529892589</v>
      </c>
      <c r="AC24" s="317">
        <v>172402.45800000001</v>
      </c>
      <c r="AD24" s="345">
        <v>20.743947463408759</v>
      </c>
      <c r="AE24" s="298">
        <v>55322.235000000001</v>
      </c>
      <c r="AF24" s="342">
        <v>6.6565265351283633</v>
      </c>
      <c r="AG24" s="298">
        <v>530585.43099999998</v>
      </c>
      <c r="AH24" s="342">
        <v>63.84152774384512</v>
      </c>
      <c r="AI24" s="109" t="s">
        <v>49</v>
      </c>
    </row>
    <row r="25" spans="1:35" ht="30" customHeight="1">
      <c r="A25" s="109" t="s">
        <v>50</v>
      </c>
      <c r="B25" s="502">
        <v>20004061.896000002</v>
      </c>
      <c r="C25" s="298">
        <v>21512.512999999999</v>
      </c>
      <c r="D25" s="342">
        <v>10.754072403815959</v>
      </c>
      <c r="E25" s="308">
        <v>16962.87</v>
      </c>
      <c r="F25" s="342">
        <v>8.4797128144218963</v>
      </c>
      <c r="G25" s="308">
        <v>2945.6579999999999</v>
      </c>
      <c r="H25" s="342">
        <v>1.472529936826986</v>
      </c>
      <c r="I25" s="305">
        <v>1603.9849999999999</v>
      </c>
      <c r="J25" s="348">
        <v>0.80182965256707772</v>
      </c>
      <c r="K25" s="298">
        <v>8071.17</v>
      </c>
      <c r="L25" s="342">
        <v>3.9543534271352372</v>
      </c>
      <c r="M25" s="311">
        <v>3818.4079999999999</v>
      </c>
      <c r="N25" s="342">
        <v>1.8707739721751129</v>
      </c>
      <c r="O25" s="313">
        <v>1110.317</v>
      </c>
      <c r="P25" s="342">
        <v>0.5439838132707544</v>
      </c>
      <c r="Q25" s="313">
        <v>3142.4450000000002</v>
      </c>
      <c r="R25" s="342">
        <v>1.5395956416893697</v>
      </c>
      <c r="S25" s="305">
        <v>2869.058</v>
      </c>
      <c r="T25" s="342">
        <v>1.4056536208442851</v>
      </c>
      <c r="U25" s="305">
        <v>1805.7560000000001</v>
      </c>
      <c r="V25" s="342">
        <v>0.88470412928609066</v>
      </c>
      <c r="W25" s="305">
        <v>1.0940000000000001</v>
      </c>
      <c r="X25" s="342">
        <v>5.3598953426652507E-4</v>
      </c>
      <c r="Y25" s="305">
        <v>1062.2080000000001</v>
      </c>
      <c r="Z25" s="342">
        <v>0.52041350202392789</v>
      </c>
      <c r="AA25" s="298">
        <v>-827.62599999999998</v>
      </c>
      <c r="AB25" s="342">
        <v>-0.40548343170645984</v>
      </c>
      <c r="AC25" s="317">
        <v>32804.752999999997</v>
      </c>
      <c r="AD25" s="345">
        <v>16.399045939044814</v>
      </c>
      <c r="AE25" s="298">
        <v>9829.4879999999994</v>
      </c>
      <c r="AF25" s="342">
        <v>4.9137460437299971</v>
      </c>
      <c r="AG25" s="298">
        <v>144026.72899999999</v>
      </c>
      <c r="AH25" s="342">
        <v>71.998741929907482</v>
      </c>
      <c r="AI25" s="109" t="s">
        <v>50</v>
      </c>
    </row>
    <row r="26" spans="1:35" ht="30" customHeight="1">
      <c r="A26" s="109" t="s">
        <v>51</v>
      </c>
      <c r="B26" s="502">
        <v>9694016.3330000006</v>
      </c>
      <c r="C26" s="298">
        <v>11426.589</v>
      </c>
      <c r="D26" s="342">
        <v>11.78725990083392</v>
      </c>
      <c r="E26" s="308">
        <v>9641.7289999999994</v>
      </c>
      <c r="F26" s="342">
        <v>9.9460622602604793</v>
      </c>
      <c r="G26" s="308">
        <v>1059.96</v>
      </c>
      <c r="H26" s="342">
        <v>1.0934167671986736</v>
      </c>
      <c r="I26" s="305">
        <v>724.9</v>
      </c>
      <c r="J26" s="348">
        <v>0.7477808733747674</v>
      </c>
      <c r="K26" s="298">
        <v>3312.1849999999999</v>
      </c>
      <c r="L26" s="342">
        <v>3.3432906168295684</v>
      </c>
      <c r="M26" s="311">
        <v>1854.9159999999999</v>
      </c>
      <c r="N26" s="342">
        <v>1.8723360131777167</v>
      </c>
      <c r="O26" s="313">
        <v>472.70100000000002</v>
      </c>
      <c r="P26" s="342">
        <v>0.47714026175046198</v>
      </c>
      <c r="Q26" s="313">
        <v>984.56799999999998</v>
      </c>
      <c r="R26" s="342">
        <v>0.99381434190138973</v>
      </c>
      <c r="S26" s="305">
        <v>4157.3149999999996</v>
      </c>
      <c r="T26" s="342">
        <v>4.1963574591107733</v>
      </c>
      <c r="U26" s="305">
        <v>2109.0509999999999</v>
      </c>
      <c r="V26" s="342">
        <v>2.1288576630577754</v>
      </c>
      <c r="W26" s="305">
        <v>16.521000000000001</v>
      </c>
      <c r="X26" s="342">
        <v>1.6676153137775006E-2</v>
      </c>
      <c r="Y26" s="305">
        <v>2031.7429999999999</v>
      </c>
      <c r="Z26" s="342">
        <v>2.0508236429152231</v>
      </c>
      <c r="AA26" s="298">
        <v>-982.70100000000002</v>
      </c>
      <c r="AB26" s="342">
        <v>-0.99192980840413025</v>
      </c>
      <c r="AC26" s="317">
        <v>17600.401000000002</v>
      </c>
      <c r="AD26" s="345">
        <v>18.155943208064741</v>
      </c>
      <c r="AE26" s="298">
        <v>3265.1840000000002</v>
      </c>
      <c r="AF26" s="342">
        <v>3.3682468523235154</v>
      </c>
      <c r="AG26" s="298">
        <v>74663.817999999999</v>
      </c>
      <c r="AH26" s="342">
        <v>77.020520117995133</v>
      </c>
      <c r="AI26" s="109" t="s">
        <v>51</v>
      </c>
    </row>
    <row r="27" spans="1:35" ht="30" customHeight="1">
      <c r="A27" s="109" t="s">
        <v>52</v>
      </c>
      <c r="B27" s="502">
        <v>11383856.562000001</v>
      </c>
      <c r="C27" s="298">
        <v>20095.556</v>
      </c>
      <c r="D27" s="342">
        <v>17.652678501835815</v>
      </c>
      <c r="E27" s="308">
        <v>16975.941999999999</v>
      </c>
      <c r="F27" s="342">
        <v>14.912294359599292</v>
      </c>
      <c r="G27" s="308">
        <v>1856.7950000000001</v>
      </c>
      <c r="H27" s="342">
        <v>1.6310772978272527</v>
      </c>
      <c r="I27" s="305">
        <v>1262.819</v>
      </c>
      <c r="J27" s="348">
        <v>1.1093068444092715</v>
      </c>
      <c r="K27" s="298">
        <v>3469.962</v>
      </c>
      <c r="L27" s="342">
        <v>3.0481576256709917</v>
      </c>
      <c r="M27" s="311">
        <v>2004.376</v>
      </c>
      <c r="N27" s="342">
        <v>1.7607264832041154</v>
      </c>
      <c r="O27" s="313">
        <v>483.488</v>
      </c>
      <c r="P27" s="342">
        <v>0.42471578481851274</v>
      </c>
      <c r="Q27" s="313">
        <v>982.09799999999996</v>
      </c>
      <c r="R27" s="342">
        <v>0.86271535764836305</v>
      </c>
      <c r="S27" s="305">
        <v>7141.8540000000003</v>
      </c>
      <c r="T27" s="342">
        <v>6.2736988853275264</v>
      </c>
      <c r="U27" s="305">
        <v>3038.6089999999999</v>
      </c>
      <c r="V27" s="342">
        <v>2.6692393734520738</v>
      </c>
      <c r="W27" s="305">
        <v>44.268000000000001</v>
      </c>
      <c r="X27" s="342">
        <v>3.8886835582984322E-2</v>
      </c>
      <c r="Y27" s="305">
        <v>4058.9769999999999</v>
      </c>
      <c r="Z27" s="342">
        <v>3.5655726762924673</v>
      </c>
      <c r="AA27" s="298">
        <v>-382.096</v>
      </c>
      <c r="AB27" s="342">
        <v>-0.33564887342811911</v>
      </c>
      <c r="AC27" s="317">
        <v>25669.406999999999</v>
      </c>
      <c r="AD27" s="345">
        <v>22.548955057713947</v>
      </c>
      <c r="AE27" s="298">
        <v>4377.7139999999999</v>
      </c>
      <c r="AF27" s="342">
        <v>3.8455456427772226</v>
      </c>
      <c r="AG27" s="298">
        <v>85370.898000000001</v>
      </c>
      <c r="AH27" s="342">
        <v>74.992949476342844</v>
      </c>
      <c r="AI27" s="109" t="s">
        <v>52</v>
      </c>
    </row>
    <row r="28" spans="1:35" ht="30" customHeight="1">
      <c r="A28" s="109" t="s">
        <v>53</v>
      </c>
      <c r="B28" s="502">
        <v>7497472.2520000003</v>
      </c>
      <c r="C28" s="298">
        <v>14910.179</v>
      </c>
      <c r="D28" s="342">
        <v>19.886941223453825</v>
      </c>
      <c r="E28" s="308">
        <v>12787.797</v>
      </c>
      <c r="F28" s="342">
        <v>17.05614448468118</v>
      </c>
      <c r="G28" s="308">
        <v>1238.6610000000001</v>
      </c>
      <c r="H28" s="342">
        <v>1.652104813951901</v>
      </c>
      <c r="I28" s="305">
        <v>883.721</v>
      </c>
      <c r="J28" s="348">
        <v>1.1786919248207441</v>
      </c>
      <c r="K28" s="298">
        <v>5932.509</v>
      </c>
      <c r="L28" s="342">
        <v>7.8232927810749224</v>
      </c>
      <c r="M28" s="311">
        <v>3244.02</v>
      </c>
      <c r="N28" s="342">
        <v>4.2779401173538325</v>
      </c>
      <c r="O28" s="313">
        <v>745.23699999999997</v>
      </c>
      <c r="P28" s="342">
        <v>0.98275573493271251</v>
      </c>
      <c r="Q28" s="313">
        <v>1943.252</v>
      </c>
      <c r="R28" s="342">
        <v>2.5625969287883765</v>
      </c>
      <c r="S28" s="305">
        <v>3473.6849999999999</v>
      </c>
      <c r="T28" s="342">
        <v>4.5808029594608692</v>
      </c>
      <c r="U28" s="305">
        <v>1647.105</v>
      </c>
      <c r="V28" s="342">
        <v>2.1720632292631006</v>
      </c>
      <c r="W28" s="305">
        <v>8.9499999999999993</v>
      </c>
      <c r="X28" s="342">
        <v>1.1802505548768749E-2</v>
      </c>
      <c r="Y28" s="305">
        <v>1817.63</v>
      </c>
      <c r="Z28" s="342">
        <v>2.3969372246489993</v>
      </c>
      <c r="AA28" s="298">
        <v>-558.96600000000001</v>
      </c>
      <c r="AB28" s="342">
        <v>-0.73711724207520368</v>
      </c>
      <c r="AC28" s="317">
        <v>16812.241999999998</v>
      </c>
      <c r="AD28" s="345">
        <v>22.42388025579584</v>
      </c>
      <c r="AE28" s="298">
        <v>2881.6990000000001</v>
      </c>
      <c r="AF28" s="342">
        <v>3.8435607403965886</v>
      </c>
      <c r="AG28" s="298">
        <v>59251.370999999999</v>
      </c>
      <c r="AH28" s="342">
        <v>79.028463205308029</v>
      </c>
      <c r="AI28" s="109" t="s">
        <v>53</v>
      </c>
    </row>
    <row r="29" spans="1:35" ht="30" customHeight="1">
      <c r="A29" s="109" t="s">
        <v>54</v>
      </c>
      <c r="B29" s="502">
        <v>6921721.1660000002</v>
      </c>
      <c r="C29" s="298">
        <v>21824.893</v>
      </c>
      <c r="D29" s="342">
        <v>31.531020213881874</v>
      </c>
      <c r="E29" s="308">
        <v>15507.897999999999</v>
      </c>
      <c r="F29" s="342">
        <v>22.40468465585688</v>
      </c>
      <c r="G29" s="308">
        <v>4388.5770000000002</v>
      </c>
      <c r="H29" s="342">
        <v>6.3402972970899354</v>
      </c>
      <c r="I29" s="305">
        <v>1928.4179999999999</v>
      </c>
      <c r="J29" s="348">
        <v>2.7860382609350545</v>
      </c>
      <c r="K29" s="298">
        <v>4947.8860000000004</v>
      </c>
      <c r="L29" s="342">
        <v>7.0701004845183908</v>
      </c>
      <c r="M29" s="311">
        <v>2288.8809999999999</v>
      </c>
      <c r="N29" s="342">
        <v>3.2706126752121891</v>
      </c>
      <c r="O29" s="313">
        <v>1317.9590000000001</v>
      </c>
      <c r="P29" s="342">
        <v>1.8832492431061214</v>
      </c>
      <c r="Q29" s="313">
        <v>1341.046</v>
      </c>
      <c r="R29" s="342">
        <v>1.9162385662000803</v>
      </c>
      <c r="S29" s="305">
        <v>1878.952</v>
      </c>
      <c r="T29" s="342">
        <v>2.6848596442171062</v>
      </c>
      <c r="U29" s="305">
        <v>947.65800000000002</v>
      </c>
      <c r="V29" s="342">
        <v>1.3541211913446933</v>
      </c>
      <c r="W29" s="305">
        <v>6.9240000000000004</v>
      </c>
      <c r="X29" s="342">
        <v>9.8937962100996944E-3</v>
      </c>
      <c r="Y29" s="305">
        <v>924.37</v>
      </c>
      <c r="Z29" s="342">
        <v>1.3208446566623131</v>
      </c>
      <c r="AA29" s="298">
        <v>-1887.569</v>
      </c>
      <c r="AB29" s="342">
        <v>-2.6971725907714714</v>
      </c>
      <c r="AC29" s="317">
        <v>12563.346</v>
      </c>
      <c r="AD29" s="345">
        <v>18.150609795887291</v>
      </c>
      <c r="AE29" s="298">
        <v>5836.0029999999997</v>
      </c>
      <c r="AF29" s="342">
        <v>8.4314332519877748</v>
      </c>
      <c r="AG29" s="298">
        <v>37719.385999999999</v>
      </c>
      <c r="AH29" s="342">
        <v>54.494229246448668</v>
      </c>
      <c r="AI29" s="109" t="s">
        <v>54</v>
      </c>
    </row>
    <row r="30" spans="1:35" ht="30" customHeight="1">
      <c r="A30" s="109" t="s">
        <v>55</v>
      </c>
      <c r="B30" s="502">
        <v>17389619.760000002</v>
      </c>
      <c r="C30" s="298">
        <v>34878.423999999999</v>
      </c>
      <c r="D30" s="342">
        <v>20.057036600781888</v>
      </c>
      <c r="E30" s="308">
        <v>27656.432000000001</v>
      </c>
      <c r="F30" s="342">
        <v>15.903988920802025</v>
      </c>
      <c r="G30" s="308">
        <v>4539.7439999999997</v>
      </c>
      <c r="H30" s="342">
        <v>2.6106056731858058</v>
      </c>
      <c r="I30" s="305">
        <v>2682.248</v>
      </c>
      <c r="J30" s="348">
        <v>1.5424420067940576</v>
      </c>
      <c r="K30" s="298">
        <v>10554.103999999999</v>
      </c>
      <c r="L30" s="342">
        <v>5.9894044445674135</v>
      </c>
      <c r="M30" s="311">
        <v>4686.78</v>
      </c>
      <c r="N30" s="342">
        <v>2.6597256349482308</v>
      </c>
      <c r="O30" s="313">
        <v>3208.9830000000002</v>
      </c>
      <c r="P30" s="342">
        <v>1.8210827790536528</v>
      </c>
      <c r="Q30" s="313">
        <v>2658.3409999999999</v>
      </c>
      <c r="R30" s="342">
        <v>1.5085960305655302</v>
      </c>
      <c r="S30" s="305">
        <v>4206.7669999999998</v>
      </c>
      <c r="T30" s="342">
        <v>2.3873205121969163</v>
      </c>
      <c r="U30" s="305">
        <v>2136.616</v>
      </c>
      <c r="V30" s="342">
        <v>1.2125195437465699</v>
      </c>
      <c r="W30" s="305">
        <v>1.9830000000000001</v>
      </c>
      <c r="X30" s="342">
        <v>1.1253431853217651E-3</v>
      </c>
      <c r="Y30" s="305">
        <v>2068.1680000000001</v>
      </c>
      <c r="Z30" s="342">
        <v>1.1736756252650247</v>
      </c>
      <c r="AA30" s="298">
        <v>-820.75599999999997</v>
      </c>
      <c r="AB30" s="342">
        <v>-0.46577517469084745</v>
      </c>
      <c r="AC30" s="317">
        <v>41728.135999999999</v>
      </c>
      <c r="AD30" s="345">
        <v>23.996002543991217</v>
      </c>
      <c r="AE30" s="298">
        <v>16568.917000000001</v>
      </c>
      <c r="AF30" s="342">
        <v>9.5280501981487831</v>
      </c>
      <c r="AG30" s="298">
        <v>208169.38399999999</v>
      </c>
      <c r="AH30" s="342">
        <v>119.70899126778833</v>
      </c>
      <c r="AI30" s="109" t="s">
        <v>55</v>
      </c>
    </row>
    <row r="31" spans="1:35" ht="30" customHeight="1">
      <c r="A31" s="109" t="s">
        <v>56</v>
      </c>
      <c r="B31" s="502">
        <v>15056736.267000001</v>
      </c>
      <c r="C31" s="298">
        <v>23056.055</v>
      </c>
      <c r="D31" s="342">
        <v>15.312783986614805</v>
      </c>
      <c r="E31" s="308">
        <v>17918.986000000001</v>
      </c>
      <c r="F31" s="342">
        <v>11.900976202441175</v>
      </c>
      <c r="G31" s="308">
        <v>2917.4609999999998</v>
      </c>
      <c r="H31" s="342">
        <v>1.9376450169976265</v>
      </c>
      <c r="I31" s="305">
        <v>2219.6080000000002</v>
      </c>
      <c r="J31" s="348">
        <v>1.4741627671760029</v>
      </c>
      <c r="K31" s="298">
        <v>8413.8940000000002</v>
      </c>
      <c r="L31" s="342">
        <v>5.5370545969465219</v>
      </c>
      <c r="M31" s="311">
        <v>3511.8049999999998</v>
      </c>
      <c r="N31" s="342">
        <v>2.3110650097124799</v>
      </c>
      <c r="O31" s="313">
        <v>2131.4639999999999</v>
      </c>
      <c r="P31" s="342">
        <v>1.402683767994465</v>
      </c>
      <c r="Q31" s="313">
        <v>2770.625</v>
      </c>
      <c r="R31" s="342">
        <v>1.8233058192395761</v>
      </c>
      <c r="S31" s="305">
        <v>18582.569</v>
      </c>
      <c r="T31" s="342">
        <v>12.228903656799803</v>
      </c>
      <c r="U31" s="305">
        <v>1500.414</v>
      </c>
      <c r="V31" s="342">
        <v>0.98739944145040537</v>
      </c>
      <c r="W31" s="305">
        <v>8.3390000000000004</v>
      </c>
      <c r="X31" s="342">
        <v>5.4877680042007947E-3</v>
      </c>
      <c r="Y31" s="305">
        <v>17073.815999999999</v>
      </c>
      <c r="Z31" s="342">
        <v>11.236016447345195</v>
      </c>
      <c r="AA31" s="298">
        <v>-1278.567</v>
      </c>
      <c r="AB31" s="342">
        <v>-0.84140533323264155</v>
      </c>
      <c r="AC31" s="317">
        <v>28453.778999999999</v>
      </c>
      <c r="AD31" s="345">
        <v>18.897706976751948</v>
      </c>
      <c r="AE31" s="298">
        <v>13736.941000000001</v>
      </c>
      <c r="AF31" s="342">
        <v>9.1234519595773165</v>
      </c>
      <c r="AG31" s="298">
        <v>78633.900999999998</v>
      </c>
      <c r="AH31" s="342">
        <v>52.225063656286991</v>
      </c>
      <c r="AI31" s="109" t="s">
        <v>56</v>
      </c>
    </row>
    <row r="32" spans="1:35" ht="30" customHeight="1">
      <c r="A32" s="109" t="s">
        <v>57</v>
      </c>
      <c r="B32" s="502">
        <v>30707128.756999999</v>
      </c>
      <c r="C32" s="298">
        <v>76390.313999999998</v>
      </c>
      <c r="D32" s="342">
        <v>24.877061806889404</v>
      </c>
      <c r="E32" s="308">
        <v>65017.472000000002</v>
      </c>
      <c r="F32" s="342">
        <v>21.173413025527051</v>
      </c>
      <c r="G32" s="308">
        <v>7200.8969999999999</v>
      </c>
      <c r="H32" s="342">
        <v>2.3450245241045153</v>
      </c>
      <c r="I32" s="305">
        <v>4171.9449999999997</v>
      </c>
      <c r="J32" s="348">
        <v>1.3586242572578404</v>
      </c>
      <c r="K32" s="298">
        <v>17984.448</v>
      </c>
      <c r="L32" s="342">
        <v>5.8635427291419582</v>
      </c>
      <c r="M32" s="311">
        <v>9745.0730000000003</v>
      </c>
      <c r="N32" s="342">
        <v>3.177225786085156</v>
      </c>
      <c r="O32" s="313">
        <v>2791.049</v>
      </c>
      <c r="P32" s="342">
        <v>0.90997705743478652</v>
      </c>
      <c r="Q32" s="313">
        <v>5448.326</v>
      </c>
      <c r="R32" s="342">
        <v>1.7763398856220156</v>
      </c>
      <c r="S32" s="305">
        <v>9174.6020000000008</v>
      </c>
      <c r="T32" s="342">
        <v>2.9912328056925221</v>
      </c>
      <c r="U32" s="305">
        <v>3717.1260000000002</v>
      </c>
      <c r="V32" s="342">
        <v>1.2119097083549371</v>
      </c>
      <c r="W32" s="305">
        <v>2.266</v>
      </c>
      <c r="X32" s="342">
        <v>7.3879319644593359E-4</v>
      </c>
      <c r="Y32" s="305">
        <v>5455.21</v>
      </c>
      <c r="Z32" s="342">
        <v>1.7785843041411391</v>
      </c>
      <c r="AA32" s="298">
        <v>-6213.6589999999997</v>
      </c>
      <c r="AB32" s="342">
        <v>-2.0258645164320579</v>
      </c>
      <c r="AC32" s="317">
        <v>71186.626000000004</v>
      </c>
      <c r="AD32" s="345">
        <v>23.182442931520352</v>
      </c>
      <c r="AE32" s="298">
        <v>15408.286</v>
      </c>
      <c r="AF32" s="342">
        <v>5.0178204943656688</v>
      </c>
      <c r="AG32" s="298">
        <v>172468.63099999999</v>
      </c>
      <c r="AH32" s="342">
        <v>56.165665101685555</v>
      </c>
      <c r="AI32" s="109" t="s">
        <v>57</v>
      </c>
    </row>
    <row r="33" spans="1:35" ht="30" customHeight="1">
      <c r="A33" s="109" t="s">
        <v>58</v>
      </c>
      <c r="B33" s="502">
        <v>66310261.592</v>
      </c>
      <c r="C33" s="298">
        <v>149790.31400000001</v>
      </c>
      <c r="D33" s="342">
        <v>22.589311277588365</v>
      </c>
      <c r="E33" s="308">
        <v>120373.81</v>
      </c>
      <c r="F33" s="342">
        <v>18.153119458440276</v>
      </c>
      <c r="G33" s="308">
        <v>16396.419000000002</v>
      </c>
      <c r="H33" s="342">
        <v>2.4726819961720898</v>
      </c>
      <c r="I33" s="305">
        <v>13020.084999999999</v>
      </c>
      <c r="J33" s="348">
        <v>1.9635098229759973</v>
      </c>
      <c r="K33" s="298">
        <v>29985.746999999999</v>
      </c>
      <c r="L33" s="342">
        <v>4.5060330672704909</v>
      </c>
      <c r="M33" s="311">
        <v>15339.634</v>
      </c>
      <c r="N33" s="342">
        <v>2.3051250997291048</v>
      </c>
      <c r="O33" s="313">
        <v>4218.42</v>
      </c>
      <c r="P33" s="342">
        <v>0.63391250555256085</v>
      </c>
      <c r="Q33" s="313">
        <v>10427.692999999999</v>
      </c>
      <c r="R33" s="342">
        <v>1.5669954619888251</v>
      </c>
      <c r="S33" s="305">
        <v>22885.736000000001</v>
      </c>
      <c r="T33" s="342">
        <v>3.4390966876637323</v>
      </c>
      <c r="U33" s="305">
        <v>7262.0010000000002</v>
      </c>
      <c r="V33" s="342">
        <v>1.0912790213480883</v>
      </c>
      <c r="W33" s="305">
        <v>175.62200000000001</v>
      </c>
      <c r="X33" s="342">
        <v>2.6391156416419381E-2</v>
      </c>
      <c r="Y33" s="305">
        <v>15448.112999999999</v>
      </c>
      <c r="Z33" s="342">
        <v>2.3214265098992248</v>
      </c>
      <c r="AA33" s="298">
        <v>-7841.1019999999999</v>
      </c>
      <c r="AB33" s="342">
        <v>-1.1783019744627599</v>
      </c>
      <c r="AC33" s="317">
        <v>135719.27900000001</v>
      </c>
      <c r="AD33" s="345">
        <v>20.467311656085194</v>
      </c>
      <c r="AE33" s="298">
        <v>34116.849000000002</v>
      </c>
      <c r="AF33" s="342">
        <v>5.145033088531207</v>
      </c>
      <c r="AG33" s="298">
        <v>343663.16899999999</v>
      </c>
      <c r="AH33" s="342">
        <v>51.82654399925655</v>
      </c>
      <c r="AI33" s="109" t="s">
        <v>58</v>
      </c>
    </row>
    <row r="34" spans="1:35" ht="30" customHeight="1">
      <c r="A34" s="109" t="s">
        <v>59</v>
      </c>
      <c r="B34" s="502">
        <v>14183810.761</v>
      </c>
      <c r="C34" s="298">
        <v>22023.333999999999</v>
      </c>
      <c r="D34" s="342">
        <v>15.527092380952839</v>
      </c>
      <c r="E34" s="308">
        <v>17801.126</v>
      </c>
      <c r="F34" s="342">
        <v>12.55031267686271</v>
      </c>
      <c r="G34" s="308">
        <v>2726.7179999999998</v>
      </c>
      <c r="H34" s="342">
        <v>1.9224156652579014</v>
      </c>
      <c r="I34" s="305">
        <v>1495.49</v>
      </c>
      <c r="J34" s="348">
        <v>1.0543640388322297</v>
      </c>
      <c r="K34" s="298">
        <v>9102.7549999999992</v>
      </c>
      <c r="L34" s="342">
        <v>6.3247595128381766</v>
      </c>
      <c r="M34" s="311">
        <v>4616.7160000000003</v>
      </c>
      <c r="N34" s="342">
        <v>3.2077781330017365</v>
      </c>
      <c r="O34" s="313">
        <v>1798.1420000000001</v>
      </c>
      <c r="P34" s="342">
        <v>1.249381722339431</v>
      </c>
      <c r="Q34" s="313">
        <v>2687.8969999999999</v>
      </c>
      <c r="R34" s="342">
        <v>1.8675996574970102</v>
      </c>
      <c r="S34" s="305">
        <v>7900.616</v>
      </c>
      <c r="T34" s="342">
        <v>5.4894915004612894</v>
      </c>
      <c r="U34" s="305">
        <v>2584.7809999999999</v>
      </c>
      <c r="V34" s="342">
        <v>1.7959527877388082</v>
      </c>
      <c r="W34" s="305">
        <v>100.11199999999999</v>
      </c>
      <c r="X34" s="342">
        <v>6.9559635994735164E-2</v>
      </c>
      <c r="Y34" s="305">
        <v>5215.723</v>
      </c>
      <c r="Z34" s="342">
        <v>3.6239790767277458</v>
      </c>
      <c r="AA34" s="298">
        <v>-1286.2339999999999</v>
      </c>
      <c r="AB34" s="342">
        <v>-0.89369874584517539</v>
      </c>
      <c r="AC34" s="317">
        <v>37505.824999999997</v>
      </c>
      <c r="AD34" s="345">
        <v>26.442699801894229</v>
      </c>
      <c r="AE34" s="298">
        <v>8524.4429999999993</v>
      </c>
      <c r="AF34" s="342">
        <v>6.0099807757157366</v>
      </c>
      <c r="AG34" s="298">
        <v>54900.802000000003</v>
      </c>
      <c r="AH34" s="342">
        <v>38.706665595790376</v>
      </c>
      <c r="AI34" s="109" t="s">
        <v>59</v>
      </c>
    </row>
    <row r="35" spans="1:35" ht="30" customHeight="1">
      <c r="A35" s="109" t="s">
        <v>60</v>
      </c>
      <c r="B35" s="502">
        <v>10808281.409</v>
      </c>
      <c r="C35" s="298">
        <v>39180.913999999997</v>
      </c>
      <c r="D35" s="342">
        <v>36.250827043950068</v>
      </c>
      <c r="E35" s="308">
        <v>31995.767</v>
      </c>
      <c r="F35" s="342">
        <v>29.603010681566165</v>
      </c>
      <c r="G35" s="308">
        <v>3640.7249999999999</v>
      </c>
      <c r="H35" s="342">
        <v>3.3684587421718932</v>
      </c>
      <c r="I35" s="305">
        <v>3544.422</v>
      </c>
      <c r="J35" s="348">
        <v>3.2793576202120147</v>
      </c>
      <c r="K35" s="298">
        <v>4315.2219999999998</v>
      </c>
      <c r="L35" s="342">
        <v>3.9927621263899362</v>
      </c>
      <c r="M35" s="311">
        <v>2476.3290000000002</v>
      </c>
      <c r="N35" s="342">
        <v>2.2912824980223649</v>
      </c>
      <c r="O35" s="313">
        <v>533.21299999999997</v>
      </c>
      <c r="P35" s="342">
        <v>0.49336805190990335</v>
      </c>
      <c r="Q35" s="313">
        <v>1305.68</v>
      </c>
      <c r="R35" s="342">
        <v>1.2081115764576684</v>
      </c>
      <c r="S35" s="305">
        <v>4525.9719999999998</v>
      </c>
      <c r="T35" s="342">
        <v>4.1877635928583308</v>
      </c>
      <c r="U35" s="305">
        <v>1615.309</v>
      </c>
      <c r="V35" s="342">
        <v>1.4946031971511089</v>
      </c>
      <c r="W35" s="305">
        <v>218.67400000000001</v>
      </c>
      <c r="X35" s="342">
        <v>0.20233333655283389</v>
      </c>
      <c r="Y35" s="305">
        <v>2691.989</v>
      </c>
      <c r="Z35" s="342">
        <v>2.4908270591543888</v>
      </c>
      <c r="AA35" s="298">
        <v>-1258.1780000000001</v>
      </c>
      <c r="AB35" s="342">
        <v>-1.1641592174532476</v>
      </c>
      <c r="AC35" s="317">
        <v>29064.199000000001</v>
      </c>
      <c r="AD35" s="345">
        <v>26.890675677447106</v>
      </c>
      <c r="AE35" s="298">
        <v>6685.5010000000002</v>
      </c>
      <c r="AF35" s="342">
        <v>6.1855356527199756</v>
      </c>
      <c r="AG35" s="298">
        <v>78518</v>
      </c>
      <c r="AH35" s="342">
        <v>72.646146994857546</v>
      </c>
      <c r="AI35" s="109" t="s">
        <v>60</v>
      </c>
    </row>
    <row r="36" spans="1:35" ht="30" customHeight="1">
      <c r="A36" s="109" t="s">
        <v>61</v>
      </c>
      <c r="B36" s="502">
        <v>23799334.561000001</v>
      </c>
      <c r="C36" s="298">
        <v>80466.395000000004</v>
      </c>
      <c r="D36" s="342">
        <v>33.810354988605603</v>
      </c>
      <c r="E36" s="308">
        <v>67949.520999999993</v>
      </c>
      <c r="F36" s="342">
        <v>28.551017183206859</v>
      </c>
      <c r="G36" s="308">
        <v>6803.0010000000002</v>
      </c>
      <c r="H36" s="342">
        <v>2.8584837036360193</v>
      </c>
      <c r="I36" s="305">
        <v>5713.8729999999996</v>
      </c>
      <c r="J36" s="348">
        <v>2.400854101762715</v>
      </c>
      <c r="K36" s="298">
        <v>14136.630999999999</v>
      </c>
      <c r="L36" s="342">
        <v>5.9058157804852041</v>
      </c>
      <c r="M36" s="311">
        <v>7919.1459999999997</v>
      </c>
      <c r="N36" s="342">
        <v>3.3083566667876014</v>
      </c>
      <c r="O36" s="313">
        <v>2157.9140000000002</v>
      </c>
      <c r="P36" s="342">
        <v>0.90150493099310214</v>
      </c>
      <c r="Q36" s="313">
        <v>4059.5709999999999</v>
      </c>
      <c r="R36" s="342">
        <v>1.6959541827044999</v>
      </c>
      <c r="S36" s="305">
        <v>1636.0429999999999</v>
      </c>
      <c r="T36" s="342">
        <v>0.68348452802880355</v>
      </c>
      <c r="U36" s="305">
        <v>1454.3910000000001</v>
      </c>
      <c r="V36" s="342">
        <v>0.60759634447526112</v>
      </c>
      <c r="W36" s="305">
        <v>0</v>
      </c>
      <c r="X36" s="342">
        <v>0</v>
      </c>
      <c r="Y36" s="305">
        <v>181.65199999999999</v>
      </c>
      <c r="Z36" s="342">
        <v>7.5888183553542432E-2</v>
      </c>
      <c r="AA36" s="298">
        <v>-2075.4029999999998</v>
      </c>
      <c r="AB36" s="342">
        <v>-0.8670345705611423</v>
      </c>
      <c r="AC36" s="317">
        <v>65395.769</v>
      </c>
      <c r="AD36" s="345">
        <v>27.477982139536007</v>
      </c>
      <c r="AE36" s="298">
        <v>10737.109</v>
      </c>
      <c r="AF36" s="342">
        <v>4.5115164764290991</v>
      </c>
      <c r="AG36" s="298">
        <v>175974.421</v>
      </c>
      <c r="AH36" s="342">
        <v>73.940899712536293</v>
      </c>
      <c r="AI36" s="109" t="s">
        <v>61</v>
      </c>
    </row>
    <row r="37" spans="1:35" ht="30" customHeight="1">
      <c r="A37" s="109" t="s">
        <v>62</v>
      </c>
      <c r="B37" s="502">
        <v>107559720.097</v>
      </c>
      <c r="C37" s="298">
        <v>444261.55900000001</v>
      </c>
      <c r="D37" s="342">
        <v>41.30371096162709</v>
      </c>
      <c r="E37" s="308">
        <v>365229.45</v>
      </c>
      <c r="F37" s="342">
        <v>33.955968802319973</v>
      </c>
      <c r="G37" s="308">
        <v>37164.508000000002</v>
      </c>
      <c r="H37" s="342">
        <v>3.4552440231793216</v>
      </c>
      <c r="I37" s="305">
        <v>41867.601000000002</v>
      </c>
      <c r="J37" s="348">
        <v>3.8924981361277968</v>
      </c>
      <c r="K37" s="298">
        <v>114591.06600000001</v>
      </c>
      <c r="L37" s="342">
        <v>10.584108887576104</v>
      </c>
      <c r="M37" s="311">
        <v>60479.201999999997</v>
      </c>
      <c r="N37" s="342">
        <v>5.5861113937251483</v>
      </c>
      <c r="O37" s="313">
        <v>22332.185000000001</v>
      </c>
      <c r="P37" s="342">
        <v>2.0626937682689306</v>
      </c>
      <c r="Q37" s="313">
        <v>31779.679</v>
      </c>
      <c r="R37" s="342">
        <v>2.9353037255820245</v>
      </c>
      <c r="S37" s="305">
        <v>33334.468000000001</v>
      </c>
      <c r="T37" s="342">
        <v>3.0789105236303609</v>
      </c>
      <c r="U37" s="305">
        <v>18647.939999999999</v>
      </c>
      <c r="V37" s="342">
        <v>1.7224015307527196</v>
      </c>
      <c r="W37" s="305">
        <v>707.36500000000001</v>
      </c>
      <c r="X37" s="342">
        <v>6.5335182266829342E-2</v>
      </c>
      <c r="Y37" s="305">
        <v>13979.163</v>
      </c>
      <c r="Z37" s="342">
        <v>1.2911738106108117</v>
      </c>
      <c r="AA37" s="298">
        <v>-29521.827000000001</v>
      </c>
      <c r="AB37" s="342">
        <v>-2.7267590959332222</v>
      </c>
      <c r="AC37" s="317">
        <v>361072.924</v>
      </c>
      <c r="AD37" s="345">
        <v>33.569529901563108</v>
      </c>
      <c r="AE37" s="298">
        <v>83947.19</v>
      </c>
      <c r="AF37" s="342">
        <v>7.8047051372292859</v>
      </c>
      <c r="AG37" s="298">
        <v>602568.73400000005</v>
      </c>
      <c r="AH37" s="342">
        <v>56.021783382904751</v>
      </c>
      <c r="AI37" s="109" t="s">
        <v>62</v>
      </c>
    </row>
    <row r="38" spans="1:35" ht="30" customHeight="1">
      <c r="A38" s="109" t="s">
        <v>63</v>
      </c>
      <c r="B38" s="502">
        <v>53943293.920000002</v>
      </c>
      <c r="C38" s="298">
        <v>172868.42499999999</v>
      </c>
      <c r="D38" s="342">
        <v>32.046323544196348</v>
      </c>
      <c r="E38" s="308">
        <v>146798.992</v>
      </c>
      <c r="F38" s="342">
        <v>27.213575837194629</v>
      </c>
      <c r="G38" s="308">
        <v>12433.883</v>
      </c>
      <c r="H38" s="342">
        <v>2.3049914264486575</v>
      </c>
      <c r="I38" s="305">
        <v>13635.55</v>
      </c>
      <c r="J38" s="348">
        <v>2.5277562805530653</v>
      </c>
      <c r="K38" s="298">
        <v>31211.469000000001</v>
      </c>
      <c r="L38" s="342">
        <v>5.7213837254594395</v>
      </c>
      <c r="M38" s="311">
        <v>16581.611000000001</v>
      </c>
      <c r="N38" s="342">
        <v>3.0395800760707297</v>
      </c>
      <c r="O38" s="313">
        <v>5606.3230000000003</v>
      </c>
      <c r="P38" s="342">
        <v>1.0276967473677365</v>
      </c>
      <c r="Q38" s="313">
        <v>9023.5349999999999</v>
      </c>
      <c r="R38" s="342">
        <v>1.6541069020209733</v>
      </c>
      <c r="S38" s="305">
        <v>29157.991000000002</v>
      </c>
      <c r="T38" s="342">
        <v>5.344960058576314</v>
      </c>
      <c r="U38" s="305">
        <v>8428.9269999999997</v>
      </c>
      <c r="V38" s="342">
        <v>1.545109131546665</v>
      </c>
      <c r="W38" s="305">
        <v>261.93700000000001</v>
      </c>
      <c r="X38" s="342">
        <v>4.8015749880137626E-2</v>
      </c>
      <c r="Y38" s="305">
        <v>20467.127</v>
      </c>
      <c r="Z38" s="342">
        <v>3.7518351771495118</v>
      </c>
      <c r="AA38" s="298">
        <v>-5869.5640000000003</v>
      </c>
      <c r="AB38" s="342">
        <v>-1.0759515338782231</v>
      </c>
      <c r="AC38" s="317">
        <v>138022.31400000001</v>
      </c>
      <c r="AD38" s="345">
        <v>25.586556543004672</v>
      </c>
      <c r="AE38" s="298">
        <v>39195.442000000003</v>
      </c>
      <c r="AF38" s="342">
        <v>7.2660453509065217</v>
      </c>
      <c r="AG38" s="298">
        <v>364916.35800000001</v>
      </c>
      <c r="AH38" s="342">
        <v>67.648141498586483</v>
      </c>
      <c r="AI38" s="109" t="s">
        <v>63</v>
      </c>
    </row>
    <row r="39" spans="1:35" ht="30" customHeight="1">
      <c r="A39" s="109" t="s">
        <v>64</v>
      </c>
      <c r="B39" s="502">
        <v>12759299.192</v>
      </c>
      <c r="C39" s="298">
        <v>25842.031999999999</v>
      </c>
      <c r="D39" s="342">
        <v>20.253488542852566</v>
      </c>
      <c r="E39" s="308">
        <v>21229.633999999998</v>
      </c>
      <c r="F39" s="342">
        <v>16.638558027787955</v>
      </c>
      <c r="G39" s="308">
        <v>1922.982</v>
      </c>
      <c r="H39" s="342">
        <v>1.5071219594926479</v>
      </c>
      <c r="I39" s="305">
        <v>2689.4160000000002</v>
      </c>
      <c r="J39" s="348">
        <v>2.1078085555719603</v>
      </c>
      <c r="K39" s="298">
        <v>4723.634</v>
      </c>
      <c r="L39" s="342">
        <v>3.6786824540752394</v>
      </c>
      <c r="M39" s="311">
        <v>3044.2620000000002</v>
      </c>
      <c r="N39" s="342">
        <v>2.3708172997755534</v>
      </c>
      <c r="O39" s="313">
        <v>568.63599999999997</v>
      </c>
      <c r="P39" s="342">
        <v>0.44284364028955836</v>
      </c>
      <c r="Q39" s="313">
        <v>1110.7360000000001</v>
      </c>
      <c r="R39" s="342">
        <v>0.86502151401012761</v>
      </c>
      <c r="S39" s="305">
        <v>6680.018</v>
      </c>
      <c r="T39" s="342">
        <v>5.2022796451856284</v>
      </c>
      <c r="U39" s="305">
        <v>3910.5140000000001</v>
      </c>
      <c r="V39" s="342">
        <v>3.0454390069627704</v>
      </c>
      <c r="W39" s="305">
        <v>28.634</v>
      </c>
      <c r="X39" s="342">
        <v>2.2299651791394169E-2</v>
      </c>
      <c r="Y39" s="305">
        <v>2740.87</v>
      </c>
      <c r="Z39" s="342">
        <v>2.1345409864314635</v>
      </c>
      <c r="AA39" s="298">
        <v>-1789.69</v>
      </c>
      <c r="AB39" s="342">
        <v>-1.3937788578103036</v>
      </c>
      <c r="AC39" s="317">
        <v>28619.010999999999</v>
      </c>
      <c r="AD39" s="345">
        <v>22.429923908316173</v>
      </c>
      <c r="AE39" s="298">
        <v>5231.3010000000004</v>
      </c>
      <c r="AF39" s="342">
        <v>4.0999908547328312</v>
      </c>
      <c r="AG39" s="298">
        <v>74868.766000000003</v>
      </c>
      <c r="AH39" s="342">
        <v>58.677804222149007</v>
      </c>
      <c r="AI39" s="109" t="s">
        <v>64</v>
      </c>
    </row>
    <row r="40" spans="1:35" ht="30" customHeight="1">
      <c r="A40" s="109" t="s">
        <v>65</v>
      </c>
      <c r="B40" s="502">
        <v>9180919.2789999992</v>
      </c>
      <c r="C40" s="298">
        <v>21448.733</v>
      </c>
      <c r="D40" s="342">
        <v>23.362293413319531</v>
      </c>
      <c r="E40" s="308">
        <v>16433.168000000001</v>
      </c>
      <c r="F40" s="342">
        <v>17.899262046218457</v>
      </c>
      <c r="G40" s="308">
        <v>2995.0810000000001</v>
      </c>
      <c r="H40" s="342">
        <v>3.2622887850139439</v>
      </c>
      <c r="I40" s="305">
        <v>2020.4839999999999</v>
      </c>
      <c r="J40" s="348">
        <v>2.2007425820871331</v>
      </c>
      <c r="K40" s="298">
        <v>7193.9279999999999</v>
      </c>
      <c r="L40" s="342">
        <v>7.7747731465608503</v>
      </c>
      <c r="M40" s="311">
        <v>4392.8270000000002</v>
      </c>
      <c r="N40" s="342">
        <v>4.7475083705435281</v>
      </c>
      <c r="O40" s="313">
        <v>1482.0940000000001</v>
      </c>
      <c r="P40" s="342">
        <v>1.6017597940761927</v>
      </c>
      <c r="Q40" s="313">
        <v>1319.0070000000001</v>
      </c>
      <c r="R40" s="342">
        <v>1.4255049819411296</v>
      </c>
      <c r="S40" s="305">
        <v>9221.5370000000003</v>
      </c>
      <c r="T40" s="342">
        <v>9.9660933828663989</v>
      </c>
      <c r="U40" s="305">
        <v>7393.8990000000003</v>
      </c>
      <c r="V40" s="342">
        <v>7.9908900107956491</v>
      </c>
      <c r="W40" s="305">
        <v>229.833</v>
      </c>
      <c r="X40" s="342">
        <v>0.24838995283154347</v>
      </c>
      <c r="Y40" s="305">
        <v>1597.8050000000001</v>
      </c>
      <c r="Z40" s="342">
        <v>1.7268134192392055</v>
      </c>
      <c r="AA40" s="298">
        <v>-2344.895</v>
      </c>
      <c r="AB40" s="342">
        <v>-2.5342242343132715</v>
      </c>
      <c r="AC40" s="317">
        <v>26984.061000000002</v>
      </c>
      <c r="AD40" s="345">
        <v>29.391458719958543</v>
      </c>
      <c r="AE40" s="298">
        <v>3206.297</v>
      </c>
      <c r="AF40" s="342">
        <v>3.4923485356569164</v>
      </c>
      <c r="AG40" s="298">
        <v>75479.504000000001</v>
      </c>
      <c r="AH40" s="342">
        <v>82.213449117942105</v>
      </c>
      <c r="AI40" s="109" t="s">
        <v>65</v>
      </c>
    </row>
    <row r="41" spans="1:35" ht="30" customHeight="1">
      <c r="A41" s="109" t="s">
        <v>66</v>
      </c>
      <c r="B41" s="502">
        <v>5978856.8930000002</v>
      </c>
      <c r="C41" s="298">
        <v>17740.523000000001</v>
      </c>
      <c r="D41" s="342">
        <v>29.672098391868968</v>
      </c>
      <c r="E41" s="308">
        <v>14084.188</v>
      </c>
      <c r="F41" s="342">
        <v>23.556656819282061</v>
      </c>
      <c r="G41" s="308">
        <v>1349.5239999999999</v>
      </c>
      <c r="H41" s="342">
        <v>2.2571605645554289</v>
      </c>
      <c r="I41" s="305">
        <v>2306.8110000000001</v>
      </c>
      <c r="J41" s="348">
        <v>3.8582810080314793</v>
      </c>
      <c r="K41" s="298">
        <v>3235.0349999999999</v>
      </c>
      <c r="L41" s="342">
        <v>5.3193956932386781</v>
      </c>
      <c r="M41" s="311">
        <v>1469.5039999999999</v>
      </c>
      <c r="N41" s="342">
        <v>2.4163179838230531</v>
      </c>
      <c r="O41" s="313">
        <v>537.4</v>
      </c>
      <c r="P41" s="342">
        <v>0.88365141197744879</v>
      </c>
      <c r="Q41" s="313">
        <v>1228.1310000000001</v>
      </c>
      <c r="R41" s="342">
        <v>2.0194262974381769</v>
      </c>
      <c r="S41" s="305">
        <v>1392.069</v>
      </c>
      <c r="T41" s="342">
        <v>2.2889909516561873</v>
      </c>
      <c r="U41" s="305">
        <v>628.79399999999998</v>
      </c>
      <c r="V41" s="342">
        <v>1.0339313471212279</v>
      </c>
      <c r="W41" s="305">
        <v>19.056000000000001</v>
      </c>
      <c r="X41" s="342">
        <v>3.1333943629777199E-2</v>
      </c>
      <c r="Y41" s="305">
        <v>744.21900000000005</v>
      </c>
      <c r="Z41" s="342">
        <v>1.2237256609051823</v>
      </c>
      <c r="AA41" s="298">
        <v>-519.73299999999995</v>
      </c>
      <c r="AB41" s="342">
        <v>-0.85460141291640368</v>
      </c>
      <c r="AC41" s="317">
        <v>14465.928</v>
      </c>
      <c r="AD41" s="345">
        <v>24.195140072572396</v>
      </c>
      <c r="AE41" s="298">
        <v>4981.018</v>
      </c>
      <c r="AF41" s="342">
        <v>8.3310540612399286</v>
      </c>
      <c r="AG41" s="298">
        <v>59903.408000000003</v>
      </c>
      <c r="AH41" s="342">
        <v>100.1920752947515</v>
      </c>
      <c r="AI41" s="109" t="s">
        <v>66</v>
      </c>
    </row>
    <row r="42" spans="1:35" ht="30" customHeight="1">
      <c r="A42" s="109" t="s">
        <v>67</v>
      </c>
      <c r="B42" s="502">
        <v>5716496.7369999997</v>
      </c>
      <c r="C42" s="298">
        <v>11763.349</v>
      </c>
      <c r="D42" s="342">
        <v>20.57789856480067</v>
      </c>
      <c r="E42" s="308">
        <v>8773.5849999999991</v>
      </c>
      <c r="F42" s="342">
        <v>15.347835227846819</v>
      </c>
      <c r="G42" s="308">
        <v>2246.087</v>
      </c>
      <c r="H42" s="342">
        <v>3.9291319550000123</v>
      </c>
      <c r="I42" s="305">
        <v>743.67700000000002</v>
      </c>
      <c r="J42" s="348">
        <v>1.3009313819538353</v>
      </c>
      <c r="K42" s="298">
        <v>3092.8829999999998</v>
      </c>
      <c r="L42" s="342">
        <v>5.3566971737671345</v>
      </c>
      <c r="M42" s="311">
        <v>1587.3520000000001</v>
      </c>
      <c r="N42" s="342">
        <v>2.7492032424678241</v>
      </c>
      <c r="O42" s="313">
        <v>826.57399999999996</v>
      </c>
      <c r="P42" s="342">
        <v>1.4315790832402635</v>
      </c>
      <c r="Q42" s="313">
        <v>678.95699999999999</v>
      </c>
      <c r="R42" s="342">
        <v>1.1759148480590482</v>
      </c>
      <c r="S42" s="305">
        <v>967.63699999999994</v>
      </c>
      <c r="T42" s="342">
        <v>1.6758921637619366</v>
      </c>
      <c r="U42" s="305">
        <v>307.73700000000002</v>
      </c>
      <c r="V42" s="342">
        <v>0.53298295414458841</v>
      </c>
      <c r="W42" s="305">
        <v>0</v>
      </c>
      <c r="X42" s="342">
        <v>0</v>
      </c>
      <c r="Y42" s="305">
        <v>659.9</v>
      </c>
      <c r="Z42" s="342">
        <v>1.1429092096173481</v>
      </c>
      <c r="AA42" s="298">
        <v>-1576.4059999999999</v>
      </c>
      <c r="AB42" s="342">
        <v>-2.7302453939930982</v>
      </c>
      <c r="AC42" s="317">
        <v>12293.076999999999</v>
      </c>
      <c r="AD42" s="345">
        <v>21.504564011089368</v>
      </c>
      <c r="AE42" s="298">
        <v>8036.4319999999998</v>
      </c>
      <c r="AF42" s="342">
        <v>14.058316430033502</v>
      </c>
      <c r="AG42" s="298">
        <v>48147.856</v>
      </c>
      <c r="AH42" s="342">
        <v>84.226158458839336</v>
      </c>
      <c r="AI42" s="109" t="s">
        <v>67</v>
      </c>
    </row>
    <row r="43" spans="1:35" ht="30" customHeight="1">
      <c r="A43" s="109" t="s">
        <v>68</v>
      </c>
      <c r="B43" s="502">
        <v>21760882.539000001</v>
      </c>
      <c r="C43" s="298">
        <v>65004.211000000003</v>
      </c>
      <c r="D43" s="342">
        <v>29.872047185356113</v>
      </c>
      <c r="E43" s="308">
        <v>56708.171999999999</v>
      </c>
      <c r="F43" s="342">
        <v>26.059683883853161</v>
      </c>
      <c r="G43" s="308">
        <v>4317.66</v>
      </c>
      <c r="H43" s="342">
        <v>1.98413827760058</v>
      </c>
      <c r="I43" s="305">
        <v>3978.3789999999999</v>
      </c>
      <c r="J43" s="348">
        <v>1.8282250239023725</v>
      </c>
      <c r="K43" s="298">
        <v>12888.023999999999</v>
      </c>
      <c r="L43" s="342">
        <v>5.8383455154879824</v>
      </c>
      <c r="M43" s="311">
        <v>6352.402</v>
      </c>
      <c r="N43" s="342">
        <v>2.8776729255995246</v>
      </c>
      <c r="O43" s="313">
        <v>2717.567</v>
      </c>
      <c r="P43" s="342">
        <v>1.2310727468763349</v>
      </c>
      <c r="Q43" s="313">
        <v>3818.0549999999998</v>
      </c>
      <c r="R43" s="342">
        <v>1.7295998430121227</v>
      </c>
      <c r="S43" s="305">
        <v>6156.56</v>
      </c>
      <c r="T43" s="342">
        <v>2.7889554261252694</v>
      </c>
      <c r="U43" s="305">
        <v>3822.1860000000001</v>
      </c>
      <c r="V43" s="342">
        <v>1.7314712086554889</v>
      </c>
      <c r="W43" s="305">
        <v>45.71</v>
      </c>
      <c r="X43" s="342">
        <v>2.0706880551507018E-2</v>
      </c>
      <c r="Y43" s="305">
        <v>2288.6640000000002</v>
      </c>
      <c r="Z43" s="342">
        <v>1.0367773369182731</v>
      </c>
      <c r="AA43" s="298">
        <v>-1555.9059999999999</v>
      </c>
      <c r="AB43" s="342">
        <v>-0.70483394643126396</v>
      </c>
      <c r="AC43" s="317">
        <v>49290.252</v>
      </c>
      <c r="AD43" s="345">
        <v>22.650851550557142</v>
      </c>
      <c r="AE43" s="298">
        <v>6672.0680000000002</v>
      </c>
      <c r="AF43" s="342">
        <v>3.0660833668130301</v>
      </c>
      <c r="AG43" s="298">
        <v>149394.66399999999</v>
      </c>
      <c r="AH43" s="342">
        <v>68.65285161677329</v>
      </c>
      <c r="AI43" s="109" t="s">
        <v>68</v>
      </c>
    </row>
    <row r="44" spans="1:35" ht="30" customHeight="1">
      <c r="A44" s="109" t="s">
        <v>69</v>
      </c>
      <c r="B44" s="502">
        <v>28415491.355</v>
      </c>
      <c r="C44" s="298">
        <v>55009.962</v>
      </c>
      <c r="D44" s="342">
        <v>19.359145091932547</v>
      </c>
      <c r="E44" s="308">
        <v>45728.13</v>
      </c>
      <c r="F44" s="342">
        <v>16.092676149326433</v>
      </c>
      <c r="G44" s="308">
        <v>5265.2550000000001</v>
      </c>
      <c r="H44" s="342">
        <v>1.8529522978224073</v>
      </c>
      <c r="I44" s="305">
        <v>4016.5770000000002</v>
      </c>
      <c r="J44" s="348">
        <v>1.4135166447837058</v>
      </c>
      <c r="K44" s="298">
        <v>15741.013000000001</v>
      </c>
      <c r="L44" s="342">
        <v>5.4753080871600561</v>
      </c>
      <c r="M44" s="311">
        <v>9685.59</v>
      </c>
      <c r="N44" s="342">
        <v>3.3690073984384972</v>
      </c>
      <c r="O44" s="313">
        <v>1493.86</v>
      </c>
      <c r="P44" s="342">
        <v>0.5196199087749257</v>
      </c>
      <c r="Q44" s="313">
        <v>4561.5630000000001</v>
      </c>
      <c r="R44" s="342">
        <v>1.5866807799466327</v>
      </c>
      <c r="S44" s="305">
        <v>9959.5660000000007</v>
      </c>
      <c r="T44" s="342">
        <v>3.4643064118176086</v>
      </c>
      <c r="U44" s="305">
        <v>4236.6819999999998</v>
      </c>
      <c r="V44" s="342">
        <v>1.4736751197223099</v>
      </c>
      <c r="W44" s="305">
        <v>1.972</v>
      </c>
      <c r="X44" s="342">
        <v>6.8593473290947857E-4</v>
      </c>
      <c r="Y44" s="305">
        <v>5720.9120000000003</v>
      </c>
      <c r="Z44" s="342">
        <v>1.9899453573623891</v>
      </c>
      <c r="AA44" s="298">
        <v>-1479.271</v>
      </c>
      <c r="AB44" s="342">
        <v>-0.51454531353232114</v>
      </c>
      <c r="AC44" s="317">
        <v>58758.52</v>
      </c>
      <c r="AD44" s="345">
        <v>20.678340298930227</v>
      </c>
      <c r="AE44" s="298">
        <v>19623.371999999999</v>
      </c>
      <c r="AF44" s="342">
        <v>6.9058710809683266</v>
      </c>
      <c r="AG44" s="298">
        <v>177708.571</v>
      </c>
      <c r="AH44" s="342">
        <v>62.539327150762198</v>
      </c>
      <c r="AI44" s="109" t="s">
        <v>69</v>
      </c>
    </row>
    <row r="45" spans="1:35" ht="30" customHeight="1">
      <c r="A45" s="109" t="s">
        <v>70</v>
      </c>
      <c r="B45" s="502">
        <v>11226187.949999999</v>
      </c>
      <c r="C45" s="298">
        <v>13229.879000000001</v>
      </c>
      <c r="D45" s="342">
        <v>11.784836543735222</v>
      </c>
      <c r="E45" s="308">
        <v>10860.121999999999</v>
      </c>
      <c r="F45" s="342">
        <v>9.6739178502708043</v>
      </c>
      <c r="G45" s="308">
        <v>1242.673</v>
      </c>
      <c r="H45" s="342">
        <v>1.1069412034919655</v>
      </c>
      <c r="I45" s="305">
        <v>1127.0840000000001</v>
      </c>
      <c r="J45" s="348">
        <v>1.0039774899724534</v>
      </c>
      <c r="K45" s="298">
        <v>5899.9610000000002</v>
      </c>
      <c r="L45" s="342">
        <v>5.1885450426037218</v>
      </c>
      <c r="M45" s="311">
        <v>3065.4470000000001</v>
      </c>
      <c r="N45" s="342">
        <v>2.6958160969563103</v>
      </c>
      <c r="O45" s="313">
        <v>424.10399999999998</v>
      </c>
      <c r="P45" s="342">
        <v>0.37296563600139199</v>
      </c>
      <c r="Q45" s="313">
        <v>2410.41</v>
      </c>
      <c r="R45" s="342">
        <v>2.1197633096460189</v>
      </c>
      <c r="S45" s="305">
        <v>5529.1970000000001</v>
      </c>
      <c r="T45" s="342">
        <v>4.8624876815167708</v>
      </c>
      <c r="U45" s="305">
        <v>3342.6529999999998</v>
      </c>
      <c r="V45" s="342">
        <v>2.9395966604346122</v>
      </c>
      <c r="W45" s="305">
        <v>0</v>
      </c>
      <c r="X45" s="342">
        <v>0</v>
      </c>
      <c r="Y45" s="305">
        <v>2186.5439999999999</v>
      </c>
      <c r="Z45" s="342">
        <v>1.9228910210821581</v>
      </c>
      <c r="AA45" s="298">
        <v>-624.58900000000006</v>
      </c>
      <c r="AB45" s="342">
        <v>-0.54927620023502122</v>
      </c>
      <c r="AC45" s="317">
        <v>33190.699000000001</v>
      </c>
      <c r="AD45" s="345">
        <v>29.565422517266871</v>
      </c>
      <c r="AE45" s="298">
        <v>3679.13</v>
      </c>
      <c r="AF45" s="342">
        <v>3.2772745444725966</v>
      </c>
      <c r="AG45" s="298">
        <v>113379.969</v>
      </c>
      <c r="AH45" s="342">
        <v>100.99596542030102</v>
      </c>
      <c r="AI45" s="109" t="s">
        <v>70</v>
      </c>
    </row>
    <row r="46" spans="1:35" ht="30" customHeight="1">
      <c r="A46" s="109" t="s">
        <v>71</v>
      </c>
      <c r="B46" s="502">
        <v>7985147.2060000002</v>
      </c>
      <c r="C46" s="298">
        <v>17298.152999999998</v>
      </c>
      <c r="D46" s="342">
        <v>21.66291059356082</v>
      </c>
      <c r="E46" s="308">
        <v>14553.672</v>
      </c>
      <c r="F46" s="342">
        <v>18.225928244709682</v>
      </c>
      <c r="G46" s="308">
        <v>1295.1990000000001</v>
      </c>
      <c r="H46" s="342">
        <v>1.6220101728704435</v>
      </c>
      <c r="I46" s="305">
        <v>1449.2819999999999</v>
      </c>
      <c r="J46" s="348">
        <v>1.8149721759806963</v>
      </c>
      <c r="K46" s="298">
        <v>3144.9450000000002</v>
      </c>
      <c r="L46" s="342">
        <v>3.8710037810372078</v>
      </c>
      <c r="M46" s="311">
        <v>1378.308</v>
      </c>
      <c r="N46" s="342">
        <v>1.6965115381775615</v>
      </c>
      <c r="O46" s="313">
        <v>378.91300000000001</v>
      </c>
      <c r="P46" s="342">
        <v>0.4663908766875578</v>
      </c>
      <c r="Q46" s="313">
        <v>1387.7239999999999</v>
      </c>
      <c r="R46" s="342">
        <v>1.7081013661720881</v>
      </c>
      <c r="S46" s="305">
        <v>3540.8440000000001</v>
      </c>
      <c r="T46" s="342">
        <v>4.358302136305376</v>
      </c>
      <c r="U46" s="305">
        <v>1700.2840000000001</v>
      </c>
      <c r="V46" s="342">
        <v>2.0928206352852174</v>
      </c>
      <c r="W46" s="305">
        <v>24.898</v>
      </c>
      <c r="X46" s="342">
        <v>3.0646085111270434E-2</v>
      </c>
      <c r="Y46" s="305">
        <v>1815.662</v>
      </c>
      <c r="Z46" s="342">
        <v>2.2348354159088881</v>
      </c>
      <c r="AA46" s="298">
        <v>-413.89</v>
      </c>
      <c r="AB46" s="342">
        <v>-0.50944285351047147</v>
      </c>
      <c r="AC46" s="317">
        <v>21697.652999999998</v>
      </c>
      <c r="AD46" s="345">
        <v>27.1725147204506</v>
      </c>
      <c r="AE46" s="298">
        <v>7252.558</v>
      </c>
      <c r="AF46" s="342">
        <v>9.0825601744078845</v>
      </c>
      <c r="AG46" s="298">
        <v>50863.328000000001</v>
      </c>
      <c r="AH46" s="342">
        <v>63.697420583281854</v>
      </c>
      <c r="AI46" s="109" t="s">
        <v>71</v>
      </c>
    </row>
    <row r="47" spans="1:35" ht="30" customHeight="1">
      <c r="A47" s="109" t="s">
        <v>72</v>
      </c>
      <c r="B47" s="502">
        <v>10345572.35</v>
      </c>
      <c r="C47" s="298">
        <v>22300.484</v>
      </c>
      <c r="D47" s="342">
        <v>21.555582664307597</v>
      </c>
      <c r="E47" s="308">
        <v>16612.628000000001</v>
      </c>
      <c r="F47" s="342">
        <v>16.057717676683207</v>
      </c>
      <c r="G47" s="308">
        <v>3210.643</v>
      </c>
      <c r="H47" s="342">
        <v>3.1033981411381268</v>
      </c>
      <c r="I47" s="305">
        <v>2477.2130000000002</v>
      </c>
      <c r="J47" s="348">
        <v>2.3944668464862655</v>
      </c>
      <c r="K47" s="298">
        <v>6889.1059999999998</v>
      </c>
      <c r="L47" s="342">
        <v>6.6346288516149814</v>
      </c>
      <c r="M47" s="311">
        <v>3411.0129999999999</v>
      </c>
      <c r="N47" s="342">
        <v>3.2850133621160382</v>
      </c>
      <c r="O47" s="313">
        <v>1588.0630000000001</v>
      </c>
      <c r="P47" s="342">
        <v>1.5294014343780229</v>
      </c>
      <c r="Q47" s="313">
        <v>1890.03</v>
      </c>
      <c r="R47" s="342">
        <v>1.82021405512092</v>
      </c>
      <c r="S47" s="305">
        <v>1573.998</v>
      </c>
      <c r="T47" s="342">
        <v>1.5158559823559512</v>
      </c>
      <c r="U47" s="305">
        <v>1329.954</v>
      </c>
      <c r="V47" s="342">
        <v>1.2808267400328506</v>
      </c>
      <c r="W47" s="305">
        <v>0</v>
      </c>
      <c r="X47" s="342">
        <v>0</v>
      </c>
      <c r="Y47" s="305">
        <v>244.04400000000001</v>
      </c>
      <c r="Z47" s="342">
        <v>0.23502924232310063</v>
      </c>
      <c r="AA47" s="298">
        <v>-1136.2470000000001</v>
      </c>
      <c r="AB47" s="342">
        <v>-1.0942750958921184</v>
      </c>
      <c r="AC47" s="317">
        <v>25252.757000000001</v>
      </c>
      <c r="AD47" s="345">
        <v>24.409241118496457</v>
      </c>
      <c r="AE47" s="298">
        <v>2853.7420000000002</v>
      </c>
      <c r="AF47" s="342">
        <v>2.7584186775321333</v>
      </c>
      <c r="AG47" s="298">
        <v>69965.120999999999</v>
      </c>
      <c r="AH47" s="342">
        <v>67.628081495172182</v>
      </c>
      <c r="AI47" s="109" t="s">
        <v>72</v>
      </c>
    </row>
    <row r="48" spans="1:35" ht="30" customHeight="1">
      <c r="A48" s="109" t="s">
        <v>73</v>
      </c>
      <c r="B48" s="502">
        <v>12109662.926000001</v>
      </c>
      <c r="C48" s="298">
        <v>24415.308000000001</v>
      </c>
      <c r="D48" s="342">
        <v>20.161839474143591</v>
      </c>
      <c r="E48" s="308">
        <v>19306.187999999998</v>
      </c>
      <c r="F48" s="342">
        <v>15.942795532771378</v>
      </c>
      <c r="G48" s="308">
        <v>2381.7620000000002</v>
      </c>
      <c r="H48" s="342">
        <v>1.9668276603193042</v>
      </c>
      <c r="I48" s="305">
        <v>2727.3580000000002</v>
      </c>
      <c r="J48" s="348">
        <v>2.2522162810529083</v>
      </c>
      <c r="K48" s="298">
        <v>6177.518</v>
      </c>
      <c r="L48" s="342">
        <v>5.0160577018151482</v>
      </c>
      <c r="M48" s="311">
        <v>2921.5520000000001</v>
      </c>
      <c r="N48" s="342">
        <v>2.3722591194155083</v>
      </c>
      <c r="O48" s="313">
        <v>962.95899999999995</v>
      </c>
      <c r="P48" s="342">
        <v>0.7819091597114266</v>
      </c>
      <c r="Q48" s="313">
        <v>2293.0070000000001</v>
      </c>
      <c r="R48" s="342">
        <v>1.8618894226882137</v>
      </c>
      <c r="S48" s="305">
        <v>2733.6060000000002</v>
      </c>
      <c r="T48" s="342">
        <v>2.219649611709444</v>
      </c>
      <c r="U48" s="305">
        <v>2505.9639999999999</v>
      </c>
      <c r="V48" s="342">
        <v>2.0348075105036516</v>
      </c>
      <c r="W48" s="305">
        <v>15.343999999999999</v>
      </c>
      <c r="X48" s="342">
        <v>1.2459112118597087E-2</v>
      </c>
      <c r="Y48" s="305">
        <v>212.298</v>
      </c>
      <c r="Z48" s="342">
        <v>0.17238298908719527</v>
      </c>
      <c r="AA48" s="298">
        <v>-942.26300000000003</v>
      </c>
      <c r="AB48" s="342">
        <v>-0.76510429889244314</v>
      </c>
      <c r="AC48" s="317">
        <v>33720.239000000001</v>
      </c>
      <c r="AD48" s="345">
        <v>27.845728825036989</v>
      </c>
      <c r="AE48" s="298">
        <v>3899.7820000000002</v>
      </c>
      <c r="AF48" s="342">
        <v>3.2203885639351606</v>
      </c>
      <c r="AG48" s="298">
        <v>79274.422000000006</v>
      </c>
      <c r="AH48" s="342">
        <v>65.463772595845086</v>
      </c>
      <c r="AI48" s="109" t="s">
        <v>73</v>
      </c>
    </row>
    <row r="49" spans="1:35" ht="30" customHeight="1">
      <c r="A49" s="109" t="s">
        <v>74</v>
      </c>
      <c r="B49" s="502">
        <v>6944439.2319999998</v>
      </c>
      <c r="C49" s="298">
        <v>16539.838</v>
      </c>
      <c r="D49" s="342">
        <v>23.817384597138339</v>
      </c>
      <c r="E49" s="308">
        <v>12996.356</v>
      </c>
      <c r="F49" s="342">
        <v>18.714766687154157</v>
      </c>
      <c r="G49" s="308">
        <v>2587.491</v>
      </c>
      <c r="H49" s="342">
        <v>3.7259898366981634</v>
      </c>
      <c r="I49" s="305">
        <v>955.99099999999999</v>
      </c>
      <c r="J49" s="348">
        <v>1.3766280732860188</v>
      </c>
      <c r="K49" s="298">
        <v>5061.174</v>
      </c>
      <c r="L49" s="342">
        <v>7.4312899812671507</v>
      </c>
      <c r="M49" s="311">
        <v>2937.502</v>
      </c>
      <c r="N49" s="342">
        <v>4.3131157281990733</v>
      </c>
      <c r="O49" s="313">
        <v>938.34199999999998</v>
      </c>
      <c r="P49" s="342">
        <v>1.3777616623341109</v>
      </c>
      <c r="Q49" s="313">
        <v>1185.33</v>
      </c>
      <c r="R49" s="342">
        <v>1.7404125907339663</v>
      </c>
      <c r="S49" s="305">
        <v>1851.7809999999999</v>
      </c>
      <c r="T49" s="342">
        <v>2.7189584062513692</v>
      </c>
      <c r="U49" s="305">
        <v>1553.184</v>
      </c>
      <c r="V49" s="342">
        <v>2.2805303074473309</v>
      </c>
      <c r="W49" s="305">
        <v>0.218</v>
      </c>
      <c r="X49" s="342">
        <v>3.2008803015194475E-4</v>
      </c>
      <c r="Y49" s="305">
        <v>298.37900000000002</v>
      </c>
      <c r="Z49" s="342">
        <v>0.43810801077388589</v>
      </c>
      <c r="AA49" s="298">
        <v>-1262.1010000000001</v>
      </c>
      <c r="AB49" s="342">
        <v>-1.8531349676275215</v>
      </c>
      <c r="AC49" s="317">
        <v>21096.786</v>
      </c>
      <c r="AD49" s="345">
        <v>30.379394642530581</v>
      </c>
      <c r="AE49" s="298">
        <v>5871.2209999999995</v>
      </c>
      <c r="AF49" s="342">
        <v>8.4545645859285408</v>
      </c>
      <c r="AG49" s="298">
        <v>62915.705000000002</v>
      </c>
      <c r="AH49" s="342">
        <v>90.598683202646839</v>
      </c>
      <c r="AI49" s="109" t="s">
        <v>74</v>
      </c>
    </row>
    <row r="50" spans="1:35" ht="30" customHeight="1">
      <c r="A50" s="109" t="s">
        <v>75</v>
      </c>
      <c r="B50" s="502">
        <v>60396048.446999997</v>
      </c>
      <c r="C50" s="298">
        <v>194446.94399999999</v>
      </c>
      <c r="D50" s="342">
        <v>32.195308964730557</v>
      </c>
      <c r="E50" s="308">
        <v>160925.79699999999</v>
      </c>
      <c r="F50" s="342">
        <v>26.645087077380396</v>
      </c>
      <c r="G50" s="308">
        <v>20007.034</v>
      </c>
      <c r="H50" s="342">
        <v>3.3126395707091647</v>
      </c>
      <c r="I50" s="305">
        <v>13514.112999999999</v>
      </c>
      <c r="J50" s="348">
        <v>2.2375823166409945</v>
      </c>
      <c r="K50" s="298">
        <v>49529.165000000001</v>
      </c>
      <c r="L50" s="342">
        <v>8.206608764591623</v>
      </c>
      <c r="M50" s="311">
        <v>25380.542000000001</v>
      </c>
      <c r="N50" s="342">
        <v>4.205364221813265</v>
      </c>
      <c r="O50" s="313">
        <v>12220.245999999999</v>
      </c>
      <c r="P50" s="342">
        <v>2.0248025164378545</v>
      </c>
      <c r="Q50" s="313">
        <v>11928.377</v>
      </c>
      <c r="R50" s="342">
        <v>1.9764420263405031</v>
      </c>
      <c r="S50" s="305">
        <v>24467.21</v>
      </c>
      <c r="T50" s="342">
        <v>4.0540320037921855</v>
      </c>
      <c r="U50" s="305">
        <v>17935.475999999999</v>
      </c>
      <c r="V50" s="342">
        <v>2.971772985446508</v>
      </c>
      <c r="W50" s="305">
        <v>322.149</v>
      </c>
      <c r="X50" s="342">
        <v>5.3377657525710893E-2</v>
      </c>
      <c r="Y50" s="305">
        <v>6209.585</v>
      </c>
      <c r="Z50" s="342">
        <v>1.028881360819967</v>
      </c>
      <c r="AA50" s="298">
        <v>-11459.39</v>
      </c>
      <c r="AB50" s="342">
        <v>-1.8987344206362775</v>
      </c>
      <c r="AC50" s="317">
        <v>138489.677</v>
      </c>
      <c r="AD50" s="345">
        <v>22.930254637690467</v>
      </c>
      <c r="AE50" s="298">
        <v>35072.326999999997</v>
      </c>
      <c r="AF50" s="342">
        <v>5.8070565710565312</v>
      </c>
      <c r="AG50" s="298">
        <v>426874.16200000001</v>
      </c>
      <c r="AH50" s="342">
        <v>70.679154179200907</v>
      </c>
      <c r="AI50" s="109" t="s">
        <v>75</v>
      </c>
    </row>
    <row r="51" spans="1:35" ht="30" customHeight="1">
      <c r="A51" s="109" t="s">
        <v>76</v>
      </c>
      <c r="B51" s="502">
        <v>8410498.091</v>
      </c>
      <c r="C51" s="298">
        <v>10478.434999999999</v>
      </c>
      <c r="D51" s="342">
        <v>12.458756766395181</v>
      </c>
      <c r="E51" s="308">
        <v>8013.2929999999997</v>
      </c>
      <c r="F51" s="342">
        <v>9.5277270303110271</v>
      </c>
      <c r="G51" s="308">
        <v>1952.2429999999999</v>
      </c>
      <c r="H51" s="342">
        <v>2.3211978397439719</v>
      </c>
      <c r="I51" s="305">
        <v>512.899</v>
      </c>
      <c r="J51" s="348">
        <v>0.60983189634018076</v>
      </c>
      <c r="K51" s="298">
        <v>2716.7640000000001</v>
      </c>
      <c r="L51" s="342">
        <v>3.1873937821527836</v>
      </c>
      <c r="M51" s="311">
        <v>1168.9829999999999</v>
      </c>
      <c r="N51" s="342">
        <v>1.3714879708514642</v>
      </c>
      <c r="O51" s="313">
        <v>862.87199999999996</v>
      </c>
      <c r="P51" s="342">
        <v>1.0123488266164218</v>
      </c>
      <c r="Q51" s="313">
        <v>684.90899999999999</v>
      </c>
      <c r="R51" s="342">
        <v>0.80355698468489756</v>
      </c>
      <c r="S51" s="305">
        <v>4989.0929999999998</v>
      </c>
      <c r="T51" s="342">
        <v>5.8533623114786471</v>
      </c>
      <c r="U51" s="305">
        <v>3063.2170000000001</v>
      </c>
      <c r="V51" s="342">
        <v>3.593863441647748</v>
      </c>
      <c r="W51" s="305">
        <v>31.457000000000001</v>
      </c>
      <c r="X51" s="342">
        <v>3.6906351160859066E-2</v>
      </c>
      <c r="Y51" s="305">
        <v>1894.4190000000001</v>
      </c>
      <c r="Z51" s="342">
        <v>2.2225925186700404</v>
      </c>
      <c r="AA51" s="298">
        <v>-216.74299999999999</v>
      </c>
      <c r="AB51" s="342">
        <v>-0.25428976919789159</v>
      </c>
      <c r="AC51" s="317">
        <v>20526.344000000001</v>
      </c>
      <c r="AD51" s="345">
        <v>24.405622328081929</v>
      </c>
      <c r="AE51" s="298">
        <v>6934.1909999999998</v>
      </c>
      <c r="AF51" s="342">
        <v>8.2446853027886853</v>
      </c>
      <c r="AG51" s="298">
        <v>33788.879000000001</v>
      </c>
      <c r="AH51" s="342">
        <v>40.174646774080102</v>
      </c>
      <c r="AI51" s="109" t="s">
        <v>76</v>
      </c>
    </row>
    <row r="52" spans="1:35" ht="30" customHeight="1">
      <c r="A52" s="109" t="s">
        <v>77</v>
      </c>
      <c r="B52" s="502">
        <v>13233768.668</v>
      </c>
      <c r="C52" s="298">
        <v>26218.291000000001</v>
      </c>
      <c r="D52" s="342">
        <v>19.81165883864761</v>
      </c>
      <c r="E52" s="308">
        <v>21679.934000000001</v>
      </c>
      <c r="F52" s="342">
        <v>16.382282737360605</v>
      </c>
      <c r="G52" s="308">
        <v>2816.6819999999998</v>
      </c>
      <c r="H52" s="342">
        <v>2.1284050452014442</v>
      </c>
      <c r="I52" s="305">
        <v>1721.675</v>
      </c>
      <c r="J52" s="348">
        <v>1.3009710560855634</v>
      </c>
      <c r="K52" s="298">
        <v>8316.09</v>
      </c>
      <c r="L52" s="342">
        <v>6.1648942603431474</v>
      </c>
      <c r="M52" s="311">
        <v>4784.8</v>
      </c>
      <c r="N52" s="342">
        <v>3.5470739322073097</v>
      </c>
      <c r="O52" s="313">
        <v>1948.904</v>
      </c>
      <c r="P52" s="342">
        <v>1.4447639556041121</v>
      </c>
      <c r="Q52" s="313">
        <v>1582.386</v>
      </c>
      <c r="R52" s="342">
        <v>1.1730563725317247</v>
      </c>
      <c r="S52" s="305">
        <v>5623.9970000000003</v>
      </c>
      <c r="T52" s="342">
        <v>4.1691885039107417</v>
      </c>
      <c r="U52" s="305">
        <v>3604.866</v>
      </c>
      <c r="V52" s="342">
        <v>2.6723637806596798</v>
      </c>
      <c r="W52" s="305">
        <v>44.853000000000002</v>
      </c>
      <c r="X52" s="342">
        <v>3.3250482168804232E-2</v>
      </c>
      <c r="Y52" s="305">
        <v>1974.278</v>
      </c>
      <c r="Z52" s="342">
        <v>1.463574241082257</v>
      </c>
      <c r="AA52" s="298">
        <v>-1701.038</v>
      </c>
      <c r="AB52" s="342">
        <v>-1.2610156218638311</v>
      </c>
      <c r="AC52" s="317">
        <v>33590.411999999997</v>
      </c>
      <c r="AD52" s="345">
        <v>25.382347872850094</v>
      </c>
      <c r="AE52" s="298">
        <v>9996.7250000000004</v>
      </c>
      <c r="AF52" s="342">
        <v>7.5539517508513256</v>
      </c>
      <c r="AG52" s="298">
        <v>79058.955000000002</v>
      </c>
      <c r="AH52" s="342">
        <v>59.740318108453131</v>
      </c>
      <c r="AI52" s="109" t="s">
        <v>77</v>
      </c>
    </row>
    <row r="53" spans="1:35" ht="30" customHeight="1">
      <c r="A53" s="109" t="s">
        <v>78</v>
      </c>
      <c r="B53" s="502">
        <v>17665584.135000002</v>
      </c>
      <c r="C53" s="298">
        <v>48968.985000000001</v>
      </c>
      <c r="D53" s="342">
        <v>27.719991949193474</v>
      </c>
      <c r="E53" s="308">
        <v>38118.294000000002</v>
      </c>
      <c r="F53" s="342">
        <v>21.577715012818622</v>
      </c>
      <c r="G53" s="308">
        <v>6796.7179999999998</v>
      </c>
      <c r="H53" s="342">
        <v>3.8474346209327881</v>
      </c>
      <c r="I53" s="305">
        <v>4053.973</v>
      </c>
      <c r="J53" s="348">
        <v>2.2948423154420645</v>
      </c>
      <c r="K53" s="298">
        <v>12772.597</v>
      </c>
      <c r="L53" s="342">
        <v>7.2489355956966293</v>
      </c>
      <c r="M53" s="311">
        <v>6259.098</v>
      </c>
      <c r="N53" s="342">
        <v>3.5522766661434306</v>
      </c>
      <c r="O53" s="313">
        <v>2813.723</v>
      </c>
      <c r="P53" s="342">
        <v>1.596895041089162</v>
      </c>
      <c r="Q53" s="313">
        <v>3699.7759999999998</v>
      </c>
      <c r="R53" s="342">
        <v>2.0997638884640368</v>
      </c>
      <c r="S53" s="305">
        <v>7822.5429999999997</v>
      </c>
      <c r="T53" s="342">
        <v>4.4395912907584494</v>
      </c>
      <c r="U53" s="305">
        <v>4201.8509999999997</v>
      </c>
      <c r="V53" s="342">
        <v>2.3847105863994202</v>
      </c>
      <c r="W53" s="305">
        <v>42.595999999999997</v>
      </c>
      <c r="X53" s="342">
        <v>2.4174853448699088E-2</v>
      </c>
      <c r="Y53" s="305">
        <v>3578.096</v>
      </c>
      <c r="Z53" s="342">
        <v>2.03070585091033</v>
      </c>
      <c r="AA53" s="298">
        <v>-5406.3149999999996</v>
      </c>
      <c r="AB53" s="342">
        <v>-3.068289811778186</v>
      </c>
      <c r="AC53" s="317">
        <v>47065.139000000003</v>
      </c>
      <c r="AD53" s="345">
        <v>26.642277232572248</v>
      </c>
      <c r="AE53" s="298">
        <v>14354.084999999999</v>
      </c>
      <c r="AF53" s="342">
        <v>8.1254516637018064</v>
      </c>
      <c r="AG53" s="298">
        <v>122182.327</v>
      </c>
      <c r="AH53" s="342">
        <v>69.164045788854409</v>
      </c>
      <c r="AI53" s="109" t="s">
        <v>78</v>
      </c>
    </row>
    <row r="54" spans="1:35" ht="30" customHeight="1">
      <c r="A54" s="109" t="s">
        <v>79</v>
      </c>
      <c r="B54" s="502">
        <v>12057347.828</v>
      </c>
      <c r="C54" s="298">
        <v>17614.867999999999</v>
      </c>
      <c r="D54" s="342">
        <v>14.609239321349037</v>
      </c>
      <c r="E54" s="308">
        <v>14594.056</v>
      </c>
      <c r="F54" s="342">
        <v>12.103869116315254</v>
      </c>
      <c r="G54" s="308">
        <v>1853.998</v>
      </c>
      <c r="H54" s="342">
        <v>1.5376499263748371</v>
      </c>
      <c r="I54" s="305">
        <v>1166.8140000000001</v>
      </c>
      <c r="J54" s="348">
        <v>0.96772027865894628</v>
      </c>
      <c r="K54" s="298">
        <v>5868.9459999999999</v>
      </c>
      <c r="L54" s="342">
        <v>4.8053159525028351</v>
      </c>
      <c r="M54" s="311">
        <v>3761.0360000000001</v>
      </c>
      <c r="N54" s="342">
        <v>3.0794228280065026</v>
      </c>
      <c r="O54" s="313">
        <v>590.24900000000002</v>
      </c>
      <c r="P54" s="342">
        <v>0.48327807678735601</v>
      </c>
      <c r="Q54" s="313">
        <v>1517.6610000000001</v>
      </c>
      <c r="R54" s="342">
        <v>1.2426150477089764</v>
      </c>
      <c r="S54" s="305">
        <v>6498.2650000000003</v>
      </c>
      <c r="T54" s="342">
        <v>5.3205833667733247</v>
      </c>
      <c r="U54" s="305">
        <v>2779.558</v>
      </c>
      <c r="V54" s="342">
        <v>2.2758182471446959</v>
      </c>
      <c r="W54" s="305">
        <v>8.1440000000000001</v>
      </c>
      <c r="X54" s="342">
        <v>6.6680615424273941E-3</v>
      </c>
      <c r="Y54" s="305">
        <v>3710.5630000000001</v>
      </c>
      <c r="Z54" s="342">
        <v>3.0380970580862008</v>
      </c>
      <c r="AA54" s="298">
        <v>-960.22299999999996</v>
      </c>
      <c r="AB54" s="342">
        <v>-0.7862016280027333</v>
      </c>
      <c r="AC54" s="317">
        <v>36987.438999999998</v>
      </c>
      <c r="AD54" s="345">
        <v>30.676264405432892</v>
      </c>
      <c r="AE54" s="298">
        <v>7015.2619999999997</v>
      </c>
      <c r="AF54" s="342">
        <v>5.8182463507512905</v>
      </c>
      <c r="AG54" s="298">
        <v>77695.592000000004</v>
      </c>
      <c r="AH54" s="342">
        <v>64.438376588566641</v>
      </c>
      <c r="AI54" s="109" t="s">
        <v>79</v>
      </c>
    </row>
    <row r="55" spans="1:35" ht="30" customHeight="1">
      <c r="A55" s="109" t="s">
        <v>80</v>
      </c>
      <c r="B55" s="502">
        <v>10856500.559</v>
      </c>
      <c r="C55" s="298">
        <v>20210.741000000002</v>
      </c>
      <c r="D55" s="342">
        <v>18.616257504123066</v>
      </c>
      <c r="E55" s="308">
        <v>17087.273000000001</v>
      </c>
      <c r="F55" s="342">
        <v>15.739208879637289</v>
      </c>
      <c r="G55" s="308">
        <v>2100.6019999999999</v>
      </c>
      <c r="H55" s="342">
        <v>1.9348794656106827</v>
      </c>
      <c r="I55" s="305">
        <v>1022.866</v>
      </c>
      <c r="J55" s="348">
        <v>0.94216915887509234</v>
      </c>
      <c r="K55" s="298">
        <v>5743.8680000000004</v>
      </c>
      <c r="L55" s="342">
        <v>5.34857827662871</v>
      </c>
      <c r="M55" s="311">
        <v>3281.393</v>
      </c>
      <c r="N55" s="342">
        <v>3.0555694032107823</v>
      </c>
      <c r="O55" s="313">
        <v>837.63499999999999</v>
      </c>
      <c r="P55" s="342">
        <v>0.77998943651627939</v>
      </c>
      <c r="Q55" s="313">
        <v>1624.84</v>
      </c>
      <c r="R55" s="342">
        <v>1.5130194369016476</v>
      </c>
      <c r="S55" s="305">
        <v>2570.2570000000001</v>
      </c>
      <c r="T55" s="342">
        <v>2.3933733775833423</v>
      </c>
      <c r="U55" s="305">
        <v>1641.213</v>
      </c>
      <c r="V55" s="342">
        <v>1.5282656563696508</v>
      </c>
      <c r="W55" s="305">
        <v>0.35599999999999998</v>
      </c>
      <c r="X55" s="342">
        <v>3.3150028281983855E-4</v>
      </c>
      <c r="Y55" s="305">
        <v>928.68799999999999</v>
      </c>
      <c r="Z55" s="342">
        <v>0.86477622093087148</v>
      </c>
      <c r="AA55" s="298">
        <v>-776.62300000000005</v>
      </c>
      <c r="AB55" s="342">
        <v>-0.72317624759660537</v>
      </c>
      <c r="AC55" s="317">
        <v>31435.116000000002</v>
      </c>
      <c r="AD55" s="345">
        <v>28.955109272241877</v>
      </c>
      <c r="AE55" s="298">
        <v>5442.5910000000003</v>
      </c>
      <c r="AF55" s="342">
        <v>5.0132093398071182</v>
      </c>
      <c r="AG55" s="298">
        <v>40990.53</v>
      </c>
      <c r="AH55" s="342">
        <v>37.756669174597882</v>
      </c>
      <c r="AI55" s="109" t="s">
        <v>80</v>
      </c>
    </row>
    <row r="56" spans="1:35" ht="30" customHeight="1">
      <c r="A56" s="109" t="s">
        <v>81</v>
      </c>
      <c r="B56" s="502">
        <v>16198208.006999999</v>
      </c>
      <c r="C56" s="298">
        <v>45830.970999999998</v>
      </c>
      <c r="D56" s="342">
        <v>28.29385261640936</v>
      </c>
      <c r="E56" s="308">
        <v>39543.364999999998</v>
      </c>
      <c r="F56" s="342">
        <v>24.412184966949102</v>
      </c>
      <c r="G56" s="308">
        <v>3191.7829999999999</v>
      </c>
      <c r="H56" s="342">
        <v>1.9704543852138967</v>
      </c>
      <c r="I56" s="305">
        <v>3095.8229999999999</v>
      </c>
      <c r="J56" s="348">
        <v>1.9112132642463604</v>
      </c>
      <c r="K56" s="298">
        <v>14029.855</v>
      </c>
      <c r="L56" s="342">
        <v>8.6296456918942503</v>
      </c>
      <c r="M56" s="311">
        <v>7810.5020000000004</v>
      </c>
      <c r="N56" s="342">
        <v>4.8041740228841583</v>
      </c>
      <c r="O56" s="313">
        <v>2384.1880000000001</v>
      </c>
      <c r="P56" s="342">
        <v>1.4664939661077017</v>
      </c>
      <c r="Q56" s="313">
        <v>3835.165</v>
      </c>
      <c r="R56" s="342">
        <v>2.35897770290239</v>
      </c>
      <c r="S56" s="305">
        <v>12421.742</v>
      </c>
      <c r="T56" s="342">
        <v>7.6405089244416189</v>
      </c>
      <c r="U56" s="305">
        <v>6791.9870000000001</v>
      </c>
      <c r="V56" s="342">
        <v>4.1776940213531608</v>
      </c>
      <c r="W56" s="305">
        <v>0.41599999999999998</v>
      </c>
      <c r="X56" s="342">
        <v>2.5587809765874331E-4</v>
      </c>
      <c r="Y56" s="305">
        <v>5629.3389999999999</v>
      </c>
      <c r="Z56" s="342">
        <v>3.4625590249907989</v>
      </c>
      <c r="AA56" s="298">
        <v>-1188.3679999999999</v>
      </c>
      <c r="AB56" s="342">
        <v>-0.73095515182337845</v>
      </c>
      <c r="AC56" s="317">
        <v>51117.936000000002</v>
      </c>
      <c r="AD56" s="345">
        <v>31.557772302905086</v>
      </c>
      <c r="AE56" s="298">
        <v>3846.7820000000002</v>
      </c>
      <c r="AF56" s="342">
        <v>2.374819485178624</v>
      </c>
      <c r="AG56" s="298">
        <v>114933.1</v>
      </c>
      <c r="AH56" s="342">
        <v>70.954206755668324</v>
      </c>
      <c r="AI56" s="109" t="s">
        <v>81</v>
      </c>
    </row>
    <row r="57" spans="1:35" ht="30" customHeight="1" thickBot="1">
      <c r="A57" s="110" t="s">
        <v>82</v>
      </c>
      <c r="B57" s="299">
        <v>15110842.908</v>
      </c>
      <c r="C57" s="300">
        <v>36379.902999999998</v>
      </c>
      <c r="D57" s="343">
        <v>24.075363116070584</v>
      </c>
      <c r="E57" s="309">
        <v>31474.152999999998</v>
      </c>
      <c r="F57" s="343">
        <v>20.828853288744675</v>
      </c>
      <c r="G57" s="309">
        <v>3392.9540000000002</v>
      </c>
      <c r="H57" s="343">
        <v>2.2453770584853996</v>
      </c>
      <c r="I57" s="306">
        <v>1512.796</v>
      </c>
      <c r="J57" s="349">
        <v>1.0011327688405085</v>
      </c>
      <c r="K57" s="300">
        <v>9869.3250000000007</v>
      </c>
      <c r="L57" s="343">
        <v>6.606742049039295</v>
      </c>
      <c r="M57" s="311">
        <v>6384.7079999999996</v>
      </c>
      <c r="N57" s="343">
        <v>4.27406320234034</v>
      </c>
      <c r="O57" s="312">
        <v>1130.193</v>
      </c>
      <c r="P57" s="343">
        <v>0.75657591746445352</v>
      </c>
      <c r="Q57" s="312">
        <v>2354.424</v>
      </c>
      <c r="R57" s="343">
        <v>1.5761029292345012</v>
      </c>
      <c r="S57" s="306">
        <v>13372.81</v>
      </c>
      <c r="T57" s="343">
        <v>8.9520515476806342</v>
      </c>
      <c r="U57" s="306">
        <v>4605.8100000000004</v>
      </c>
      <c r="V57" s="343">
        <v>3.083229967286079</v>
      </c>
      <c r="W57" s="306">
        <v>44.423999999999999</v>
      </c>
      <c r="X57" s="343">
        <v>2.9738397386500255E-2</v>
      </c>
      <c r="Y57" s="306">
        <v>8722.5759999999991</v>
      </c>
      <c r="Z57" s="343">
        <v>5.8390831830080545</v>
      </c>
      <c r="AA57" s="300">
        <v>-1517.191</v>
      </c>
      <c r="AB57" s="343">
        <v>-1.0156408443458875</v>
      </c>
      <c r="AC57" s="318">
        <v>54055.955999999998</v>
      </c>
      <c r="AD57" s="346">
        <v>35.772958748304923</v>
      </c>
      <c r="AE57" s="300">
        <v>6857.8289999999997</v>
      </c>
      <c r="AF57" s="343">
        <v>4.5383497411446978</v>
      </c>
      <c r="AG57" s="300">
        <v>78277.31</v>
      </c>
      <c r="AH57" s="343">
        <v>51.802080450825372</v>
      </c>
      <c r="AI57" s="110" t="s">
        <v>103</v>
      </c>
    </row>
    <row r="58" spans="1:35" s="42" customFormat="1" ht="30" customHeight="1">
      <c r="A58" s="243" t="s">
        <v>163</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106</v>
      </c>
    </row>
    <row r="3" spans="1:19" s="203" customFormat="1" ht="21" customHeight="1" thickBot="1">
      <c r="A3" s="204" t="s">
        <v>203</v>
      </c>
      <c r="B3" s="204"/>
      <c r="C3" s="204"/>
      <c r="D3" s="204"/>
      <c r="E3" s="204"/>
      <c r="F3" s="204"/>
      <c r="G3" s="205"/>
      <c r="H3" s="205"/>
      <c r="I3" s="205"/>
      <c r="J3" s="205"/>
      <c r="K3" s="205"/>
      <c r="L3" s="205"/>
      <c r="M3" s="205"/>
      <c r="N3" s="205"/>
      <c r="O3" s="205"/>
      <c r="P3" s="205"/>
      <c r="Q3" s="205"/>
      <c r="R3" s="205"/>
      <c r="S3" s="181" t="s">
        <v>207</v>
      </c>
    </row>
    <row r="4" spans="1:19" s="53" customFormat="1" ht="24.95" customHeight="1" thickBot="1">
      <c r="A4" s="745" t="s">
        <v>83</v>
      </c>
      <c r="B4" s="116" t="s">
        <v>84</v>
      </c>
      <c r="C4" s="116"/>
      <c r="D4" s="116"/>
      <c r="E4" s="116"/>
      <c r="F4" s="116"/>
      <c r="G4" s="117" t="s">
        <v>85</v>
      </c>
      <c r="H4" s="118"/>
      <c r="I4" s="118"/>
      <c r="J4" s="118"/>
      <c r="K4" s="118"/>
      <c r="L4" s="118"/>
      <c r="M4" s="118"/>
      <c r="N4" s="118"/>
      <c r="O4" s="118"/>
      <c r="P4" s="119"/>
      <c r="Q4" s="119"/>
      <c r="R4" s="120"/>
      <c r="S4" s="745" t="s">
        <v>83</v>
      </c>
    </row>
    <row r="5" spans="1:19" s="53" customFormat="1" ht="24.95" customHeight="1" thickBot="1">
      <c r="A5" s="746"/>
      <c r="B5" s="753" t="s">
        <v>86</v>
      </c>
      <c r="C5" s="760" t="s">
        <v>87</v>
      </c>
      <c r="D5" s="247"/>
      <c r="E5" s="247"/>
      <c r="F5" s="248"/>
      <c r="G5" s="117" t="s">
        <v>88</v>
      </c>
      <c r="H5" s="118"/>
      <c r="I5" s="118"/>
      <c r="J5" s="118"/>
      <c r="K5" s="118"/>
      <c r="L5" s="121"/>
      <c r="M5" s="121"/>
      <c r="N5" s="121"/>
      <c r="O5" s="121"/>
      <c r="P5" s="119" t="s">
        <v>89</v>
      </c>
      <c r="Q5" s="119"/>
      <c r="R5" s="120"/>
      <c r="S5" s="746"/>
    </row>
    <row r="6" spans="1:19" s="53" customFormat="1" ht="24.95" customHeight="1" thickBot="1">
      <c r="A6" s="746"/>
      <c r="B6" s="754"/>
      <c r="C6" s="761"/>
      <c r="D6" s="249"/>
      <c r="E6" s="249"/>
      <c r="F6" s="250"/>
      <c r="G6" s="117" t="s">
        <v>90</v>
      </c>
      <c r="H6" s="118"/>
      <c r="I6" s="118"/>
      <c r="J6" s="118"/>
      <c r="K6" s="118"/>
      <c r="L6" s="361"/>
      <c r="M6" s="361"/>
      <c r="N6" s="361"/>
      <c r="O6" s="245" t="s">
        <v>91</v>
      </c>
      <c r="P6" s="244"/>
      <c r="Q6" s="123"/>
      <c r="R6" s="748" t="s">
        <v>97</v>
      </c>
      <c r="S6" s="746"/>
    </row>
    <row r="7" spans="1:19" s="53" customFormat="1" ht="24.95" customHeight="1">
      <c r="A7" s="746"/>
      <c r="B7" s="754"/>
      <c r="C7" s="761"/>
      <c r="D7" s="756" t="s">
        <v>98</v>
      </c>
      <c r="E7" s="756" t="s">
        <v>125</v>
      </c>
      <c r="F7" s="758" t="s">
        <v>99</v>
      </c>
      <c r="G7" s="743" t="s">
        <v>87</v>
      </c>
      <c r="H7" s="122"/>
      <c r="I7" s="122"/>
      <c r="J7" s="122"/>
      <c r="K7" s="751" t="s">
        <v>93</v>
      </c>
      <c r="L7" s="362"/>
      <c r="M7" s="362"/>
      <c r="N7" s="362"/>
      <c r="O7" s="743" t="s">
        <v>87</v>
      </c>
      <c r="P7" s="123" t="s">
        <v>95</v>
      </c>
      <c r="Q7" s="123" t="s">
        <v>96</v>
      </c>
      <c r="R7" s="749"/>
      <c r="S7" s="746"/>
    </row>
    <row r="8" spans="1:19" s="53" customFormat="1" ht="24.95" customHeight="1" thickBot="1">
      <c r="A8" s="747"/>
      <c r="B8" s="755"/>
      <c r="C8" s="762"/>
      <c r="D8" s="757"/>
      <c r="E8" s="757"/>
      <c r="F8" s="759"/>
      <c r="G8" s="744"/>
      <c r="H8" s="363" t="s">
        <v>98</v>
      </c>
      <c r="I8" s="363" t="s">
        <v>125</v>
      </c>
      <c r="J8" s="363" t="s">
        <v>99</v>
      </c>
      <c r="K8" s="752"/>
      <c r="L8" s="363" t="s">
        <v>98</v>
      </c>
      <c r="M8" s="363" t="s">
        <v>125</v>
      </c>
      <c r="N8" s="363" t="s">
        <v>99</v>
      </c>
      <c r="O8" s="744"/>
      <c r="P8" s="477"/>
      <c r="Q8" s="477"/>
      <c r="R8" s="750"/>
      <c r="S8" s="747"/>
    </row>
    <row r="9" spans="1:19" ht="12" customHeight="1">
      <c r="A9" s="98"/>
      <c r="B9" s="99" t="s">
        <v>109</v>
      </c>
      <c r="C9" s="235" t="s">
        <v>107</v>
      </c>
      <c r="D9" s="102" t="s">
        <v>107</v>
      </c>
      <c r="E9" s="102" t="s">
        <v>107</v>
      </c>
      <c r="F9" s="236" t="s">
        <v>107</v>
      </c>
      <c r="G9" s="103" t="s">
        <v>107</v>
      </c>
      <c r="H9" s="102" t="s">
        <v>107</v>
      </c>
      <c r="I9" s="102" t="s">
        <v>107</v>
      </c>
      <c r="J9" s="103" t="s">
        <v>107</v>
      </c>
      <c r="K9" s="102" t="s">
        <v>107</v>
      </c>
      <c r="L9" s="102" t="s">
        <v>107</v>
      </c>
      <c r="M9" s="102" t="s">
        <v>107</v>
      </c>
      <c r="N9" s="236" t="s">
        <v>107</v>
      </c>
      <c r="O9" s="99" t="s">
        <v>107</v>
      </c>
      <c r="P9" s="124" t="s">
        <v>107</v>
      </c>
      <c r="Q9" s="103" t="s">
        <v>107</v>
      </c>
      <c r="R9" s="99" t="s">
        <v>107</v>
      </c>
      <c r="S9" s="465"/>
    </row>
    <row r="10" spans="1:19" ht="24.95" customHeight="1" thickBot="1">
      <c r="A10" s="106" t="s">
        <v>100</v>
      </c>
      <c r="B10" s="284">
        <v>-3.9233933165867114</v>
      </c>
      <c r="C10" s="285">
        <v>-12.941730397764218</v>
      </c>
      <c r="D10" s="286">
        <v>-12.65588807457209</v>
      </c>
      <c r="E10" s="286">
        <v>-12.380092748092736</v>
      </c>
      <c r="F10" s="364">
        <v>-16.217764458063684</v>
      </c>
      <c r="G10" s="287">
        <v>-9.1159988942205814</v>
      </c>
      <c r="H10" s="286">
        <v>-5.9569589392284001</v>
      </c>
      <c r="I10" s="286">
        <v>-11.81821230072066</v>
      </c>
      <c r="J10" s="286">
        <v>-12.753271242798746</v>
      </c>
      <c r="K10" s="286">
        <v>-12.680325932558205</v>
      </c>
      <c r="L10" s="286">
        <v>-14.628785945656986</v>
      </c>
      <c r="M10" s="286">
        <v>-0.40224390332220139</v>
      </c>
      <c r="N10" s="364">
        <v>-11.413053574515857</v>
      </c>
      <c r="O10" s="284">
        <v>-14.168885669230576</v>
      </c>
      <c r="P10" s="284">
        <v>-3.1329536158171294</v>
      </c>
      <c r="Q10" s="284">
        <v>-2.8532534553294937</v>
      </c>
      <c r="R10" s="284">
        <v>4.7517821029744027</v>
      </c>
      <c r="S10" s="107" t="s">
        <v>100</v>
      </c>
    </row>
    <row r="11" spans="1:19" ht="24.95" customHeight="1">
      <c r="A11" s="108" t="s">
        <v>101</v>
      </c>
      <c r="B11" s="509">
        <v>-4.5952730289284034</v>
      </c>
      <c r="C11" s="511">
        <v>-4.2961885276473879</v>
      </c>
      <c r="D11" s="290">
        <v>-2.773946635669148</v>
      </c>
      <c r="E11" s="290">
        <v>-15.927586734794275</v>
      </c>
      <c r="F11" s="512">
        <v>-5.3414945303517953</v>
      </c>
      <c r="G11" s="510">
        <v>-33.341910225940438</v>
      </c>
      <c r="H11" s="290">
        <v>-35.155786703425662</v>
      </c>
      <c r="I11" s="290">
        <v>-27.312279617968798</v>
      </c>
      <c r="J11" s="290">
        <v>-32.747940302143832</v>
      </c>
      <c r="K11" s="290">
        <v>-29.483121975256978</v>
      </c>
      <c r="L11" s="290">
        <v>-32.587419910123032</v>
      </c>
      <c r="M11" s="290">
        <v>53.025526463639039</v>
      </c>
      <c r="N11" s="512">
        <v>-30.327425425022156</v>
      </c>
      <c r="O11" s="509">
        <v>-23.529100103275468</v>
      </c>
      <c r="P11" s="509">
        <v>-9.5519006333903178</v>
      </c>
      <c r="Q11" s="509">
        <v>0.60090304666306338</v>
      </c>
      <c r="R11" s="509">
        <v>-6.8577026314370926</v>
      </c>
      <c r="S11" s="108" t="s">
        <v>101</v>
      </c>
    </row>
    <row r="12" spans="1:19" ht="24.95" customHeight="1">
      <c r="A12" s="109" t="s">
        <v>37</v>
      </c>
      <c r="B12" s="288">
        <v>-4.5145491954506838</v>
      </c>
      <c r="C12" s="291">
        <v>3.9133508459372308</v>
      </c>
      <c r="D12" s="292">
        <v>5.7366443086497725</v>
      </c>
      <c r="E12" s="292">
        <v>3.1850931790293089</v>
      </c>
      <c r="F12" s="366">
        <v>-12.001788032442803</v>
      </c>
      <c r="G12" s="291">
        <v>9.9203037848100735</v>
      </c>
      <c r="H12" s="289">
        <v>3.46497887634645</v>
      </c>
      <c r="I12" s="289">
        <v>-6.4872237185355317</v>
      </c>
      <c r="J12" s="289">
        <v>35.414354675353309</v>
      </c>
      <c r="K12" s="289">
        <v>34.169532341826397</v>
      </c>
      <c r="L12" s="289">
        <v>-11.188992193485603</v>
      </c>
      <c r="M12" s="289">
        <v>265.19212140781406</v>
      </c>
      <c r="N12" s="365">
        <v>88.68366848450674</v>
      </c>
      <c r="O12" s="288">
        <v>146.43750278394668</v>
      </c>
      <c r="P12" s="288">
        <v>-6.9001132533842338</v>
      </c>
      <c r="Q12" s="288">
        <v>12.238191950074452</v>
      </c>
      <c r="R12" s="288">
        <v>27.557333644662862</v>
      </c>
      <c r="S12" s="109" t="s">
        <v>102</v>
      </c>
    </row>
    <row r="13" spans="1:19" ht="24.95" customHeight="1">
      <c r="A13" s="109" t="s">
        <v>38</v>
      </c>
      <c r="B13" s="288">
        <v>-2.244778855060062</v>
      </c>
      <c r="C13" s="291">
        <v>-8.5462801315638472</v>
      </c>
      <c r="D13" s="292">
        <v>-9.4772513911852201</v>
      </c>
      <c r="E13" s="292">
        <v>-9.8251793374416962</v>
      </c>
      <c r="F13" s="366">
        <v>1.1082822468957261</v>
      </c>
      <c r="G13" s="291">
        <v>-10.976484435063185</v>
      </c>
      <c r="H13" s="289">
        <v>-14.177068073816372</v>
      </c>
      <c r="I13" s="289">
        <v>-8.778603872720538</v>
      </c>
      <c r="J13" s="289">
        <v>-6.3375539435106418</v>
      </c>
      <c r="K13" s="289">
        <v>40.956241549032995</v>
      </c>
      <c r="L13" s="289">
        <v>85.96688327783346</v>
      </c>
      <c r="M13" s="289" t="s">
        <v>22</v>
      </c>
      <c r="N13" s="365">
        <v>-8.9539450768115927</v>
      </c>
      <c r="O13" s="288">
        <v>-38.340356766601793</v>
      </c>
      <c r="P13" s="288">
        <v>-1.7461938717191714</v>
      </c>
      <c r="Q13" s="288">
        <v>2.0530634298316954</v>
      </c>
      <c r="R13" s="288">
        <v>23.017413986743861</v>
      </c>
      <c r="S13" s="109" t="s">
        <v>38</v>
      </c>
    </row>
    <row r="14" spans="1:19" ht="24.95" customHeight="1">
      <c r="A14" s="109" t="s">
        <v>39</v>
      </c>
      <c r="B14" s="288">
        <v>-2.9151401373595576</v>
      </c>
      <c r="C14" s="291">
        <v>-13.540757190994228</v>
      </c>
      <c r="D14" s="292">
        <v>-13.713324240511838</v>
      </c>
      <c r="E14" s="292">
        <v>-5.1102630774770716</v>
      </c>
      <c r="F14" s="366">
        <v>-25.911110822249412</v>
      </c>
      <c r="G14" s="291">
        <v>-7.1910627544359897</v>
      </c>
      <c r="H14" s="289">
        <v>-2.7609330059284218</v>
      </c>
      <c r="I14" s="289">
        <v>-9.7044068604991054</v>
      </c>
      <c r="J14" s="289">
        <v>-13.511299856514782</v>
      </c>
      <c r="K14" s="289">
        <v>-5.689693244520015</v>
      </c>
      <c r="L14" s="289">
        <v>-7.3857994294123159</v>
      </c>
      <c r="M14" s="289">
        <v>176.8755192542161</v>
      </c>
      <c r="N14" s="365">
        <v>-6.8641385695233481</v>
      </c>
      <c r="O14" s="288">
        <v>-59.626012901945536</v>
      </c>
      <c r="P14" s="288">
        <v>0.82688074976033477</v>
      </c>
      <c r="Q14" s="288">
        <v>-8.0613914880567847</v>
      </c>
      <c r="R14" s="288">
        <v>-8.4197930216078163</v>
      </c>
      <c r="S14" s="109" t="s">
        <v>39</v>
      </c>
    </row>
    <row r="15" spans="1:19" ht="24.95" customHeight="1">
      <c r="A15" s="109" t="s">
        <v>40</v>
      </c>
      <c r="B15" s="288">
        <v>-4.988732639960034</v>
      </c>
      <c r="C15" s="291">
        <v>-4.873781527045054</v>
      </c>
      <c r="D15" s="292">
        <v>-5.1488202727232562</v>
      </c>
      <c r="E15" s="292">
        <v>-3.2081044663998455</v>
      </c>
      <c r="F15" s="366">
        <v>-5.3280076020987224</v>
      </c>
      <c r="G15" s="291">
        <v>-17.420562764858758</v>
      </c>
      <c r="H15" s="289">
        <v>-19.22508437187112</v>
      </c>
      <c r="I15" s="289">
        <v>-11.588997897687463</v>
      </c>
      <c r="J15" s="289">
        <v>-17.483601143715106</v>
      </c>
      <c r="K15" s="289">
        <v>-61.154172395345661</v>
      </c>
      <c r="L15" s="289">
        <v>-64.787660881731426</v>
      </c>
      <c r="M15" s="289">
        <v>-53.114146793239172</v>
      </c>
      <c r="N15" s="365">
        <v>-57.168082532708588</v>
      </c>
      <c r="O15" s="288">
        <v>41.323216959985672</v>
      </c>
      <c r="P15" s="288">
        <v>-13.60502731758389</v>
      </c>
      <c r="Q15" s="288">
        <v>21.552928417055384</v>
      </c>
      <c r="R15" s="288">
        <v>-10.201108067077286</v>
      </c>
      <c r="S15" s="109" t="s">
        <v>40</v>
      </c>
    </row>
    <row r="16" spans="1:19" ht="24.95" customHeight="1">
      <c r="A16" s="109" t="s">
        <v>41</v>
      </c>
      <c r="B16" s="288">
        <v>-5.0355367745822548</v>
      </c>
      <c r="C16" s="291">
        <v>-17.328618254816575</v>
      </c>
      <c r="D16" s="292">
        <v>-18.923897791469443</v>
      </c>
      <c r="E16" s="292">
        <v>-21.805258114732609</v>
      </c>
      <c r="F16" s="366">
        <v>13.117979955071718</v>
      </c>
      <c r="G16" s="291">
        <v>-20.940657563978306</v>
      </c>
      <c r="H16" s="289">
        <v>-7.6427593722601443</v>
      </c>
      <c r="I16" s="289">
        <v>-19.715833526341626</v>
      </c>
      <c r="J16" s="289">
        <v>-40.422230849337446</v>
      </c>
      <c r="K16" s="289">
        <v>-25.088113642603474</v>
      </c>
      <c r="L16" s="289">
        <v>-50.463399709339384</v>
      </c>
      <c r="M16" s="289" t="s">
        <v>22</v>
      </c>
      <c r="N16" s="365">
        <v>34.148681769758554</v>
      </c>
      <c r="O16" s="288">
        <v>3.7544564061496146</v>
      </c>
      <c r="P16" s="288">
        <v>1.1586880478719195</v>
      </c>
      <c r="Q16" s="288">
        <v>6.0208616631694696</v>
      </c>
      <c r="R16" s="288">
        <v>-16.784782126251301</v>
      </c>
      <c r="S16" s="109" t="s">
        <v>41</v>
      </c>
    </row>
    <row r="17" spans="1:19" ht="24.95" customHeight="1">
      <c r="A17" s="109" t="s">
        <v>42</v>
      </c>
      <c r="B17" s="288">
        <v>-4.1411725866750118</v>
      </c>
      <c r="C17" s="291">
        <v>-9.3528556158753702</v>
      </c>
      <c r="D17" s="292">
        <v>-7.0352468700486241</v>
      </c>
      <c r="E17" s="292">
        <v>-9.4612630348254356</v>
      </c>
      <c r="F17" s="366">
        <v>-31.517562996263948</v>
      </c>
      <c r="G17" s="291">
        <v>6.9249986722560664</v>
      </c>
      <c r="H17" s="289">
        <v>18.790071211391492</v>
      </c>
      <c r="I17" s="289">
        <v>12.792320764461323</v>
      </c>
      <c r="J17" s="289">
        <v>-8.6954127607646541</v>
      </c>
      <c r="K17" s="289">
        <v>-18.08142427569814</v>
      </c>
      <c r="L17" s="289">
        <v>-48.868821819203504</v>
      </c>
      <c r="M17" s="289">
        <v>-55.27330835353758</v>
      </c>
      <c r="N17" s="365">
        <v>53.710062104331001</v>
      </c>
      <c r="O17" s="288">
        <v>105.69645671941851</v>
      </c>
      <c r="P17" s="288">
        <v>-26.172141218640576</v>
      </c>
      <c r="Q17" s="288">
        <v>-1.6045406671307632</v>
      </c>
      <c r="R17" s="288">
        <v>-10.503899806972584</v>
      </c>
      <c r="S17" s="109" t="s">
        <v>42</v>
      </c>
    </row>
    <row r="18" spans="1:19" ht="24.95" customHeight="1">
      <c r="A18" s="109" t="s">
        <v>43</v>
      </c>
      <c r="B18" s="288">
        <v>-3.3597523406485408</v>
      </c>
      <c r="C18" s="291">
        <v>-9.2130559199045194</v>
      </c>
      <c r="D18" s="292">
        <v>-7.8888817909025732</v>
      </c>
      <c r="E18" s="292">
        <v>-10.711674948546829</v>
      </c>
      <c r="F18" s="366">
        <v>-16.997668115223945</v>
      </c>
      <c r="G18" s="291">
        <v>-2.9304903945760259</v>
      </c>
      <c r="H18" s="289">
        <v>-1.4031658778206975</v>
      </c>
      <c r="I18" s="289">
        <v>-3.4588201707779263</v>
      </c>
      <c r="J18" s="289">
        <v>-5.8409548368225046</v>
      </c>
      <c r="K18" s="289">
        <v>-27.84245010890443</v>
      </c>
      <c r="L18" s="289">
        <v>-39.609306646588315</v>
      </c>
      <c r="M18" s="289">
        <v>66.267437035145406</v>
      </c>
      <c r="N18" s="365">
        <v>-9.7866150339981317</v>
      </c>
      <c r="O18" s="288">
        <v>-27.270541234925517</v>
      </c>
      <c r="P18" s="288">
        <v>-1.0997132030184673</v>
      </c>
      <c r="Q18" s="288">
        <v>-6.4803378746891553</v>
      </c>
      <c r="R18" s="288">
        <v>-15.972325726848467</v>
      </c>
      <c r="S18" s="109" t="s">
        <v>43</v>
      </c>
    </row>
    <row r="19" spans="1:19" ht="24.95" customHeight="1">
      <c r="A19" s="109" t="s">
        <v>44</v>
      </c>
      <c r="B19" s="288">
        <v>-4.2165639951215752</v>
      </c>
      <c r="C19" s="291">
        <v>-11.765770381146353</v>
      </c>
      <c r="D19" s="292">
        <v>-12.202459972826745</v>
      </c>
      <c r="E19" s="292">
        <v>-7.7599350390591582</v>
      </c>
      <c r="F19" s="366">
        <v>-13.034780567997998</v>
      </c>
      <c r="G19" s="291">
        <v>-20.692223282208346</v>
      </c>
      <c r="H19" s="289">
        <v>-25.624166546812319</v>
      </c>
      <c r="I19" s="289">
        <v>-9.2879055972765912</v>
      </c>
      <c r="J19" s="289">
        <v>-23.499189145754102</v>
      </c>
      <c r="K19" s="289">
        <v>-29.977466988998771</v>
      </c>
      <c r="L19" s="289">
        <v>-31.302582860757312</v>
      </c>
      <c r="M19" s="289">
        <v>-96.239908461000567</v>
      </c>
      <c r="N19" s="365">
        <v>-27.441990674091315</v>
      </c>
      <c r="O19" s="288">
        <v>-26.556516776630772</v>
      </c>
      <c r="P19" s="288">
        <v>-17.953693868951888</v>
      </c>
      <c r="Q19" s="288">
        <v>-17.463793275999222</v>
      </c>
      <c r="R19" s="288">
        <v>6.5323313016500748</v>
      </c>
      <c r="S19" s="109" t="s">
        <v>44</v>
      </c>
    </row>
    <row r="20" spans="1:19" ht="24.95" customHeight="1">
      <c r="A20" s="109" t="s">
        <v>45</v>
      </c>
      <c r="B20" s="288">
        <v>-1.9776629201449794</v>
      </c>
      <c r="C20" s="291">
        <v>-15.264403979306323</v>
      </c>
      <c r="D20" s="292">
        <v>-16.076699336795926</v>
      </c>
      <c r="E20" s="292">
        <v>-13.999123611895342</v>
      </c>
      <c r="F20" s="366">
        <v>-8.8888646851309403</v>
      </c>
      <c r="G20" s="291">
        <v>-22.589916425815886</v>
      </c>
      <c r="H20" s="289">
        <v>-29.522708395931417</v>
      </c>
      <c r="I20" s="289">
        <v>-24.976954876800477</v>
      </c>
      <c r="J20" s="289">
        <v>-4.7324037372149235</v>
      </c>
      <c r="K20" s="289">
        <v>25.399692668890424</v>
      </c>
      <c r="L20" s="289">
        <v>13.947601579168477</v>
      </c>
      <c r="M20" s="289">
        <v>-13.79253386190949</v>
      </c>
      <c r="N20" s="365">
        <v>38.461253758587361</v>
      </c>
      <c r="O20" s="288">
        <v>52.609736065900307</v>
      </c>
      <c r="P20" s="288">
        <v>-0.79600959955511996</v>
      </c>
      <c r="Q20" s="288">
        <v>-41.261663553944437</v>
      </c>
      <c r="R20" s="288">
        <v>56.465579243769753</v>
      </c>
      <c r="S20" s="109" t="s">
        <v>45</v>
      </c>
    </row>
    <row r="21" spans="1:19" ht="24.95" customHeight="1">
      <c r="A21" s="109" t="s">
        <v>46</v>
      </c>
      <c r="B21" s="288">
        <v>-2.9484180038598851</v>
      </c>
      <c r="C21" s="291">
        <v>-11.189380991712412</v>
      </c>
      <c r="D21" s="292">
        <v>-9.7518900025014261</v>
      </c>
      <c r="E21" s="292">
        <v>-14.193508075162967</v>
      </c>
      <c r="F21" s="366">
        <v>-19.152854493330523</v>
      </c>
      <c r="G21" s="291">
        <v>-5.8849853544787152</v>
      </c>
      <c r="H21" s="289">
        <v>-1.8145152954201649</v>
      </c>
      <c r="I21" s="289">
        <v>-1.5694141907852952</v>
      </c>
      <c r="J21" s="289">
        <v>-17.596190743665602</v>
      </c>
      <c r="K21" s="289">
        <v>-32.820795367325601</v>
      </c>
      <c r="L21" s="289">
        <v>-34.626099378981664</v>
      </c>
      <c r="M21" s="289">
        <v>-82.331695356414485</v>
      </c>
      <c r="N21" s="365">
        <v>-29.698538460199828</v>
      </c>
      <c r="O21" s="288">
        <v>-20.668689418974168</v>
      </c>
      <c r="P21" s="288">
        <v>30.819812402190962</v>
      </c>
      <c r="Q21" s="288">
        <v>-2.7432981852162754</v>
      </c>
      <c r="R21" s="288">
        <v>9.8483461318731713</v>
      </c>
      <c r="S21" s="109" t="s">
        <v>46</v>
      </c>
    </row>
    <row r="22" spans="1:19" ht="24.95" customHeight="1">
      <c r="A22" s="109" t="s">
        <v>47</v>
      </c>
      <c r="B22" s="288">
        <v>-2.6542414929604092</v>
      </c>
      <c r="C22" s="291">
        <v>-6.5314459730276724</v>
      </c>
      <c r="D22" s="292">
        <v>-4.1442679627723749</v>
      </c>
      <c r="E22" s="292">
        <v>-14.502373976799717</v>
      </c>
      <c r="F22" s="366">
        <v>-14.619227598201846</v>
      </c>
      <c r="G22" s="291">
        <v>3.3129622969241268E-2</v>
      </c>
      <c r="H22" s="289">
        <v>6.4661532967686952</v>
      </c>
      <c r="I22" s="289">
        <v>-8.8550737906737993</v>
      </c>
      <c r="J22" s="289">
        <v>-7.6111250723445778</v>
      </c>
      <c r="K22" s="289">
        <v>-17.768014826455484</v>
      </c>
      <c r="L22" s="289">
        <v>-8.3496238064994941</v>
      </c>
      <c r="M22" s="289">
        <v>65.37233148428308</v>
      </c>
      <c r="N22" s="365">
        <v>-29.081863717956168</v>
      </c>
      <c r="O22" s="288">
        <v>29.528197322442708</v>
      </c>
      <c r="P22" s="288">
        <v>-4.1232732347772583</v>
      </c>
      <c r="Q22" s="288">
        <v>-7.5584058426642429</v>
      </c>
      <c r="R22" s="288">
        <v>64.787600593440118</v>
      </c>
      <c r="S22" s="109" t="s">
        <v>47</v>
      </c>
    </row>
    <row r="23" spans="1:19" ht="24.95" customHeight="1">
      <c r="A23" s="109" t="s">
        <v>48</v>
      </c>
      <c r="B23" s="288">
        <v>-3.6980125002006048</v>
      </c>
      <c r="C23" s="291">
        <v>-13.217556097443705</v>
      </c>
      <c r="D23" s="292">
        <v>-13.476505992524807</v>
      </c>
      <c r="E23" s="292">
        <v>-10.424933858066453</v>
      </c>
      <c r="F23" s="366">
        <v>-14.3509249596449</v>
      </c>
      <c r="G23" s="291">
        <v>-19.83289217986777</v>
      </c>
      <c r="H23" s="289">
        <v>-14.950442442261703</v>
      </c>
      <c r="I23" s="289">
        <v>-10.442366711589074</v>
      </c>
      <c r="J23" s="289">
        <v>-33.186756446120711</v>
      </c>
      <c r="K23" s="289">
        <v>-5.3644456592281671</v>
      </c>
      <c r="L23" s="289">
        <v>0.38986008088670587</v>
      </c>
      <c r="M23" s="289">
        <v>-34.045166958103763</v>
      </c>
      <c r="N23" s="365">
        <v>-7.1289256546568254</v>
      </c>
      <c r="O23" s="288">
        <v>-28.84663721964688</v>
      </c>
      <c r="P23" s="288">
        <v>10.016885500458756</v>
      </c>
      <c r="Q23" s="288">
        <v>22.553427375760165</v>
      </c>
      <c r="R23" s="288">
        <v>11.769511844910156</v>
      </c>
      <c r="S23" s="109" t="s">
        <v>48</v>
      </c>
    </row>
    <row r="24" spans="1:19" ht="24.95" customHeight="1">
      <c r="A24" s="109" t="s">
        <v>49</v>
      </c>
      <c r="B24" s="288">
        <v>-4.3185845541177486</v>
      </c>
      <c r="C24" s="291">
        <v>-18.786641569796132</v>
      </c>
      <c r="D24" s="292">
        <v>-18.232423016067813</v>
      </c>
      <c r="E24" s="292">
        <v>-14.896990169430651</v>
      </c>
      <c r="F24" s="366">
        <v>-27.291935143853578</v>
      </c>
      <c r="G24" s="291">
        <v>10.21139611399839</v>
      </c>
      <c r="H24" s="289">
        <v>23.314465153285568</v>
      </c>
      <c r="I24" s="289">
        <v>4.8949160436733337</v>
      </c>
      <c r="J24" s="289">
        <v>-5.2137486981401224</v>
      </c>
      <c r="K24" s="289">
        <v>-0.28427483001813414</v>
      </c>
      <c r="L24" s="289">
        <v>-13.465081827133247</v>
      </c>
      <c r="M24" s="289">
        <v>3.0635841853076045</v>
      </c>
      <c r="N24" s="365">
        <v>9.1654140964761979</v>
      </c>
      <c r="O24" s="288">
        <v>-27.694144619949441</v>
      </c>
      <c r="P24" s="288">
        <v>-2.9036891093441852</v>
      </c>
      <c r="Q24" s="288">
        <v>8.1107095707881172</v>
      </c>
      <c r="R24" s="288">
        <v>26.996943485471391</v>
      </c>
      <c r="S24" s="109" t="s">
        <v>49</v>
      </c>
    </row>
    <row r="25" spans="1:19" ht="24.95" customHeight="1">
      <c r="A25" s="109" t="s">
        <v>50</v>
      </c>
      <c r="B25" s="288">
        <v>-5.3851136921435483</v>
      </c>
      <c r="C25" s="291">
        <v>-16.818234932151938</v>
      </c>
      <c r="D25" s="292">
        <v>-19.034228407418794</v>
      </c>
      <c r="E25" s="292">
        <v>-1.6397942276625344</v>
      </c>
      <c r="F25" s="366">
        <v>-16.311788460936441</v>
      </c>
      <c r="G25" s="291">
        <v>-13.243180230997666</v>
      </c>
      <c r="H25" s="289">
        <v>-3.0567623504369834</v>
      </c>
      <c r="I25" s="289">
        <v>-21.88397242376891</v>
      </c>
      <c r="J25" s="289">
        <v>-20.303882746129005</v>
      </c>
      <c r="K25" s="289">
        <v>-18.161410162498655</v>
      </c>
      <c r="L25" s="289">
        <v>-17.671249614744227</v>
      </c>
      <c r="M25" s="289">
        <v>-94.600996890884858</v>
      </c>
      <c r="N25" s="365">
        <v>-17.794729832115834</v>
      </c>
      <c r="O25" s="288">
        <v>49.608906837215955</v>
      </c>
      <c r="P25" s="288">
        <v>-9.7556835090797733</v>
      </c>
      <c r="Q25" s="288">
        <v>-5.0927305838143866</v>
      </c>
      <c r="R25" s="288">
        <v>-1.8652398649115014</v>
      </c>
      <c r="S25" s="109" t="s">
        <v>50</v>
      </c>
    </row>
    <row r="26" spans="1:19" ht="24.95" customHeight="1">
      <c r="A26" s="109" t="s">
        <v>51</v>
      </c>
      <c r="B26" s="288">
        <v>-6.0307984903888041</v>
      </c>
      <c r="C26" s="291">
        <v>-20.301423089606558</v>
      </c>
      <c r="D26" s="292">
        <v>-19.097469228568244</v>
      </c>
      <c r="E26" s="292">
        <v>-26.478615914650945</v>
      </c>
      <c r="F26" s="366">
        <v>-25.867444978386104</v>
      </c>
      <c r="G26" s="291">
        <v>-9.9907658727527462</v>
      </c>
      <c r="H26" s="289">
        <v>8.7260887022323459</v>
      </c>
      <c r="I26" s="289">
        <v>-5.4720886284783035</v>
      </c>
      <c r="J26" s="289">
        <v>-33.191560393508126</v>
      </c>
      <c r="K26" s="289">
        <v>113.19257979885418</v>
      </c>
      <c r="L26" s="289">
        <v>43.382048512132798</v>
      </c>
      <c r="M26" s="289">
        <v>171.68228909718795</v>
      </c>
      <c r="N26" s="365">
        <v>329.52944509276642</v>
      </c>
      <c r="O26" s="288">
        <v>49.479552489675484</v>
      </c>
      <c r="P26" s="288">
        <v>-24.541489595087285</v>
      </c>
      <c r="Q26" s="288">
        <v>63.440373654195668</v>
      </c>
      <c r="R26" s="288">
        <v>-6.8912664695421313</v>
      </c>
      <c r="S26" s="109" t="s">
        <v>51</v>
      </c>
    </row>
    <row r="27" spans="1:19" ht="24.95" customHeight="1">
      <c r="A27" s="109" t="s">
        <v>52</v>
      </c>
      <c r="B27" s="288">
        <v>-5.00798005938708</v>
      </c>
      <c r="C27" s="291">
        <v>-2.2051959990646566</v>
      </c>
      <c r="D27" s="292">
        <v>-5.0532100385543686</v>
      </c>
      <c r="E27" s="292">
        <v>17.689544186305952</v>
      </c>
      <c r="F27" s="366">
        <v>15.689168366066241</v>
      </c>
      <c r="G27" s="291">
        <v>-12.141272304524222</v>
      </c>
      <c r="H27" s="289">
        <v>-12.166088885792206</v>
      </c>
      <c r="I27" s="289">
        <v>-2.0773881254493745</v>
      </c>
      <c r="J27" s="289">
        <v>-16.326539305988533</v>
      </c>
      <c r="K27" s="289">
        <v>15.750173539669561</v>
      </c>
      <c r="L27" s="289">
        <v>5.1545510544493141</v>
      </c>
      <c r="M27" s="289">
        <v>-1.343852376813544</v>
      </c>
      <c r="N27" s="365">
        <v>25.450220180446578</v>
      </c>
      <c r="O27" s="288">
        <v>-18.514348107960558</v>
      </c>
      <c r="P27" s="288">
        <v>-12.7034482594444</v>
      </c>
      <c r="Q27" s="288">
        <v>5.1231050850681044</v>
      </c>
      <c r="R27" s="288">
        <v>13.050612400259737</v>
      </c>
      <c r="S27" s="109" t="s">
        <v>52</v>
      </c>
    </row>
    <row r="28" spans="1:19" ht="24.95" customHeight="1">
      <c r="A28" s="109" t="s">
        <v>53</v>
      </c>
      <c r="B28" s="288">
        <v>-5.0897710099791453</v>
      </c>
      <c r="C28" s="291">
        <v>-0.16303161124552901</v>
      </c>
      <c r="D28" s="292">
        <v>-0.60946454170039033</v>
      </c>
      <c r="E28" s="292">
        <v>-9.3882361203161935</v>
      </c>
      <c r="F28" s="366">
        <v>26.008780622742634</v>
      </c>
      <c r="G28" s="291">
        <v>-1.5590892640746148</v>
      </c>
      <c r="H28" s="289">
        <v>-6.1352286724437732</v>
      </c>
      <c r="I28" s="289">
        <v>-3.2363320963641371</v>
      </c>
      <c r="J28" s="289">
        <v>7.9435722189387263</v>
      </c>
      <c r="K28" s="289">
        <v>-13.748011107999076</v>
      </c>
      <c r="L28" s="289">
        <v>-43.228392404325945</v>
      </c>
      <c r="M28" s="289" t="s">
        <v>208</v>
      </c>
      <c r="N28" s="365">
        <v>61.469081437669416</v>
      </c>
      <c r="O28" s="288">
        <v>-57.41659162693751</v>
      </c>
      <c r="P28" s="288">
        <v>-14.502530840204969</v>
      </c>
      <c r="Q28" s="288">
        <v>5.5159249755405853</v>
      </c>
      <c r="R28" s="288">
        <v>14.317489540288193</v>
      </c>
      <c r="S28" s="109" t="s">
        <v>53</v>
      </c>
    </row>
    <row r="29" spans="1:19" ht="24.95" customHeight="1">
      <c r="A29" s="109" t="s">
        <v>54</v>
      </c>
      <c r="B29" s="288">
        <v>-5.3848169012239424</v>
      </c>
      <c r="C29" s="291">
        <v>12.428409925316259</v>
      </c>
      <c r="D29" s="292">
        <v>19.35364205708909</v>
      </c>
      <c r="E29" s="292">
        <v>-0.35115468926045423</v>
      </c>
      <c r="F29" s="366">
        <v>-4.2960185252275238</v>
      </c>
      <c r="G29" s="291">
        <v>-21.872704523592517</v>
      </c>
      <c r="H29" s="289">
        <v>-14.588638392257423</v>
      </c>
      <c r="I29" s="289">
        <v>-35.412972889266555</v>
      </c>
      <c r="J29" s="289">
        <v>-16.84374228769218</v>
      </c>
      <c r="K29" s="289">
        <v>-12.678040963828536</v>
      </c>
      <c r="L29" s="289">
        <v>-4.3905421438775676</v>
      </c>
      <c r="M29" s="289">
        <v>143.2888264230499</v>
      </c>
      <c r="N29" s="365">
        <v>-20.156685928498007</v>
      </c>
      <c r="O29" s="288">
        <v>148.86797229129476</v>
      </c>
      <c r="P29" s="288">
        <v>-14.993644490111919</v>
      </c>
      <c r="Q29" s="288">
        <v>3.5368753239960853</v>
      </c>
      <c r="R29" s="288">
        <v>-18.642318352053053</v>
      </c>
      <c r="S29" s="109" t="s">
        <v>54</v>
      </c>
    </row>
    <row r="30" spans="1:19" ht="24.95" customHeight="1">
      <c r="A30" s="109" t="s">
        <v>55</v>
      </c>
      <c r="B30" s="288">
        <v>-4.2198184948422437</v>
      </c>
      <c r="C30" s="291">
        <v>-11.544919027735318</v>
      </c>
      <c r="D30" s="292">
        <v>-11.954554793903455</v>
      </c>
      <c r="E30" s="292">
        <v>-18.857956059641694</v>
      </c>
      <c r="F30" s="366">
        <v>10.639691557470599</v>
      </c>
      <c r="G30" s="291">
        <v>-8.5701751642692869</v>
      </c>
      <c r="H30" s="289">
        <v>-3.4233466421810306</v>
      </c>
      <c r="I30" s="289">
        <v>0.3159860888593613</v>
      </c>
      <c r="J30" s="289">
        <v>-23.864806052000148</v>
      </c>
      <c r="K30" s="289">
        <v>-36.936402528440162</v>
      </c>
      <c r="L30" s="289">
        <v>-12.928898171259746</v>
      </c>
      <c r="M30" s="289">
        <v>-98.774056740833245</v>
      </c>
      <c r="N30" s="365">
        <v>-48.997668583784247</v>
      </c>
      <c r="O30" s="288">
        <v>-13.275351783033045</v>
      </c>
      <c r="P30" s="288">
        <v>6.0063093973367359</v>
      </c>
      <c r="Q30" s="288">
        <v>28.441565539131318</v>
      </c>
      <c r="R30" s="288">
        <v>37.942170007650873</v>
      </c>
      <c r="S30" s="109" t="s">
        <v>55</v>
      </c>
    </row>
    <row r="31" spans="1:19" ht="24.95" customHeight="1">
      <c r="A31" s="109" t="s">
        <v>56</v>
      </c>
      <c r="B31" s="288">
        <v>-3.6981493473924871</v>
      </c>
      <c r="C31" s="291">
        <v>-11.988506465389975</v>
      </c>
      <c r="D31" s="292">
        <v>-10.914748992327645</v>
      </c>
      <c r="E31" s="292">
        <v>-10.106062398781319</v>
      </c>
      <c r="F31" s="366">
        <v>-21.755744565646538</v>
      </c>
      <c r="G31" s="291">
        <v>6.4870328192765356</v>
      </c>
      <c r="H31" s="289">
        <v>-6.4008128016256052</v>
      </c>
      <c r="I31" s="289">
        <v>39.745313715989965</v>
      </c>
      <c r="J31" s="289">
        <v>5.5829340251710988</v>
      </c>
      <c r="K31" s="289">
        <v>126.57767955078953</v>
      </c>
      <c r="L31" s="289">
        <v>-66.66019312198469</v>
      </c>
      <c r="M31" s="289">
        <v>-96.172540883909434</v>
      </c>
      <c r="N31" s="365">
        <v>390.1802409356302</v>
      </c>
      <c r="O31" s="288">
        <v>-15.031606453139247</v>
      </c>
      <c r="P31" s="288">
        <v>-11.751635401844254</v>
      </c>
      <c r="Q31" s="288">
        <v>23.423792690983575</v>
      </c>
      <c r="R31" s="288">
        <v>-12.916047914551342</v>
      </c>
      <c r="S31" s="109" t="s">
        <v>56</v>
      </c>
    </row>
    <row r="32" spans="1:19" ht="24.95" customHeight="1">
      <c r="A32" s="109" t="s">
        <v>57</v>
      </c>
      <c r="B32" s="288">
        <v>-1.8385164145040278</v>
      </c>
      <c r="C32" s="291">
        <v>-23.034649388401021</v>
      </c>
      <c r="D32" s="292">
        <v>-21.372929911037062</v>
      </c>
      <c r="E32" s="292">
        <v>-29.923528845040323</v>
      </c>
      <c r="F32" s="366">
        <v>-33.632663722836682</v>
      </c>
      <c r="G32" s="291">
        <v>-3.0859961028435521</v>
      </c>
      <c r="H32" s="289">
        <v>-9.0481269467708358</v>
      </c>
      <c r="I32" s="289">
        <v>-5.6654809995835933</v>
      </c>
      <c r="J32" s="289">
        <v>11.556642116664719</v>
      </c>
      <c r="K32" s="289">
        <v>-20.869263193175442</v>
      </c>
      <c r="L32" s="289">
        <v>-29.375654065293659</v>
      </c>
      <c r="M32" s="289">
        <v>-87.36900780379041</v>
      </c>
      <c r="N32" s="365">
        <v>-13.588456432438363</v>
      </c>
      <c r="O32" s="288">
        <v>21.237537544920258</v>
      </c>
      <c r="P32" s="288">
        <v>-1.5999032733315772</v>
      </c>
      <c r="Q32" s="288">
        <v>4.0641468455094127</v>
      </c>
      <c r="R32" s="288">
        <v>-6.8702221032968254</v>
      </c>
      <c r="S32" s="109" t="s">
        <v>57</v>
      </c>
    </row>
    <row r="33" spans="1:19" ht="24.95" customHeight="1">
      <c r="A33" s="109" t="s">
        <v>58</v>
      </c>
      <c r="B33" s="288">
        <v>-3.2001358679343213</v>
      </c>
      <c r="C33" s="291">
        <v>-6.7292195826807841</v>
      </c>
      <c r="D33" s="292">
        <v>-8.9720568562032241</v>
      </c>
      <c r="E33" s="292">
        <v>0.98797666495791248</v>
      </c>
      <c r="F33" s="366">
        <v>7.400400183486866</v>
      </c>
      <c r="G33" s="291">
        <v>-6.8461656106233164</v>
      </c>
      <c r="H33" s="289">
        <v>-3.2954531198393937</v>
      </c>
      <c r="I33" s="289">
        <v>-10.272823859352087</v>
      </c>
      <c r="J33" s="289">
        <v>-10.305101517434977</v>
      </c>
      <c r="K33" s="289">
        <v>-9.182214223159491</v>
      </c>
      <c r="L33" s="289">
        <v>4.4655642017189336</v>
      </c>
      <c r="M33" s="289">
        <v>21.472986712962651</v>
      </c>
      <c r="N33" s="365">
        <v>-14.667659257331252</v>
      </c>
      <c r="O33" s="288">
        <v>-9.0842136373760667</v>
      </c>
      <c r="P33" s="288">
        <v>-12.023023875873761</v>
      </c>
      <c r="Q33" s="288">
        <v>-23.995855653908421</v>
      </c>
      <c r="R33" s="288">
        <v>-9.4141937460753979</v>
      </c>
      <c r="S33" s="109" t="s">
        <v>58</v>
      </c>
    </row>
    <row r="34" spans="1:19" ht="24.95" customHeight="1">
      <c r="A34" s="109" t="s">
        <v>59</v>
      </c>
      <c r="B34" s="288">
        <v>-4.2835753294104961</v>
      </c>
      <c r="C34" s="291">
        <v>-10.578493517942519</v>
      </c>
      <c r="D34" s="292">
        <v>-6.1677913168738883</v>
      </c>
      <c r="E34" s="292">
        <v>-13.213421578132227</v>
      </c>
      <c r="F34" s="366">
        <v>-40.550863240629688</v>
      </c>
      <c r="G34" s="291">
        <v>23.412109246043286</v>
      </c>
      <c r="H34" s="289">
        <v>41.591082372006611</v>
      </c>
      <c r="I34" s="289">
        <v>4.4162616355707343</v>
      </c>
      <c r="J34" s="289">
        <v>12.313321045807442</v>
      </c>
      <c r="K34" s="289">
        <v>-28.090259893394389</v>
      </c>
      <c r="L34" s="289">
        <v>-29.659487698075665</v>
      </c>
      <c r="M34" s="289">
        <v>47.106709377847011</v>
      </c>
      <c r="N34" s="365">
        <v>-28.000678618599778</v>
      </c>
      <c r="O34" s="288">
        <v>-4.0700176386573759</v>
      </c>
      <c r="P34" s="288">
        <v>-9.4795413782469069</v>
      </c>
      <c r="Q34" s="288">
        <v>21.779288082478757</v>
      </c>
      <c r="R34" s="288">
        <v>-35.108798438757049</v>
      </c>
      <c r="S34" s="109" t="s">
        <v>59</v>
      </c>
    </row>
    <row r="35" spans="1:19" ht="24.95" customHeight="1">
      <c r="A35" s="109" t="s">
        <v>60</v>
      </c>
      <c r="B35" s="288">
        <v>-3.9729843672301257</v>
      </c>
      <c r="C35" s="291">
        <v>8.1562901988063885</v>
      </c>
      <c r="D35" s="292">
        <v>9.8883321583457189</v>
      </c>
      <c r="E35" s="292">
        <v>4.8913121767815824</v>
      </c>
      <c r="F35" s="366">
        <v>-2.5891331107770981</v>
      </c>
      <c r="G35" s="291">
        <v>8.4072738417787463</v>
      </c>
      <c r="H35" s="289">
        <v>36.818141133804289</v>
      </c>
      <c r="I35" s="289">
        <v>-5.9630527754508194</v>
      </c>
      <c r="J35" s="289">
        <v>-18.57809750323959</v>
      </c>
      <c r="K35" s="289">
        <v>150.93057230376868</v>
      </c>
      <c r="L35" s="289">
        <v>54.933520816588043</v>
      </c>
      <c r="M35" s="289" t="s">
        <v>22</v>
      </c>
      <c r="N35" s="365">
        <v>253.70040192197274</v>
      </c>
      <c r="O35" s="288">
        <v>-6.0484163034460749</v>
      </c>
      <c r="P35" s="288">
        <v>2.5732206461426301</v>
      </c>
      <c r="Q35" s="288">
        <v>5.0656221972486435</v>
      </c>
      <c r="R35" s="288">
        <v>5.2958665934440319</v>
      </c>
      <c r="S35" s="109" t="s">
        <v>60</v>
      </c>
    </row>
    <row r="36" spans="1:19" ht="24.95" customHeight="1">
      <c r="A36" s="109" t="s">
        <v>61</v>
      </c>
      <c r="B36" s="288">
        <v>-4.2385446436048966</v>
      </c>
      <c r="C36" s="291">
        <v>4.106781884541121</v>
      </c>
      <c r="D36" s="292">
        <v>5.3163543470984109</v>
      </c>
      <c r="E36" s="292">
        <v>-1.0830121766895928</v>
      </c>
      <c r="F36" s="366">
        <v>-3.0766634154615957</v>
      </c>
      <c r="G36" s="291">
        <v>-7.9535795773372229</v>
      </c>
      <c r="H36" s="289">
        <v>-7.553981105824974</v>
      </c>
      <c r="I36" s="289">
        <v>-8.744278845970868</v>
      </c>
      <c r="J36" s="289">
        <v>-8.3044307418616654</v>
      </c>
      <c r="K36" s="289">
        <v>-75.418878496275894</v>
      </c>
      <c r="L36" s="289">
        <v>-31.832281251699044</v>
      </c>
      <c r="M36" s="289" t="s">
        <v>22</v>
      </c>
      <c r="N36" s="365">
        <v>-95.983053159996558</v>
      </c>
      <c r="O36" s="288">
        <v>-17.187201981694542</v>
      </c>
      <c r="P36" s="288">
        <v>-19.251052471344366</v>
      </c>
      <c r="Q36" s="288">
        <v>-22.111702451008199</v>
      </c>
      <c r="R36" s="288">
        <v>-1.1963708868274523</v>
      </c>
      <c r="S36" s="109" t="s">
        <v>61</v>
      </c>
    </row>
    <row r="37" spans="1:19" ht="24.95" customHeight="1">
      <c r="A37" s="109" t="s">
        <v>62</v>
      </c>
      <c r="B37" s="288">
        <v>-4.8469913980602684</v>
      </c>
      <c r="C37" s="291">
        <v>-18.056275445723429</v>
      </c>
      <c r="D37" s="292">
        <v>-17.940195093497508</v>
      </c>
      <c r="E37" s="292">
        <v>-16.072986688161663</v>
      </c>
      <c r="F37" s="366">
        <v>-20.698336708093095</v>
      </c>
      <c r="G37" s="291">
        <v>-12.449220026762376</v>
      </c>
      <c r="H37" s="289">
        <v>-8.9111878689066515</v>
      </c>
      <c r="I37" s="289">
        <v>-23.357937158147379</v>
      </c>
      <c r="J37" s="289">
        <v>-10.102740762595573</v>
      </c>
      <c r="K37" s="289">
        <v>-9.2414728572947382</v>
      </c>
      <c r="L37" s="289">
        <v>-15.415996742543797</v>
      </c>
      <c r="M37" s="289">
        <v>6.5602417533747968</v>
      </c>
      <c r="N37" s="365">
        <v>-0.27902145178040882</v>
      </c>
      <c r="O37" s="288">
        <v>-27.691134159033808</v>
      </c>
      <c r="P37" s="288">
        <v>-2.5102733081713211</v>
      </c>
      <c r="Q37" s="288">
        <v>-10.965106911205652</v>
      </c>
      <c r="R37" s="288">
        <v>0.89000400210525754</v>
      </c>
      <c r="S37" s="109" t="s">
        <v>62</v>
      </c>
    </row>
    <row r="38" spans="1:19" ht="24.95" customHeight="1">
      <c r="A38" s="109" t="s">
        <v>63</v>
      </c>
      <c r="B38" s="288">
        <v>-6.0321658188956491</v>
      </c>
      <c r="C38" s="291">
        <v>-21.869328884504284</v>
      </c>
      <c r="D38" s="292">
        <v>-22.529819416613449</v>
      </c>
      <c r="E38" s="292">
        <v>-5.9849739376916631</v>
      </c>
      <c r="F38" s="366">
        <v>-26.449924478689354</v>
      </c>
      <c r="G38" s="291">
        <v>-2.0806183369679303</v>
      </c>
      <c r="H38" s="289">
        <v>-5.5112045244908785</v>
      </c>
      <c r="I38" s="289">
        <v>4.5181062619069792</v>
      </c>
      <c r="J38" s="289">
        <v>0.68744143977070848</v>
      </c>
      <c r="K38" s="289">
        <v>-19.707283142062764</v>
      </c>
      <c r="L38" s="289">
        <v>-8.8103153747204743</v>
      </c>
      <c r="M38" s="289">
        <v>-10.43602842117501</v>
      </c>
      <c r="N38" s="365">
        <v>-23.569854542389706</v>
      </c>
      <c r="O38" s="288">
        <v>-35.848751815795524</v>
      </c>
      <c r="P38" s="288">
        <v>6.9735999518417628</v>
      </c>
      <c r="Q38" s="288">
        <v>-3.2929782118169015</v>
      </c>
      <c r="R38" s="288">
        <v>21.413111402732028</v>
      </c>
      <c r="S38" s="109" t="s">
        <v>63</v>
      </c>
    </row>
    <row r="39" spans="1:19" ht="24.95" customHeight="1">
      <c r="A39" s="109" t="s">
        <v>64</v>
      </c>
      <c r="B39" s="288">
        <v>-3.3945446806508528</v>
      </c>
      <c r="C39" s="291">
        <v>-15.430401518886697</v>
      </c>
      <c r="D39" s="292">
        <v>-14.521084746537966</v>
      </c>
      <c r="E39" s="292">
        <v>-17.812501335612779</v>
      </c>
      <c r="F39" s="366">
        <v>-20.461176921516284</v>
      </c>
      <c r="G39" s="291">
        <v>-4.0700286187532129</v>
      </c>
      <c r="H39" s="289">
        <v>11.193813422319693</v>
      </c>
      <c r="I39" s="289">
        <v>-27.294440154045219</v>
      </c>
      <c r="J39" s="289">
        <v>-20.895524513972276</v>
      </c>
      <c r="K39" s="289">
        <v>12.996738158337436</v>
      </c>
      <c r="L39" s="289">
        <v>-3.9288853851843442E-2</v>
      </c>
      <c r="M39" s="289">
        <v>-29.10972469795999</v>
      </c>
      <c r="N39" s="365">
        <v>39.893979730998836</v>
      </c>
      <c r="O39" s="288">
        <v>88.241394615994665</v>
      </c>
      <c r="P39" s="288">
        <v>-18.02521885760099</v>
      </c>
      <c r="Q39" s="288">
        <v>-2.9883830126873647</v>
      </c>
      <c r="R39" s="288">
        <v>-3.3948028386008957</v>
      </c>
      <c r="S39" s="109" t="s">
        <v>64</v>
      </c>
    </row>
    <row r="40" spans="1:19" ht="24.95" customHeight="1">
      <c r="A40" s="109" t="s">
        <v>65</v>
      </c>
      <c r="B40" s="288">
        <v>-5.2553941409829008</v>
      </c>
      <c r="C40" s="291">
        <v>-22.737830876773529</v>
      </c>
      <c r="D40" s="292">
        <v>-24.17048209877791</v>
      </c>
      <c r="E40" s="292">
        <v>-15.39027616205982</v>
      </c>
      <c r="F40" s="366">
        <v>-20.762132744969691</v>
      </c>
      <c r="G40" s="291">
        <v>-32.006562746123066</v>
      </c>
      <c r="H40" s="289">
        <v>-27.104212390813814</v>
      </c>
      <c r="I40" s="289">
        <v>-39.307394691494721</v>
      </c>
      <c r="J40" s="289">
        <v>-37.552487116422093</v>
      </c>
      <c r="K40" s="289">
        <v>58.339793790783517</v>
      </c>
      <c r="L40" s="289">
        <v>138.30654362481002</v>
      </c>
      <c r="M40" s="289" t="s">
        <v>208</v>
      </c>
      <c r="N40" s="365">
        <v>-40.459013436739113</v>
      </c>
      <c r="O40" s="288">
        <v>-36.291903194132836</v>
      </c>
      <c r="P40" s="288">
        <v>-16.576801849205921</v>
      </c>
      <c r="Q40" s="288">
        <v>22.726441079157738</v>
      </c>
      <c r="R40" s="288">
        <v>13.487169700999942</v>
      </c>
      <c r="S40" s="109" t="s">
        <v>65</v>
      </c>
    </row>
    <row r="41" spans="1:19" ht="24.95" customHeight="1">
      <c r="A41" s="109" t="s">
        <v>66</v>
      </c>
      <c r="B41" s="288">
        <v>-4.8553577610745577</v>
      </c>
      <c r="C41" s="291">
        <v>-12.864790574193293</v>
      </c>
      <c r="D41" s="292">
        <v>-10.606177739001197</v>
      </c>
      <c r="E41" s="292">
        <v>-36.178083390280989</v>
      </c>
      <c r="F41" s="366">
        <v>-7.3582901445160473</v>
      </c>
      <c r="G41" s="291">
        <v>-19.999787327856126</v>
      </c>
      <c r="H41" s="289">
        <v>-14.687820391500267</v>
      </c>
      <c r="I41" s="289">
        <v>-8.2730098366699707</v>
      </c>
      <c r="J41" s="289">
        <v>-29.231156636003448</v>
      </c>
      <c r="K41" s="289">
        <v>-29.577429875598014</v>
      </c>
      <c r="L41" s="289">
        <v>-30.759853986466766</v>
      </c>
      <c r="M41" s="289" t="s">
        <v>22</v>
      </c>
      <c r="N41" s="365">
        <v>-30.3558293920468</v>
      </c>
      <c r="O41" s="288">
        <v>30.987040742775633</v>
      </c>
      <c r="P41" s="288">
        <v>6.4176660384270861</v>
      </c>
      <c r="Q41" s="288">
        <v>-2.5017861232415157</v>
      </c>
      <c r="R41" s="288">
        <v>12.490640710236377</v>
      </c>
      <c r="S41" s="109" t="s">
        <v>66</v>
      </c>
    </row>
    <row r="42" spans="1:19" ht="24.95" customHeight="1">
      <c r="A42" s="109" t="s">
        <v>67</v>
      </c>
      <c r="B42" s="288">
        <v>-3.1324687340881496</v>
      </c>
      <c r="C42" s="291">
        <v>-6.8425126069313364</v>
      </c>
      <c r="D42" s="292">
        <v>-14.990481758569103</v>
      </c>
      <c r="E42" s="292">
        <v>39.27658352767844</v>
      </c>
      <c r="F42" s="366">
        <v>7.1597676620234694</v>
      </c>
      <c r="G42" s="291">
        <v>-31.335550748344261</v>
      </c>
      <c r="H42" s="289">
        <v>-19.02760816624685</v>
      </c>
      <c r="I42" s="289">
        <v>-42.155553689396484</v>
      </c>
      <c r="J42" s="289">
        <v>-39.108196968310935</v>
      </c>
      <c r="K42" s="289">
        <v>-27.834544870116844</v>
      </c>
      <c r="L42" s="289">
        <v>-59.547570911404449</v>
      </c>
      <c r="M42" s="289" t="s">
        <v>22</v>
      </c>
      <c r="N42" s="365">
        <v>13.752131020942187</v>
      </c>
      <c r="O42" s="288">
        <v>157.84853337346186</v>
      </c>
      <c r="P42" s="288">
        <v>-21.161048761197904</v>
      </c>
      <c r="Q42" s="288">
        <v>-4.4527658700228017</v>
      </c>
      <c r="R42" s="288">
        <v>-7.0572820570909585</v>
      </c>
      <c r="S42" s="109" t="s">
        <v>67</v>
      </c>
    </row>
    <row r="43" spans="1:19" ht="24.95" customHeight="1">
      <c r="A43" s="109" t="s">
        <v>68</v>
      </c>
      <c r="B43" s="288">
        <v>-5.1819159949848199</v>
      </c>
      <c r="C43" s="291">
        <v>-22.826242145734071</v>
      </c>
      <c r="D43" s="292">
        <v>-23.225711472571291</v>
      </c>
      <c r="E43" s="292">
        <v>-7.9868111147386998</v>
      </c>
      <c r="F43" s="366">
        <v>-29.896998228032615</v>
      </c>
      <c r="G43" s="291">
        <v>-2.6140168756718509</v>
      </c>
      <c r="H43" s="289">
        <v>-11.654965491709419</v>
      </c>
      <c r="I43" s="289">
        <v>9.3806651146466322</v>
      </c>
      <c r="J43" s="289">
        <v>7.2785087546768636</v>
      </c>
      <c r="K43" s="289">
        <v>-10.979189012626904</v>
      </c>
      <c r="L43" s="289">
        <v>-17.83376313370475</v>
      </c>
      <c r="M43" s="289">
        <v>-81.916938974119574</v>
      </c>
      <c r="N43" s="365">
        <v>13.789379689715588</v>
      </c>
      <c r="O43" s="288">
        <v>-5.6534349136125002</v>
      </c>
      <c r="P43" s="288">
        <v>-2.1791550739436616</v>
      </c>
      <c r="Q43" s="288">
        <v>-8.1257359195381298</v>
      </c>
      <c r="R43" s="288">
        <v>-4.6129490988663235</v>
      </c>
      <c r="S43" s="109" t="s">
        <v>68</v>
      </c>
    </row>
    <row r="44" spans="1:19" ht="24.95" customHeight="1">
      <c r="A44" s="109" t="s">
        <v>69</v>
      </c>
      <c r="B44" s="288">
        <v>-4.3491097259197318</v>
      </c>
      <c r="C44" s="291">
        <v>-3.6539724689065736</v>
      </c>
      <c r="D44" s="292">
        <v>-1.7800932820120323</v>
      </c>
      <c r="E44" s="292">
        <v>-5.3729902843525252</v>
      </c>
      <c r="F44" s="366">
        <v>-19.267007119602937</v>
      </c>
      <c r="G44" s="291">
        <v>29.084742287908512</v>
      </c>
      <c r="H44" s="289">
        <v>46.901314265789182</v>
      </c>
      <c r="I44" s="289">
        <v>-3.9562915167584407</v>
      </c>
      <c r="J44" s="289">
        <v>12.751843577794105</v>
      </c>
      <c r="K44" s="289">
        <v>-15.176186567376462</v>
      </c>
      <c r="L44" s="289">
        <v>20.366917949455171</v>
      </c>
      <c r="M44" s="289">
        <v>-76.303773131458783</v>
      </c>
      <c r="N44" s="365">
        <v>-30.346146381754764</v>
      </c>
      <c r="O44" s="288">
        <v>-30.354013632858226</v>
      </c>
      <c r="P44" s="288">
        <v>-2.2077977864620237</v>
      </c>
      <c r="Q44" s="288">
        <v>-8.3094123699345772</v>
      </c>
      <c r="R44" s="288">
        <v>-5.4470145784094228</v>
      </c>
      <c r="S44" s="109" t="s">
        <v>69</v>
      </c>
    </row>
    <row r="45" spans="1:19" ht="24.95" customHeight="1">
      <c r="A45" s="109" t="s">
        <v>70</v>
      </c>
      <c r="B45" s="288">
        <v>-4.677364498485133</v>
      </c>
      <c r="C45" s="291">
        <v>-24.061667999856724</v>
      </c>
      <c r="D45" s="292">
        <v>-25.509310648543916</v>
      </c>
      <c r="E45" s="292">
        <v>-22.568185032847083</v>
      </c>
      <c r="F45" s="366">
        <v>-8.9478157182973064</v>
      </c>
      <c r="G45" s="291">
        <v>36.991916262557197</v>
      </c>
      <c r="H45" s="289">
        <v>36.380590955703894</v>
      </c>
      <c r="I45" s="289">
        <v>18.814943478687198</v>
      </c>
      <c r="J45" s="289">
        <v>41.610976802662549</v>
      </c>
      <c r="K45" s="289">
        <v>40.528657649668872</v>
      </c>
      <c r="L45" s="289">
        <v>51.101669478362595</v>
      </c>
      <c r="M45" s="289" t="s">
        <v>22</v>
      </c>
      <c r="N45" s="365">
        <v>26.97751965309962</v>
      </c>
      <c r="O45" s="288">
        <v>-32.684052435369196</v>
      </c>
      <c r="P45" s="288">
        <v>3.4698873274378315</v>
      </c>
      <c r="Q45" s="288">
        <v>-11.651121911860756</v>
      </c>
      <c r="R45" s="288">
        <v>-9.8771950459215105</v>
      </c>
      <c r="S45" s="109" t="s">
        <v>70</v>
      </c>
    </row>
    <row r="46" spans="1:19" ht="24.95" customHeight="1">
      <c r="A46" s="109" t="s">
        <v>71</v>
      </c>
      <c r="B46" s="288">
        <v>-4.4453817508895668</v>
      </c>
      <c r="C46" s="291">
        <v>-10.552457019227589</v>
      </c>
      <c r="D46" s="292">
        <v>-8.4453891866371578</v>
      </c>
      <c r="E46" s="292">
        <v>-11.162637248069885</v>
      </c>
      <c r="F46" s="366">
        <v>-26.979888359916586</v>
      </c>
      <c r="G46" s="291">
        <v>13.769332533135682</v>
      </c>
      <c r="H46" s="289">
        <v>18.479740881333555</v>
      </c>
      <c r="I46" s="289">
        <v>0.5645114202756929</v>
      </c>
      <c r="J46" s="289">
        <v>13.357343512473022</v>
      </c>
      <c r="K46" s="289">
        <v>-12.978198616044182</v>
      </c>
      <c r="L46" s="289">
        <v>-10.991778584534529</v>
      </c>
      <c r="M46" s="289">
        <v>155.62628336755648</v>
      </c>
      <c r="N46" s="365">
        <v>-15.508201557898133</v>
      </c>
      <c r="O46" s="288">
        <v>0.95863011025465994</v>
      </c>
      <c r="P46" s="288">
        <v>-17.720272057580502</v>
      </c>
      <c r="Q46" s="288">
        <v>-14.411319211658153</v>
      </c>
      <c r="R46" s="288">
        <v>6.2849918505892219</v>
      </c>
      <c r="S46" s="109" t="s">
        <v>71</v>
      </c>
    </row>
    <row r="47" spans="1:19" ht="24.95" customHeight="1">
      <c r="A47" s="109" t="s">
        <v>72</v>
      </c>
      <c r="B47" s="288">
        <v>-3.9414790650829445</v>
      </c>
      <c r="C47" s="291">
        <v>-8.508687875670347</v>
      </c>
      <c r="D47" s="292">
        <v>-5.7917829858634065</v>
      </c>
      <c r="E47" s="292">
        <v>-7.8193448732267399</v>
      </c>
      <c r="F47" s="366">
        <v>-23.953319887397967</v>
      </c>
      <c r="G47" s="291">
        <v>25.975978804031087</v>
      </c>
      <c r="H47" s="289">
        <v>21.468765802274817</v>
      </c>
      <c r="I47" s="289">
        <v>26.507333230835656</v>
      </c>
      <c r="J47" s="289">
        <v>34.508879580168156</v>
      </c>
      <c r="K47" s="289">
        <v>2.507530145002093</v>
      </c>
      <c r="L47" s="289">
        <v>5.3583297354463895</v>
      </c>
      <c r="M47" s="289" t="s">
        <v>22</v>
      </c>
      <c r="N47" s="365">
        <v>-10.665495277838787</v>
      </c>
      <c r="O47" s="288">
        <v>76.229538707786219</v>
      </c>
      <c r="P47" s="288">
        <v>-14.828580286395663</v>
      </c>
      <c r="Q47" s="288">
        <v>-51.296718375204478</v>
      </c>
      <c r="R47" s="288">
        <v>3.5571941997533116</v>
      </c>
      <c r="S47" s="109" t="s">
        <v>72</v>
      </c>
    </row>
    <row r="48" spans="1:19" ht="24.95" customHeight="1">
      <c r="A48" s="109" t="s">
        <v>73</v>
      </c>
      <c r="B48" s="288">
        <v>-5.2284076258965513</v>
      </c>
      <c r="C48" s="291">
        <v>1.554021045521111</v>
      </c>
      <c r="D48" s="292">
        <v>2.3463680990760025</v>
      </c>
      <c r="E48" s="292">
        <v>-8.0650664838592121</v>
      </c>
      <c r="F48" s="366">
        <v>5.4087250117105441</v>
      </c>
      <c r="G48" s="291">
        <v>6.8623875937237955</v>
      </c>
      <c r="H48" s="289">
        <v>11.391976488952309</v>
      </c>
      <c r="I48" s="289">
        <v>-10.434332921295123</v>
      </c>
      <c r="J48" s="289">
        <v>10.086917028420856</v>
      </c>
      <c r="K48" s="289">
        <v>-54.33773067237945</v>
      </c>
      <c r="L48" s="289">
        <v>10.450212286947249</v>
      </c>
      <c r="M48" s="289" t="s">
        <v>208</v>
      </c>
      <c r="N48" s="365">
        <v>-94.287391834795088</v>
      </c>
      <c r="O48" s="288">
        <v>18.19537686525976</v>
      </c>
      <c r="P48" s="288">
        <v>-5.9864279043686821</v>
      </c>
      <c r="Q48" s="288">
        <v>-32.239089840177826</v>
      </c>
      <c r="R48" s="288">
        <v>-1.0288814124591852</v>
      </c>
      <c r="S48" s="109" t="s">
        <v>73</v>
      </c>
    </row>
    <row r="49" spans="1:19" ht="24.95" customHeight="1">
      <c r="A49" s="109" t="s">
        <v>74</v>
      </c>
      <c r="B49" s="288">
        <v>-0.41129882580843002</v>
      </c>
      <c r="C49" s="291">
        <v>-26.877001535111702</v>
      </c>
      <c r="D49" s="292">
        <v>-29.90372597659757</v>
      </c>
      <c r="E49" s="292">
        <v>-16.67216283427058</v>
      </c>
      <c r="F49" s="366">
        <v>-1.7767681375631383</v>
      </c>
      <c r="G49" s="291">
        <v>-9.6174705690957012</v>
      </c>
      <c r="H49" s="289">
        <v>-0.28683427292773445</v>
      </c>
      <c r="I49" s="289">
        <v>-2.5806712839195285</v>
      </c>
      <c r="J49" s="289">
        <v>-29.885985537465061</v>
      </c>
      <c r="K49" s="289">
        <v>-59.892811040744363</v>
      </c>
      <c r="L49" s="289">
        <v>-63.842174073370508</v>
      </c>
      <c r="M49" s="289">
        <v>-94.965357967667444</v>
      </c>
      <c r="N49" s="365">
        <v>-5.9281422022687309</v>
      </c>
      <c r="O49" s="288">
        <v>-4.8621214199888243</v>
      </c>
      <c r="P49" s="288">
        <v>9.5134841240174239</v>
      </c>
      <c r="Q49" s="288">
        <v>27.751659773428301</v>
      </c>
      <c r="R49" s="288">
        <v>25.708924252565282</v>
      </c>
      <c r="S49" s="109" t="s">
        <v>74</v>
      </c>
    </row>
    <row r="50" spans="1:19" ht="24.95" customHeight="1">
      <c r="A50" s="109" t="s">
        <v>75</v>
      </c>
      <c r="B50" s="288">
        <v>-4.1219159157166274</v>
      </c>
      <c r="C50" s="291">
        <v>-19.201908578562296</v>
      </c>
      <c r="D50" s="292">
        <v>-18.216248108043857</v>
      </c>
      <c r="E50" s="292">
        <v>-24.205823704416929</v>
      </c>
      <c r="F50" s="366">
        <v>-22.738630241804799</v>
      </c>
      <c r="G50" s="291">
        <v>-23.144684827688806</v>
      </c>
      <c r="H50" s="289">
        <v>-23.547129010500782</v>
      </c>
      <c r="I50" s="289">
        <v>-28.607869205706095</v>
      </c>
      <c r="J50" s="289">
        <v>-15.581052650054033</v>
      </c>
      <c r="K50" s="289">
        <v>-29.306601574709603</v>
      </c>
      <c r="L50" s="289">
        <v>-10.980209194678906</v>
      </c>
      <c r="M50" s="289">
        <v>73.265457596488972</v>
      </c>
      <c r="N50" s="365">
        <v>-56.505307617683421</v>
      </c>
      <c r="O50" s="288">
        <v>8.0924524530605169</v>
      </c>
      <c r="P50" s="288">
        <v>-10.084077070273338</v>
      </c>
      <c r="Q50" s="288">
        <v>-8.0703889284565093</v>
      </c>
      <c r="R50" s="288">
        <v>-9.2868132148522591</v>
      </c>
      <c r="S50" s="109" t="s">
        <v>75</v>
      </c>
    </row>
    <row r="51" spans="1:19" ht="24.95" customHeight="1">
      <c r="A51" s="109" t="s">
        <v>76</v>
      </c>
      <c r="B51" s="288">
        <v>-3.9827077572334986</v>
      </c>
      <c r="C51" s="291">
        <v>-21.45472729138524</v>
      </c>
      <c r="D51" s="292">
        <v>-20.614075670753337</v>
      </c>
      <c r="E51" s="292">
        <v>-26.059187706749071</v>
      </c>
      <c r="F51" s="366">
        <v>-15.398800834632283</v>
      </c>
      <c r="G51" s="291">
        <v>-7.1964681721479167</v>
      </c>
      <c r="H51" s="289">
        <v>0.2467185658936728</v>
      </c>
      <c r="I51" s="289">
        <v>-15.35840194930168</v>
      </c>
      <c r="J51" s="289">
        <v>-7.680269798136635</v>
      </c>
      <c r="K51" s="289">
        <v>-9.0620220445297974</v>
      </c>
      <c r="L51" s="289">
        <v>-3.5255808639220731E-3</v>
      </c>
      <c r="M51" s="289" t="s">
        <v>208</v>
      </c>
      <c r="N51" s="365">
        <v>-21.792197380246535</v>
      </c>
      <c r="O51" s="288">
        <v>-29.519055671175849</v>
      </c>
      <c r="P51" s="288">
        <v>-29.416120928247395</v>
      </c>
      <c r="Q51" s="288">
        <v>-17.955918671400497</v>
      </c>
      <c r="R51" s="288">
        <v>-16.575917643502322</v>
      </c>
      <c r="S51" s="109" t="s">
        <v>76</v>
      </c>
    </row>
    <row r="52" spans="1:19" ht="24.95" customHeight="1">
      <c r="A52" s="109" t="s">
        <v>77</v>
      </c>
      <c r="B52" s="288">
        <v>-5.0983225972560859</v>
      </c>
      <c r="C52" s="291">
        <v>-14.247098667924021</v>
      </c>
      <c r="D52" s="292">
        <v>-12.122028824791911</v>
      </c>
      <c r="E52" s="292">
        <v>-34.438530754523839</v>
      </c>
      <c r="F52" s="366">
        <v>7.103510012833695</v>
      </c>
      <c r="G52" s="291">
        <v>26.259947835589955</v>
      </c>
      <c r="H52" s="289">
        <v>54.02974427418377</v>
      </c>
      <c r="I52" s="289">
        <v>4.8740023967768877</v>
      </c>
      <c r="J52" s="289">
        <v>-2.4267130201431684</v>
      </c>
      <c r="K52" s="289">
        <v>13.003848442147486</v>
      </c>
      <c r="L52" s="289">
        <v>-8.5866566044855261</v>
      </c>
      <c r="M52" s="289" t="s">
        <v>208</v>
      </c>
      <c r="N52" s="365">
        <v>91.894148441395487</v>
      </c>
      <c r="O52" s="288">
        <v>-33.605981182926854</v>
      </c>
      <c r="P52" s="288">
        <v>10.735502184123021</v>
      </c>
      <c r="Q52" s="288">
        <v>-16.421813829464369</v>
      </c>
      <c r="R52" s="288">
        <v>-17.97425245605308</v>
      </c>
      <c r="S52" s="109" t="s">
        <v>77</v>
      </c>
    </row>
    <row r="53" spans="1:19" ht="24.95" customHeight="1">
      <c r="A53" s="109" t="s">
        <v>78</v>
      </c>
      <c r="B53" s="288">
        <v>-1.2507800430821163</v>
      </c>
      <c r="C53" s="291">
        <v>-5.3283642679685386</v>
      </c>
      <c r="D53" s="292">
        <v>-6.2071754279163116</v>
      </c>
      <c r="E53" s="292">
        <v>6.9080200543040462</v>
      </c>
      <c r="F53" s="366">
        <v>-14.230655065090133</v>
      </c>
      <c r="G53" s="291">
        <v>19.823299851860227</v>
      </c>
      <c r="H53" s="289">
        <v>22.199796174165655</v>
      </c>
      <c r="I53" s="289">
        <v>17.794793325979157</v>
      </c>
      <c r="J53" s="289">
        <v>17.49640026397006</v>
      </c>
      <c r="K53" s="289">
        <v>-21.975094008398415</v>
      </c>
      <c r="L53" s="289">
        <v>-8.6871144952502419</v>
      </c>
      <c r="M53" s="289">
        <v>-57.28011232574466</v>
      </c>
      <c r="N53" s="365">
        <v>-32.798048528724308</v>
      </c>
      <c r="O53" s="288">
        <v>9.341212075614564</v>
      </c>
      <c r="P53" s="288">
        <v>-8.999637604428969</v>
      </c>
      <c r="Q53" s="288">
        <v>8.4181504837132337</v>
      </c>
      <c r="R53" s="288">
        <v>20.366946691649204</v>
      </c>
      <c r="S53" s="109" t="s">
        <v>78</v>
      </c>
    </row>
    <row r="54" spans="1:19" ht="24.95" customHeight="1">
      <c r="A54" s="109" t="s">
        <v>79</v>
      </c>
      <c r="B54" s="288">
        <v>-4.8147772588763758</v>
      </c>
      <c r="C54" s="291">
        <v>3.1705487255925675</v>
      </c>
      <c r="D54" s="292">
        <v>4.4398427668995311</v>
      </c>
      <c r="E54" s="292">
        <v>-6.3982943670796288</v>
      </c>
      <c r="F54" s="366">
        <v>4.2576423115825719</v>
      </c>
      <c r="G54" s="291">
        <v>16.147615894380493</v>
      </c>
      <c r="H54" s="289">
        <v>27.49404231229471</v>
      </c>
      <c r="I54" s="289">
        <v>-28.233015422176607</v>
      </c>
      <c r="J54" s="289">
        <v>18.513193980246513</v>
      </c>
      <c r="K54" s="289">
        <v>-11.657895352182152</v>
      </c>
      <c r="L54" s="289">
        <v>-12.746471556006057</v>
      </c>
      <c r="M54" s="289">
        <v>269.34240362811795</v>
      </c>
      <c r="N54" s="365">
        <v>-10.974548822211233</v>
      </c>
      <c r="O54" s="288">
        <v>214.22143539667786</v>
      </c>
      <c r="P54" s="288">
        <v>-13.863645535933415</v>
      </c>
      <c r="Q54" s="288">
        <v>4.4865201887716921E-2</v>
      </c>
      <c r="R54" s="288">
        <v>-11.473745753646298</v>
      </c>
      <c r="S54" s="109" t="s">
        <v>79</v>
      </c>
    </row>
    <row r="55" spans="1:19" ht="24.95" customHeight="1">
      <c r="A55" s="109" t="s">
        <v>80</v>
      </c>
      <c r="B55" s="288">
        <v>0.24229509283814821</v>
      </c>
      <c r="C55" s="291">
        <v>-20.243406934670304</v>
      </c>
      <c r="D55" s="292">
        <v>-21.346724905462906</v>
      </c>
      <c r="E55" s="292">
        <v>-11.915728348800968</v>
      </c>
      <c r="F55" s="366">
        <v>-16.904679699907803</v>
      </c>
      <c r="G55" s="291">
        <v>-16.603149639224839</v>
      </c>
      <c r="H55" s="289">
        <v>-6.0344649846339848</v>
      </c>
      <c r="I55" s="289">
        <v>-25.562214627089034</v>
      </c>
      <c r="J55" s="289">
        <v>-28.420703916235595</v>
      </c>
      <c r="K55" s="289">
        <v>6.6436499848971238</v>
      </c>
      <c r="L55" s="289">
        <v>-4.8838499133286177</v>
      </c>
      <c r="M55" s="289">
        <v>-98.232987541569457</v>
      </c>
      <c r="N55" s="365">
        <v>39.756149681116483</v>
      </c>
      <c r="O55" s="288">
        <v>-20.288639774031253</v>
      </c>
      <c r="P55" s="288">
        <v>14.401183435570417</v>
      </c>
      <c r="Q55" s="288">
        <v>-28.889543037537067</v>
      </c>
      <c r="R55" s="288">
        <v>-21.168232835604698</v>
      </c>
      <c r="S55" s="109" t="s">
        <v>80</v>
      </c>
    </row>
    <row r="56" spans="1:19" ht="24.95" customHeight="1">
      <c r="A56" s="109" t="s">
        <v>81</v>
      </c>
      <c r="B56" s="288">
        <v>-1.1631857848596496</v>
      </c>
      <c r="C56" s="291">
        <v>3.5427802231199053</v>
      </c>
      <c r="D56" s="292">
        <v>4.8411991168742361</v>
      </c>
      <c r="E56" s="292">
        <v>-3.0302671254205791</v>
      </c>
      <c r="F56" s="366">
        <v>-4.8586627821212574</v>
      </c>
      <c r="G56" s="291">
        <v>26.703024097394177</v>
      </c>
      <c r="H56" s="289">
        <v>37.73049197661237</v>
      </c>
      <c r="I56" s="289">
        <v>16.22429520203103</v>
      </c>
      <c r="J56" s="289">
        <v>14.455341357695303</v>
      </c>
      <c r="K56" s="289">
        <v>0.4134887330766901</v>
      </c>
      <c r="L56" s="289">
        <v>-0.72396224404617726</v>
      </c>
      <c r="M56" s="289">
        <v>-96.698674708356478</v>
      </c>
      <c r="N56" s="365">
        <v>2.0459811912430155</v>
      </c>
      <c r="O56" s="288">
        <v>-33.586609662726687</v>
      </c>
      <c r="P56" s="288">
        <v>-7.6803863450094099</v>
      </c>
      <c r="Q56" s="288">
        <v>-33.542753762899167</v>
      </c>
      <c r="R56" s="288">
        <v>20.112548891663209</v>
      </c>
      <c r="S56" s="109" t="s">
        <v>81</v>
      </c>
    </row>
    <row r="57" spans="1:19" ht="24.95" customHeight="1" thickBot="1">
      <c r="A57" s="110" t="s">
        <v>82</v>
      </c>
      <c r="B57" s="284">
        <v>-1.8575055514993437</v>
      </c>
      <c r="C57" s="294">
        <v>-5.0991202941507225</v>
      </c>
      <c r="D57" s="293">
        <v>-4.2680126140286774</v>
      </c>
      <c r="E57" s="293">
        <v>-2.4597270790187622</v>
      </c>
      <c r="F57" s="367">
        <v>-23.548012308762139</v>
      </c>
      <c r="G57" s="287">
        <v>-16.262622448836737</v>
      </c>
      <c r="H57" s="286">
        <v>-9.3505268061402518</v>
      </c>
      <c r="I57" s="286">
        <v>-4.1733437113685312</v>
      </c>
      <c r="J57" s="286">
        <v>-33.926447617374507</v>
      </c>
      <c r="K57" s="286">
        <v>-27.170282090230074</v>
      </c>
      <c r="L57" s="286">
        <v>-29.473024156409139</v>
      </c>
      <c r="M57" s="286">
        <v>-59.908670029871757</v>
      </c>
      <c r="N57" s="364">
        <v>-25.57768406255191</v>
      </c>
      <c r="O57" s="284">
        <v>-3.5684095049112301</v>
      </c>
      <c r="P57" s="284">
        <v>2.0657705064689509</v>
      </c>
      <c r="Q57" s="284">
        <v>-26.919902941073033</v>
      </c>
      <c r="R57" s="284">
        <v>-26.516041278976488</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2D7C5F-CDEF-4456-B8DE-FCCB30AC208E}">
  <sheetPr>
    <pageSetUpPr fitToPage="1"/>
  </sheetPr>
  <dimension ref="A1:P22"/>
  <sheetViews>
    <sheetView showGridLines="0" zoomScaleNormal="100" zoomScaleSheetLayoutView="100" workbookViewId="0"/>
  </sheetViews>
  <sheetFormatPr defaultRowHeight="13.5"/>
  <cols>
    <col min="1" max="1" width="4.625" style="542" customWidth="1"/>
    <col min="2" max="2" width="4.625" style="540" customWidth="1"/>
    <col min="3" max="3" width="3.125" style="540" customWidth="1"/>
    <col min="4" max="4" width="10.5" style="541" bestFit="1" customWidth="1"/>
    <col min="5" max="5" width="11.625" style="541" customWidth="1"/>
    <col min="6" max="6" width="9.625" style="541" customWidth="1"/>
    <col min="7" max="7" width="11.625" style="541" customWidth="1"/>
    <col min="8" max="8" width="9.625" style="541" customWidth="1"/>
    <col min="9" max="9" width="11.625" style="541" customWidth="1"/>
    <col min="10" max="10" width="9.625" style="541" customWidth="1"/>
    <col min="11" max="11" width="11.625" style="541" customWidth="1"/>
    <col min="12" max="12" width="9.625" style="541" customWidth="1"/>
    <col min="13" max="15" width="10.625" style="541" customWidth="1"/>
    <col min="16" max="16" width="10.625" style="540" customWidth="1"/>
    <col min="17" max="16384" width="9" style="540"/>
  </cols>
  <sheetData>
    <row r="1" spans="1:16" s="543" customFormat="1" ht="41.1" customHeight="1">
      <c r="A1" s="620" t="s">
        <v>338</v>
      </c>
      <c r="B1" s="617"/>
      <c r="C1" s="617"/>
      <c r="D1" s="617"/>
      <c r="E1" s="617"/>
      <c r="F1" s="617"/>
      <c r="G1" s="617"/>
      <c r="H1" s="617"/>
      <c r="I1" s="617"/>
      <c r="J1" s="617"/>
      <c r="K1" s="617"/>
      <c r="L1" s="617"/>
    </row>
    <row r="2" spans="1:16" s="543" customFormat="1" ht="32.25" customHeight="1">
      <c r="A2" s="619" t="s">
        <v>337</v>
      </c>
      <c r="B2" s="617"/>
      <c r="C2" s="617"/>
      <c r="D2" s="617"/>
      <c r="E2" s="617"/>
      <c r="F2" s="617"/>
      <c r="G2" s="617"/>
      <c r="H2" s="617"/>
      <c r="I2" s="617"/>
      <c r="J2" s="617"/>
      <c r="K2" s="617"/>
      <c r="L2" s="617"/>
    </row>
    <row r="3" spans="1:16" s="543" customFormat="1" ht="32.25" customHeight="1">
      <c r="A3" s="618" t="s">
        <v>336</v>
      </c>
      <c r="B3" s="617"/>
      <c r="C3" s="617"/>
      <c r="D3" s="617"/>
      <c r="E3" s="617"/>
      <c r="F3" s="617"/>
      <c r="G3" s="617"/>
      <c r="H3" s="617"/>
      <c r="I3" s="617"/>
      <c r="J3" s="617"/>
      <c r="K3" s="617"/>
      <c r="L3" s="617"/>
    </row>
    <row r="4" spans="1:16" s="543" customFormat="1" ht="32.25" customHeight="1">
      <c r="D4" s="617"/>
    </row>
    <row r="5" spans="1:16" s="543" customFormat="1" ht="32.25" customHeight="1">
      <c r="B5" s="616"/>
      <c r="C5" s="616"/>
      <c r="D5" s="616"/>
      <c r="E5" s="616"/>
      <c r="F5" s="616"/>
      <c r="G5" s="616"/>
      <c r="H5" s="616"/>
      <c r="I5" s="616"/>
    </row>
    <row r="6" spans="1:16" s="613" customFormat="1" ht="18.75" customHeight="1" thickBot="1">
      <c r="A6" s="613" t="s">
        <v>335</v>
      </c>
      <c r="B6" s="615"/>
      <c r="C6" s="615"/>
      <c r="D6" s="615"/>
      <c r="E6" s="615"/>
      <c r="F6" s="615"/>
      <c r="G6" s="615"/>
      <c r="H6" s="615"/>
      <c r="I6" s="615"/>
      <c r="L6" s="614" t="s">
        <v>334</v>
      </c>
    </row>
    <row r="7" spans="1:16" s="543" customFormat="1" ht="23.25" customHeight="1">
      <c r="A7" s="784" t="s">
        <v>333</v>
      </c>
      <c r="B7" s="785"/>
      <c r="C7" s="785"/>
      <c r="D7" s="786"/>
      <c r="E7" s="790" t="s">
        <v>329</v>
      </c>
      <c r="F7" s="763" t="s">
        <v>332</v>
      </c>
      <c r="G7" s="765" t="s">
        <v>327</v>
      </c>
      <c r="H7" s="767" t="s">
        <v>331</v>
      </c>
      <c r="I7" s="769" t="s">
        <v>330</v>
      </c>
      <c r="J7" s="770"/>
      <c r="K7" s="770"/>
      <c r="L7" s="771"/>
    </row>
    <row r="8" spans="1:16" s="543" customFormat="1" ht="36.75" customHeight="1" thickBot="1">
      <c r="A8" s="787"/>
      <c r="B8" s="788"/>
      <c r="C8" s="788"/>
      <c r="D8" s="789"/>
      <c r="E8" s="791"/>
      <c r="F8" s="764"/>
      <c r="G8" s="766"/>
      <c r="H8" s="768"/>
      <c r="I8" s="612" t="s">
        <v>329</v>
      </c>
      <c r="J8" s="611" t="s">
        <v>328</v>
      </c>
      <c r="K8" s="610" t="s">
        <v>327</v>
      </c>
      <c r="L8" s="609" t="s">
        <v>326</v>
      </c>
    </row>
    <row r="9" spans="1:16" s="543" customFormat="1" ht="12" customHeight="1" thickTop="1">
      <c r="A9" s="772" t="s">
        <v>325</v>
      </c>
      <c r="B9" s="608"/>
      <c r="C9" s="608"/>
      <c r="D9" s="608"/>
      <c r="E9" s="606" t="s">
        <v>324</v>
      </c>
      <c r="F9" s="605" t="s">
        <v>15</v>
      </c>
      <c r="G9" s="605" t="s">
        <v>323</v>
      </c>
      <c r="H9" s="607" t="s">
        <v>130</v>
      </c>
      <c r="I9" s="606" t="s">
        <v>322</v>
      </c>
      <c r="J9" s="605" t="s">
        <v>322</v>
      </c>
      <c r="K9" s="605" t="s">
        <v>322</v>
      </c>
      <c r="L9" s="604" t="s">
        <v>322</v>
      </c>
    </row>
    <row r="10" spans="1:16" s="543" customFormat="1" ht="33.75" customHeight="1">
      <c r="A10" s="773"/>
      <c r="B10" s="603" t="s">
        <v>321</v>
      </c>
      <c r="C10" s="602"/>
      <c r="D10" s="601"/>
      <c r="E10" s="566">
        <v>45390</v>
      </c>
      <c r="F10" s="600" t="s">
        <v>318</v>
      </c>
      <c r="G10" s="599">
        <v>28379080.102999996</v>
      </c>
      <c r="H10" s="565" t="s">
        <v>318</v>
      </c>
      <c r="I10" s="598">
        <v>12.882367570256164</v>
      </c>
      <c r="J10" s="597" t="s">
        <v>318</v>
      </c>
      <c r="K10" s="596">
        <v>17.233602238588745</v>
      </c>
      <c r="L10" s="595" t="s">
        <v>318</v>
      </c>
    </row>
    <row r="11" spans="1:16" s="543" customFormat="1" ht="33.75" customHeight="1" thickBot="1">
      <c r="A11" s="774"/>
      <c r="B11" s="594" t="s">
        <v>320</v>
      </c>
      <c r="C11" s="594"/>
      <c r="D11" s="594"/>
      <c r="E11" s="550">
        <v>17369</v>
      </c>
      <c r="F11" s="547">
        <v>3826.6137915840491</v>
      </c>
      <c r="G11" s="593">
        <v>311695.94900000002</v>
      </c>
      <c r="H11" s="592">
        <v>109.83299947310489</v>
      </c>
      <c r="I11" s="591">
        <v>7.721409079632835</v>
      </c>
      <c r="J11" s="590">
        <v>-4.5719793105962481</v>
      </c>
      <c r="K11" s="590">
        <v>-2.5594510506386143</v>
      </c>
      <c r="L11" s="589">
        <v>-16.883430101333403</v>
      </c>
      <c r="O11" s="588"/>
      <c r="P11" s="588"/>
    </row>
    <row r="12" spans="1:16" s="543" customFormat="1" ht="33.75" customHeight="1">
      <c r="A12" s="775" t="s">
        <v>319</v>
      </c>
      <c r="B12" s="778" t="s">
        <v>5</v>
      </c>
      <c r="C12" s="587" t="s">
        <v>6</v>
      </c>
      <c r="D12" s="586"/>
      <c r="E12" s="585">
        <v>13419</v>
      </c>
      <c r="F12" s="582">
        <v>2956.3780568407137</v>
      </c>
      <c r="G12" s="581" t="s">
        <v>318</v>
      </c>
      <c r="H12" s="584" t="s">
        <v>318</v>
      </c>
      <c r="I12" s="583">
        <v>22.55913782080556</v>
      </c>
      <c r="J12" s="582">
        <v>8.5724373600923229</v>
      </c>
      <c r="K12" s="581" t="s">
        <v>318</v>
      </c>
      <c r="L12" s="580" t="s">
        <v>318</v>
      </c>
      <c r="O12" s="579"/>
      <c r="P12" s="578"/>
    </row>
    <row r="13" spans="1:16" s="543" customFormat="1" ht="33.75" customHeight="1">
      <c r="A13" s="776"/>
      <c r="B13" s="779"/>
      <c r="C13" s="577" t="s">
        <v>3</v>
      </c>
      <c r="D13" s="576"/>
      <c r="E13" s="558">
        <v>1934</v>
      </c>
      <c r="F13" s="554">
        <v>426.08504075787619</v>
      </c>
      <c r="G13" s="575">
        <v>18851.601999999999</v>
      </c>
      <c r="H13" s="556">
        <v>6.6427812076992465</v>
      </c>
      <c r="I13" s="555">
        <v>50.155279503105589</v>
      </c>
      <c r="J13" s="554">
        <v>33.019250690017088</v>
      </c>
      <c r="K13" s="574">
        <v>85.610035047285663</v>
      </c>
      <c r="L13" s="553">
        <v>58.324943960640354</v>
      </c>
      <c r="O13" s="573"/>
      <c r="P13" s="573"/>
    </row>
    <row r="14" spans="1:16" s="543" customFormat="1" ht="33.75" customHeight="1">
      <c r="A14" s="776"/>
      <c r="B14" s="779"/>
      <c r="C14" s="572"/>
      <c r="D14" s="570" t="s">
        <v>7</v>
      </c>
      <c r="E14" s="558">
        <v>1768</v>
      </c>
      <c r="F14" s="554">
        <v>389.51310861423218</v>
      </c>
      <c r="G14" s="557">
        <v>17438.401000000002</v>
      </c>
      <c r="H14" s="556">
        <v>6.1448084070056108</v>
      </c>
      <c r="I14" s="555">
        <v>52.413793103448256</v>
      </c>
      <c r="J14" s="554">
        <v>35.020018080847194</v>
      </c>
      <c r="K14" s="554">
        <v>82.681743622471174</v>
      </c>
      <c r="L14" s="553">
        <v>55.827117937300329</v>
      </c>
      <c r="P14" s="571"/>
    </row>
    <row r="15" spans="1:16" s="543" customFormat="1" ht="33.75" customHeight="1">
      <c r="A15" s="776"/>
      <c r="B15" s="779"/>
      <c r="C15" s="568"/>
      <c r="D15" s="570" t="s">
        <v>8</v>
      </c>
      <c r="E15" s="558">
        <v>166</v>
      </c>
      <c r="F15" s="554">
        <v>36.57193214364397</v>
      </c>
      <c r="G15" s="557">
        <v>1413.2010000000002</v>
      </c>
      <c r="H15" s="556">
        <v>0.49797280069363792</v>
      </c>
      <c r="I15" s="555">
        <v>29.6875</v>
      </c>
      <c r="J15" s="554">
        <v>14.887296210619056</v>
      </c>
      <c r="K15" s="554">
        <v>131.375679047516</v>
      </c>
      <c r="L15" s="553">
        <v>97.362935736317553</v>
      </c>
      <c r="O15" s="569"/>
    </row>
    <row r="16" spans="1:16" s="543" customFormat="1" ht="33.75" customHeight="1" thickBot="1">
      <c r="A16" s="776"/>
      <c r="B16" s="780"/>
      <c r="C16" s="552" t="s">
        <v>9</v>
      </c>
      <c r="D16" s="551"/>
      <c r="E16" s="550">
        <v>15353</v>
      </c>
      <c r="F16" s="547">
        <v>3382.4630975985897</v>
      </c>
      <c r="G16" s="546" t="s">
        <v>318</v>
      </c>
      <c r="H16" s="549" t="s">
        <v>318</v>
      </c>
      <c r="I16" s="548">
        <v>25.463757456893021</v>
      </c>
      <c r="J16" s="547">
        <v>11.145575839208391</v>
      </c>
      <c r="K16" s="546" t="s">
        <v>318</v>
      </c>
      <c r="L16" s="545" t="s">
        <v>318</v>
      </c>
    </row>
    <row r="17" spans="1:12" s="543" customFormat="1" ht="33.75" customHeight="1">
      <c r="A17" s="776"/>
      <c r="B17" s="781" t="s">
        <v>10</v>
      </c>
      <c r="C17" s="568" t="s">
        <v>6</v>
      </c>
      <c r="D17" s="567"/>
      <c r="E17" s="566">
        <v>2361</v>
      </c>
      <c r="F17" s="563">
        <v>520.158625247852</v>
      </c>
      <c r="G17" s="562" t="s">
        <v>318</v>
      </c>
      <c r="H17" s="565" t="s">
        <v>318</v>
      </c>
      <c r="I17" s="564">
        <v>10.689170182841082</v>
      </c>
      <c r="J17" s="563">
        <v>-1.9429051982366161</v>
      </c>
      <c r="K17" s="562" t="s">
        <v>318</v>
      </c>
      <c r="L17" s="561" t="s">
        <v>318</v>
      </c>
    </row>
    <row r="18" spans="1:12" s="543" customFormat="1" ht="33.75" customHeight="1">
      <c r="A18" s="776"/>
      <c r="B18" s="782"/>
      <c r="C18" s="560" t="s">
        <v>3</v>
      </c>
      <c r="D18" s="559"/>
      <c r="E18" s="558">
        <v>197</v>
      </c>
      <c r="F18" s="554">
        <v>43.401630315047363</v>
      </c>
      <c r="G18" s="557">
        <v>-4066.9260000000004</v>
      </c>
      <c r="H18" s="556">
        <v>-1.4330718209467543</v>
      </c>
      <c r="I18" s="555">
        <v>28.758169934640534</v>
      </c>
      <c r="J18" s="554">
        <v>14.064023200526449</v>
      </c>
      <c r="K18" s="554">
        <v>42.605838635419303</v>
      </c>
      <c r="L18" s="553">
        <v>21.64246078969245</v>
      </c>
    </row>
    <row r="19" spans="1:12" s="543" customFormat="1" ht="33.75" customHeight="1" thickBot="1">
      <c r="A19" s="777"/>
      <c r="B19" s="783"/>
      <c r="C19" s="552" t="s">
        <v>9</v>
      </c>
      <c r="D19" s="551"/>
      <c r="E19" s="550">
        <v>2558</v>
      </c>
      <c r="F19" s="547">
        <v>563.56025556289933</v>
      </c>
      <c r="G19" s="546" t="s">
        <v>318</v>
      </c>
      <c r="H19" s="549" t="s">
        <v>318</v>
      </c>
      <c r="I19" s="548">
        <v>11.89851268591427</v>
      </c>
      <c r="J19" s="547">
        <v>-0.87157534477610454</v>
      </c>
      <c r="K19" s="546" t="s">
        <v>318</v>
      </c>
      <c r="L19" s="545" t="s">
        <v>318</v>
      </c>
    </row>
    <row r="20" spans="1:12" s="543" customFormat="1" ht="18.75" customHeight="1">
      <c r="A20" s="544"/>
    </row>
    <row r="21" spans="1:12" s="543" customFormat="1" ht="18.75" customHeight="1">
      <c r="A21" s="543" t="s">
        <v>317</v>
      </c>
    </row>
    <row r="22" spans="1:12" ht="14.25">
      <c r="A22" s="543" t="s">
        <v>316</v>
      </c>
    </row>
  </sheetData>
  <mergeCells count="10">
    <mergeCell ref="A12:A19"/>
    <mergeCell ref="B12:B16"/>
    <mergeCell ref="B17:B19"/>
    <mergeCell ref="A7:D8"/>
    <mergeCell ref="E7:E8"/>
    <mergeCell ref="F7:F8"/>
    <mergeCell ref="G7:G8"/>
    <mergeCell ref="H7:H8"/>
    <mergeCell ref="I7:L7"/>
    <mergeCell ref="A9:A11"/>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3" t="s">
        <v>204</v>
      </c>
      <c r="B4" s="128"/>
      <c r="C4" s="128"/>
      <c r="D4" s="128"/>
      <c r="E4" s="128"/>
      <c r="F4" s="128"/>
      <c r="G4" s="128"/>
      <c r="H4" s="128"/>
      <c r="I4" s="128"/>
      <c r="J4" s="135" t="s">
        <v>206</v>
      </c>
      <c r="L4" s="132"/>
      <c r="M4" s="136" t="s">
        <v>110</v>
      </c>
      <c r="N4" s="133"/>
      <c r="O4" s="133"/>
      <c r="P4" s="133"/>
      <c r="Q4" s="133"/>
      <c r="R4" s="134"/>
    </row>
    <row r="5" spans="1:18">
      <c r="L5" s="132"/>
      <c r="M5" s="137"/>
      <c r="N5" s="794" t="s">
        <v>315</v>
      </c>
      <c r="O5" s="796" t="s">
        <v>206</v>
      </c>
      <c r="P5" s="133"/>
      <c r="Q5" s="133"/>
      <c r="R5" s="134"/>
    </row>
    <row r="6" spans="1:18" ht="14.25" thickBot="1">
      <c r="L6" s="132"/>
      <c r="M6" s="138"/>
      <c r="N6" s="795"/>
      <c r="O6" s="797"/>
      <c r="P6" s="133"/>
      <c r="Q6" s="133"/>
      <c r="R6" s="134"/>
    </row>
    <row r="7" spans="1:18" ht="14.25" thickTop="1">
      <c r="L7" s="132"/>
      <c r="M7" s="139" t="s">
        <v>140</v>
      </c>
      <c r="N7" s="140">
        <v>5332559</v>
      </c>
      <c r="O7" s="141">
        <v>4711085</v>
      </c>
      <c r="P7" s="133"/>
      <c r="Q7" s="133"/>
      <c r="R7" s="134"/>
    </row>
    <row r="8" spans="1:18">
      <c r="L8" s="132"/>
      <c r="M8" s="139" t="s">
        <v>141</v>
      </c>
      <c r="N8" s="140">
        <v>1496620</v>
      </c>
      <c r="O8" s="141">
        <v>1442253</v>
      </c>
      <c r="P8" s="133"/>
      <c r="Q8" s="133"/>
      <c r="R8" s="134"/>
    </row>
    <row r="9" spans="1:18">
      <c r="L9" s="132"/>
      <c r="M9" s="139" t="s">
        <v>142</v>
      </c>
      <c r="N9" s="140">
        <v>1116620</v>
      </c>
      <c r="O9" s="141">
        <v>954667</v>
      </c>
      <c r="P9" s="133"/>
      <c r="Q9" s="133"/>
      <c r="R9" s="134"/>
    </row>
    <row r="10" spans="1:18">
      <c r="L10" s="132"/>
      <c r="M10" s="142" t="s">
        <v>195</v>
      </c>
      <c r="N10" s="140">
        <v>2218424</v>
      </c>
      <c r="O10" s="141">
        <v>1951181</v>
      </c>
      <c r="P10" s="133"/>
      <c r="Q10" s="133"/>
      <c r="R10" s="134"/>
    </row>
    <row r="11" spans="1:18">
      <c r="L11" s="132"/>
      <c r="M11" s="142" t="s">
        <v>145</v>
      </c>
      <c r="N11" s="140">
        <v>608407</v>
      </c>
      <c r="O11" s="141">
        <v>594569</v>
      </c>
      <c r="P11" s="133"/>
      <c r="Q11" s="133"/>
      <c r="R11" s="134"/>
    </row>
    <row r="12" spans="1:18">
      <c r="L12" s="132"/>
      <c r="M12" s="142" t="s">
        <v>146</v>
      </c>
      <c r="N12" s="140">
        <v>440133</v>
      </c>
      <c r="O12" s="141">
        <v>384984</v>
      </c>
      <c r="P12" s="133"/>
      <c r="Q12" s="133"/>
      <c r="R12" s="134"/>
    </row>
    <row r="13" spans="1:18">
      <c r="L13" s="132"/>
      <c r="M13" s="142" t="s">
        <v>147</v>
      </c>
      <c r="N13" s="140">
        <v>6629</v>
      </c>
      <c r="O13" s="141">
        <v>5740</v>
      </c>
      <c r="P13" s="133"/>
      <c r="Q13" s="133"/>
      <c r="R13" s="134"/>
    </row>
    <row r="14" spans="1:18">
      <c r="L14" s="132"/>
      <c r="M14" s="142" t="s">
        <v>148</v>
      </c>
      <c r="N14" s="140">
        <v>1918</v>
      </c>
      <c r="O14" s="141">
        <v>1733</v>
      </c>
      <c r="P14" s="133"/>
      <c r="Q14" s="133"/>
      <c r="R14" s="134"/>
    </row>
    <row r="15" spans="1:18">
      <c r="L15" s="132"/>
      <c r="M15" s="142" t="s">
        <v>149</v>
      </c>
      <c r="N15" s="140">
        <v>1153</v>
      </c>
      <c r="O15" s="141">
        <v>979</v>
      </c>
      <c r="P15" s="133"/>
      <c r="Q15" s="133"/>
      <c r="R15" s="134"/>
    </row>
    <row r="16" spans="1:18">
      <c r="L16" s="132"/>
      <c r="M16" s="142" t="s">
        <v>150</v>
      </c>
      <c r="N16" s="140">
        <v>403264</v>
      </c>
      <c r="O16" s="141">
        <v>350319</v>
      </c>
      <c r="P16" s="133"/>
      <c r="Q16" s="133"/>
      <c r="R16" s="134"/>
    </row>
    <row r="17" spans="2:28">
      <c r="L17" s="132"/>
      <c r="M17" s="142" t="s">
        <v>151</v>
      </c>
      <c r="N17" s="140">
        <v>106273</v>
      </c>
      <c r="O17" s="141">
        <v>104165</v>
      </c>
      <c r="P17" s="133"/>
      <c r="Q17" s="133"/>
      <c r="R17" s="134"/>
    </row>
    <row r="18" spans="2:28">
      <c r="L18" s="132"/>
      <c r="M18" s="142" t="s">
        <v>152</v>
      </c>
      <c r="N18" s="140">
        <v>82880</v>
      </c>
      <c r="O18" s="141">
        <v>70625</v>
      </c>
      <c r="P18" s="133"/>
      <c r="Q18" s="133"/>
      <c r="R18" s="134"/>
    </row>
    <row r="19" spans="2:28">
      <c r="L19" s="132"/>
      <c r="M19" s="142" t="s">
        <v>153</v>
      </c>
      <c r="N19" s="140">
        <v>1416914</v>
      </c>
      <c r="O19" s="141">
        <v>1208632</v>
      </c>
      <c r="P19" s="133"/>
      <c r="Q19" s="133"/>
      <c r="R19" s="134"/>
    </row>
    <row r="20" spans="2:28">
      <c r="L20" s="132"/>
      <c r="M20" s="142" t="s">
        <v>154</v>
      </c>
      <c r="N20" s="140">
        <v>372898</v>
      </c>
      <c r="O20" s="141">
        <v>359666</v>
      </c>
      <c r="P20" s="133"/>
      <c r="Q20" s="133"/>
      <c r="R20" s="134"/>
    </row>
    <row r="21" spans="2:28">
      <c r="L21" s="132"/>
      <c r="M21" s="142" t="s">
        <v>155</v>
      </c>
      <c r="N21" s="140">
        <v>296671</v>
      </c>
      <c r="O21" s="141">
        <v>250366</v>
      </c>
      <c r="P21" s="133"/>
      <c r="Q21" s="133"/>
      <c r="R21" s="134"/>
    </row>
    <row r="22" spans="2:28">
      <c r="L22" s="132"/>
      <c r="M22" s="368" t="s">
        <v>156</v>
      </c>
      <c r="N22" s="513">
        <v>1287328</v>
      </c>
      <c r="O22" s="144">
        <v>1195213</v>
      </c>
      <c r="P22" s="133"/>
      <c r="Q22" s="133"/>
      <c r="R22" s="134"/>
    </row>
    <row r="23" spans="2:28">
      <c r="L23" s="132"/>
      <c r="M23" s="368" t="s">
        <v>157</v>
      </c>
      <c r="N23" s="514">
        <v>407124</v>
      </c>
      <c r="O23" s="141">
        <v>382120</v>
      </c>
      <c r="P23" s="133"/>
      <c r="Q23" s="133"/>
      <c r="R23" s="134"/>
    </row>
    <row r="24" spans="2:28" ht="14.25" thickBot="1">
      <c r="L24" s="132"/>
      <c r="M24" s="145" t="s">
        <v>158</v>
      </c>
      <c r="N24" s="515">
        <v>295783</v>
      </c>
      <c r="O24" s="516">
        <v>247713</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794" t="str">
        <f>N5</f>
        <v>令和元年度審査分</v>
      </c>
      <c r="O27" s="798" t="str">
        <f>O5</f>
        <v>令和2年度審査分</v>
      </c>
      <c r="P27" s="792" t="s">
        <v>114</v>
      </c>
      <c r="Q27" s="152"/>
      <c r="R27" s="134"/>
    </row>
    <row r="28" spans="2:28" ht="14.25" thickBot="1">
      <c r="B28" s="167"/>
      <c r="C28" s="167"/>
      <c r="L28" s="132"/>
      <c r="M28" s="138"/>
      <c r="N28" s="795"/>
      <c r="O28" s="799"/>
      <c r="P28" s="793"/>
      <c r="Q28" s="133"/>
      <c r="R28" s="134"/>
      <c r="AB28" s="485"/>
    </row>
    <row r="29" spans="2:28" ht="14.25" thickTop="1">
      <c r="L29" s="132"/>
      <c r="M29" s="139" t="s">
        <v>111</v>
      </c>
      <c r="N29" s="153">
        <v>0</v>
      </c>
      <c r="O29" s="154">
        <v>0</v>
      </c>
      <c r="P29" s="483" t="s">
        <v>18</v>
      </c>
      <c r="Q29" s="152"/>
      <c r="R29" s="134"/>
    </row>
    <row r="30" spans="2:28">
      <c r="L30" s="132"/>
      <c r="M30" s="142" t="s">
        <v>111</v>
      </c>
      <c r="N30" s="155">
        <v>794.57989999999995</v>
      </c>
      <c r="O30" s="156">
        <v>710.80050000000006</v>
      </c>
      <c r="P30" s="517">
        <v>-10.543860976095658</v>
      </c>
      <c r="Q30" s="157"/>
      <c r="R30" s="134"/>
    </row>
    <row r="31" spans="2:28">
      <c r="L31" s="132"/>
      <c r="M31" s="142" t="s">
        <v>143</v>
      </c>
      <c r="N31" s="155">
        <v>221.8424</v>
      </c>
      <c r="O31" s="156">
        <v>195.1181</v>
      </c>
      <c r="P31" s="517">
        <v>-12.046524920393935</v>
      </c>
      <c r="Q31" s="157"/>
      <c r="R31" s="134"/>
    </row>
    <row r="32" spans="2:28">
      <c r="L32" s="132"/>
      <c r="M32" s="142" t="s">
        <v>145</v>
      </c>
      <c r="N32" s="155">
        <v>60.840699999999998</v>
      </c>
      <c r="O32" s="156">
        <v>59.456899999999997</v>
      </c>
      <c r="P32" s="517">
        <v>-2.2744642977480538</v>
      </c>
      <c r="Q32" s="157"/>
      <c r="R32" s="134"/>
    </row>
    <row r="33" spans="12:18" ht="13.5" customHeight="1">
      <c r="L33" s="132"/>
      <c r="M33" s="142" t="s">
        <v>146</v>
      </c>
      <c r="N33" s="155">
        <v>44.013300000000001</v>
      </c>
      <c r="O33" s="156">
        <v>38.498399999999997</v>
      </c>
      <c r="P33" s="517">
        <v>-12.530076136077057</v>
      </c>
      <c r="Q33" s="157"/>
      <c r="R33" s="134"/>
    </row>
    <row r="34" spans="12:18">
      <c r="L34" s="132"/>
      <c r="M34" s="142" t="s">
        <v>150</v>
      </c>
      <c r="N34" s="519">
        <v>40.3264</v>
      </c>
      <c r="O34" s="156">
        <v>35.0319</v>
      </c>
      <c r="P34" s="517">
        <v>-13.12911641009363</v>
      </c>
      <c r="Q34" s="157"/>
      <c r="R34" s="134"/>
    </row>
    <row r="35" spans="12:18">
      <c r="L35" s="132"/>
      <c r="M35" s="142" t="s">
        <v>151</v>
      </c>
      <c r="N35" s="519">
        <v>10.6273</v>
      </c>
      <c r="O35" s="156">
        <v>10.416499999999999</v>
      </c>
      <c r="P35" s="517">
        <v>-1.9835706153021135</v>
      </c>
      <c r="Q35" s="157"/>
      <c r="R35" s="134"/>
    </row>
    <row r="36" spans="12:18">
      <c r="L36" s="132"/>
      <c r="M36" s="142" t="s">
        <v>152</v>
      </c>
      <c r="N36" s="519">
        <v>8.2880000000000003</v>
      </c>
      <c r="O36" s="156">
        <v>7.0625</v>
      </c>
      <c r="P36" s="517">
        <v>-14.786438223938219</v>
      </c>
      <c r="Q36" s="157"/>
      <c r="R36" s="134"/>
    </row>
    <row r="37" spans="12:18">
      <c r="L37" s="132"/>
      <c r="M37" s="142" t="s">
        <v>153</v>
      </c>
      <c r="N37" s="519">
        <v>141.69139999999999</v>
      </c>
      <c r="O37" s="156">
        <v>120.86320000000001</v>
      </c>
      <c r="P37" s="517">
        <v>-14.699692430168653</v>
      </c>
      <c r="Q37" s="157"/>
      <c r="R37" s="134"/>
    </row>
    <row r="38" spans="12:18">
      <c r="L38" s="132"/>
      <c r="M38" s="368" t="s">
        <v>154</v>
      </c>
      <c r="N38" s="519">
        <v>37.2898</v>
      </c>
      <c r="O38" s="156">
        <v>35.9666</v>
      </c>
      <c r="P38" s="517">
        <v>-3.5484234294632842</v>
      </c>
      <c r="Q38" s="157"/>
      <c r="R38" s="134"/>
    </row>
    <row r="39" spans="12:18">
      <c r="L39" s="132"/>
      <c r="M39" s="368" t="s">
        <v>155</v>
      </c>
      <c r="N39" s="519">
        <v>29.667100000000001</v>
      </c>
      <c r="O39" s="156">
        <v>25.0366</v>
      </c>
      <c r="P39" s="517">
        <v>-15.608198981363202</v>
      </c>
      <c r="Q39" s="157"/>
      <c r="R39" s="134"/>
    </row>
    <row r="40" spans="12:18">
      <c r="L40" s="132"/>
      <c r="M40" s="368" t="s">
        <v>156</v>
      </c>
      <c r="N40" s="519">
        <v>129.39570000000001</v>
      </c>
      <c r="O40" s="155">
        <v>120.09529999999999</v>
      </c>
      <c r="P40" s="517">
        <v>-7.1875649654509459</v>
      </c>
      <c r="Q40" s="157"/>
      <c r="R40" s="134"/>
    </row>
    <row r="41" spans="12:18">
      <c r="L41" s="132"/>
      <c r="M41" s="368" t="s">
        <v>157</v>
      </c>
      <c r="N41" s="519">
        <v>40.904200000000003</v>
      </c>
      <c r="O41" s="155">
        <v>38.385300000000001</v>
      </c>
      <c r="P41" s="517">
        <v>-6.1580473398819748</v>
      </c>
      <c r="Q41" s="157"/>
      <c r="R41" s="134"/>
    </row>
    <row r="42" spans="12:18" ht="14.25" thickBot="1">
      <c r="L42" s="132"/>
      <c r="M42" s="145" t="s">
        <v>158</v>
      </c>
      <c r="N42" s="520">
        <v>29.6936</v>
      </c>
      <c r="O42" s="158">
        <v>24.869199999999999</v>
      </c>
      <c r="P42" s="518">
        <v>-16.247272139450928</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令和元年度審査分</v>
      </c>
      <c r="O45" s="162"/>
      <c r="P45" s="163" t="str">
        <f>O5</f>
        <v>令和2年度審査分</v>
      </c>
      <c r="Q45" s="437"/>
      <c r="R45" s="134"/>
    </row>
    <row r="46" spans="12:18" ht="14.25" thickTop="1">
      <c r="L46" s="132"/>
      <c r="M46" s="139" t="s">
        <v>111</v>
      </c>
      <c r="N46" s="164" t="s">
        <v>209</v>
      </c>
      <c r="O46" s="165"/>
      <c r="P46" s="526" t="s">
        <v>210</v>
      </c>
      <c r="Q46" s="438"/>
      <c r="R46" s="134"/>
    </row>
    <row r="47" spans="12:18">
      <c r="L47" s="132"/>
      <c r="M47" s="142" t="s">
        <v>143</v>
      </c>
      <c r="N47" s="166" t="s">
        <v>211</v>
      </c>
      <c r="O47" s="143"/>
      <c r="P47" s="527" t="s">
        <v>212</v>
      </c>
      <c r="Q47" s="384"/>
      <c r="R47" s="134"/>
    </row>
    <row r="48" spans="12:18">
      <c r="L48" s="132"/>
      <c r="M48" s="142" t="s">
        <v>145</v>
      </c>
      <c r="N48" s="166" t="s">
        <v>213</v>
      </c>
      <c r="O48" s="143"/>
      <c r="P48" s="527" t="s">
        <v>214</v>
      </c>
      <c r="Q48" s="384"/>
      <c r="R48" s="134"/>
    </row>
    <row r="49" spans="1:18">
      <c r="L49" s="132"/>
      <c r="M49" s="142" t="s">
        <v>146</v>
      </c>
      <c r="N49" s="166" t="s">
        <v>215</v>
      </c>
      <c r="O49" s="143"/>
      <c r="P49" s="527" t="s">
        <v>216</v>
      </c>
      <c r="Q49" s="384"/>
      <c r="R49" s="134"/>
    </row>
    <row r="50" spans="1:18">
      <c r="L50" s="132"/>
      <c r="M50" s="142" t="s">
        <v>150</v>
      </c>
      <c r="N50" s="166" t="s">
        <v>217</v>
      </c>
      <c r="O50" s="143"/>
      <c r="P50" s="527" t="s">
        <v>218</v>
      </c>
      <c r="Q50" s="384"/>
      <c r="R50" s="134"/>
    </row>
    <row r="51" spans="1:18">
      <c r="L51" s="132"/>
      <c r="M51" s="142" t="s">
        <v>151</v>
      </c>
      <c r="N51" s="166" t="s">
        <v>219</v>
      </c>
      <c r="O51" s="143"/>
      <c r="P51" s="527" t="s">
        <v>220</v>
      </c>
      <c r="Q51" s="384"/>
      <c r="R51" s="134"/>
    </row>
    <row r="52" spans="1:18">
      <c r="L52" s="132"/>
      <c r="M52" s="142" t="s">
        <v>152</v>
      </c>
      <c r="N52" s="166" t="s">
        <v>221</v>
      </c>
      <c r="O52" s="143"/>
      <c r="P52" s="527" t="s">
        <v>222</v>
      </c>
      <c r="Q52" s="384"/>
      <c r="R52" s="134"/>
    </row>
    <row r="53" spans="1:18">
      <c r="L53" s="132"/>
      <c r="M53" s="142" t="s">
        <v>153</v>
      </c>
      <c r="N53" s="166" t="s">
        <v>223</v>
      </c>
      <c r="O53" s="143"/>
      <c r="P53" s="527" t="s">
        <v>224</v>
      </c>
      <c r="Q53" s="384"/>
      <c r="R53" s="134"/>
    </row>
    <row r="54" spans="1:18">
      <c r="L54" s="132"/>
      <c r="M54" s="368" t="s">
        <v>154</v>
      </c>
      <c r="N54" s="166" t="s">
        <v>225</v>
      </c>
      <c r="O54" s="369"/>
      <c r="P54" s="527" t="s">
        <v>226</v>
      </c>
      <c r="Q54" s="439"/>
      <c r="R54" s="134"/>
    </row>
    <row r="55" spans="1:18">
      <c r="L55" s="132"/>
      <c r="M55" s="368" t="s">
        <v>155</v>
      </c>
      <c r="N55" s="166" t="s">
        <v>227</v>
      </c>
      <c r="O55" s="369"/>
      <c r="P55" s="527" t="s">
        <v>228</v>
      </c>
      <c r="Q55" s="439"/>
      <c r="R55" s="134"/>
    </row>
    <row r="56" spans="1:18">
      <c r="L56" s="132"/>
      <c r="M56" s="368" t="s">
        <v>156</v>
      </c>
      <c r="N56" s="166" t="s">
        <v>229</v>
      </c>
      <c r="O56" s="369"/>
      <c r="P56" s="527" t="s">
        <v>230</v>
      </c>
      <c r="Q56" s="439"/>
      <c r="R56" s="134"/>
    </row>
    <row r="57" spans="1:18">
      <c r="L57" s="132"/>
      <c r="M57" s="368" t="s">
        <v>157</v>
      </c>
      <c r="N57" s="166" t="s">
        <v>231</v>
      </c>
      <c r="O57" s="369"/>
      <c r="P57" s="527" t="s">
        <v>232</v>
      </c>
      <c r="Q57" s="439"/>
      <c r="R57" s="134"/>
    </row>
    <row r="58" spans="1:18" ht="14.25" thickBot="1">
      <c r="L58" s="132"/>
      <c r="M58" s="145" t="s">
        <v>158</v>
      </c>
      <c r="N58" s="168" t="s">
        <v>233</v>
      </c>
      <c r="O58" s="146"/>
      <c r="P58" s="521" t="s">
        <v>234</v>
      </c>
      <c r="Q58" s="440"/>
      <c r="R58" s="134"/>
    </row>
    <row r="59" spans="1:18">
      <c r="L59" s="132"/>
      <c r="M59" s="133"/>
      <c r="N59" s="133"/>
      <c r="O59" s="133"/>
      <c r="P59" s="133"/>
      <c r="Q59" s="133"/>
      <c r="R59" s="134"/>
    </row>
    <row r="60" spans="1:18" ht="14.25" thickBot="1">
      <c r="A60" s="176" t="s">
        <v>117</v>
      </c>
      <c r="B60" s="177" t="s">
        <v>314</v>
      </c>
      <c r="L60" s="132"/>
      <c r="M60" s="148" t="s">
        <v>116</v>
      </c>
      <c r="N60" s="133"/>
      <c r="O60" s="133"/>
      <c r="P60" s="133"/>
      <c r="Q60" s="133"/>
      <c r="R60" s="134"/>
    </row>
    <row r="61" spans="1:18" ht="14.25" thickBot="1">
      <c r="A61" s="176" t="s">
        <v>118</v>
      </c>
      <c r="B61" s="177" t="s">
        <v>119</v>
      </c>
      <c r="L61" s="132"/>
      <c r="M61" s="169" t="str">
        <f>N5</f>
        <v>令和元年度審査分</v>
      </c>
      <c r="N61" s="170"/>
      <c r="O61" s="171" t="str">
        <f>O5</f>
        <v>令和2年度審査分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3" t="s">
        <v>204</v>
      </c>
      <c r="B4" s="128"/>
      <c r="C4" s="128"/>
      <c r="D4" s="128"/>
      <c r="E4" s="128"/>
      <c r="F4" s="128"/>
      <c r="G4" s="128"/>
      <c r="H4" s="128"/>
      <c r="I4" s="128"/>
      <c r="J4" s="135" t="s">
        <v>206</v>
      </c>
      <c r="L4" s="132"/>
      <c r="M4" s="136" t="s">
        <v>120</v>
      </c>
      <c r="N4" s="133"/>
      <c r="O4" s="133"/>
      <c r="P4" s="133"/>
      <c r="Q4" s="133"/>
      <c r="R4" s="134"/>
    </row>
    <row r="5" spans="1:18" ht="13.5" customHeight="1">
      <c r="L5" s="132"/>
      <c r="M5" s="137"/>
      <c r="N5" s="794" t="s">
        <v>315</v>
      </c>
      <c r="O5" s="796" t="s">
        <v>206</v>
      </c>
      <c r="P5" s="133"/>
      <c r="Q5" s="133"/>
      <c r="R5" s="134"/>
    </row>
    <row r="6" spans="1:18" ht="14.25" thickBot="1">
      <c r="L6" s="132"/>
      <c r="M6" s="138"/>
      <c r="N6" s="795"/>
      <c r="O6" s="797"/>
      <c r="P6" s="133"/>
      <c r="Q6" s="133"/>
      <c r="R6" s="134"/>
    </row>
    <row r="7" spans="1:18" ht="14.25" thickTop="1">
      <c r="L7" s="132"/>
      <c r="M7" s="139" t="s">
        <v>140</v>
      </c>
      <c r="N7" s="140">
        <v>2973494.5329999998</v>
      </c>
      <c r="O7" s="141">
        <v>2597172.3930000002</v>
      </c>
      <c r="P7" s="133"/>
      <c r="Q7" s="133"/>
      <c r="R7" s="134"/>
    </row>
    <row r="8" spans="1:18">
      <c r="L8" s="132"/>
      <c r="M8" s="139" t="s">
        <v>141</v>
      </c>
      <c r="N8" s="140">
        <v>384550.65700000001</v>
      </c>
      <c r="O8" s="141">
        <v>336942.929</v>
      </c>
      <c r="P8" s="133"/>
      <c r="Q8" s="133"/>
      <c r="R8" s="134"/>
    </row>
    <row r="9" spans="1:18">
      <c r="L9" s="132"/>
      <c r="M9" s="139" t="s">
        <v>142</v>
      </c>
      <c r="N9" s="140">
        <v>325371.68199999997</v>
      </c>
      <c r="O9" s="141">
        <v>272603.66899999999</v>
      </c>
      <c r="P9" s="133"/>
      <c r="Q9" s="133"/>
      <c r="R9" s="134"/>
    </row>
    <row r="10" spans="1:18">
      <c r="L10" s="132"/>
      <c r="M10" s="142" t="s">
        <v>143</v>
      </c>
      <c r="N10" s="140">
        <v>1225772.648</v>
      </c>
      <c r="O10" s="141">
        <v>1072032.423</v>
      </c>
      <c r="P10" s="133"/>
      <c r="Q10" s="133"/>
      <c r="R10" s="134"/>
    </row>
    <row r="11" spans="1:18">
      <c r="L11" s="132"/>
      <c r="M11" s="142" t="s">
        <v>145</v>
      </c>
      <c r="N11" s="140">
        <v>150426.70000000001</v>
      </c>
      <c r="O11" s="141">
        <v>131705.68100000001</v>
      </c>
      <c r="P11" s="133"/>
      <c r="Q11" s="133"/>
      <c r="R11" s="134"/>
    </row>
    <row r="12" spans="1:18">
      <c r="L12" s="132"/>
      <c r="M12" s="142" t="s">
        <v>146</v>
      </c>
      <c r="N12" s="140">
        <v>129556.155</v>
      </c>
      <c r="O12" s="141">
        <v>110984.663</v>
      </c>
      <c r="P12" s="133"/>
      <c r="Q12" s="133"/>
      <c r="R12" s="134"/>
    </row>
    <row r="13" spans="1:18">
      <c r="L13" s="132"/>
      <c r="M13" s="142" t="s">
        <v>147</v>
      </c>
      <c r="N13" s="140">
        <v>3860.7170000000001</v>
      </c>
      <c r="O13" s="141">
        <v>3568.2869999999998</v>
      </c>
      <c r="P13" s="133"/>
      <c r="Q13" s="133"/>
      <c r="R13" s="134"/>
    </row>
    <row r="14" spans="1:18">
      <c r="L14" s="132"/>
      <c r="M14" s="142" t="s">
        <v>148</v>
      </c>
      <c r="N14" s="140">
        <v>580.36800000000005</v>
      </c>
      <c r="O14" s="141">
        <v>425.15699999999998</v>
      </c>
      <c r="P14" s="133"/>
      <c r="Q14" s="133"/>
      <c r="R14" s="134"/>
    </row>
    <row r="15" spans="1:18">
      <c r="L15" s="132"/>
      <c r="M15" s="142" t="s">
        <v>149</v>
      </c>
      <c r="N15" s="140">
        <v>335.536</v>
      </c>
      <c r="O15" s="141">
        <v>328.41500000000002</v>
      </c>
      <c r="P15" s="133"/>
      <c r="Q15" s="133"/>
      <c r="R15" s="134"/>
    </row>
    <row r="16" spans="1:18">
      <c r="L16" s="132"/>
      <c r="M16" s="142" t="s">
        <v>150</v>
      </c>
      <c r="N16" s="140">
        <v>205305.86600000001</v>
      </c>
      <c r="O16" s="141">
        <v>176835.174</v>
      </c>
      <c r="P16" s="133"/>
      <c r="Q16" s="133"/>
      <c r="R16" s="134"/>
    </row>
    <row r="17" spans="2:28">
      <c r="L17" s="132"/>
      <c r="M17" s="142" t="s">
        <v>151</v>
      </c>
      <c r="N17" s="140">
        <v>24159.305</v>
      </c>
      <c r="O17" s="141">
        <v>23211.695</v>
      </c>
      <c r="P17" s="133"/>
      <c r="Q17" s="133"/>
      <c r="R17" s="134"/>
    </row>
    <row r="18" spans="2:28">
      <c r="L18" s="132"/>
      <c r="M18" s="142" t="s">
        <v>152</v>
      </c>
      <c r="N18" s="140">
        <v>24128.901000000002</v>
      </c>
      <c r="O18" s="141">
        <v>20323.194</v>
      </c>
      <c r="P18" s="133"/>
      <c r="Q18" s="133"/>
      <c r="R18" s="134"/>
    </row>
    <row r="19" spans="2:28">
      <c r="L19" s="132"/>
      <c r="M19" s="142" t="s">
        <v>153</v>
      </c>
      <c r="N19" s="140">
        <v>729010.03399999999</v>
      </c>
      <c r="O19" s="141">
        <v>620480.51</v>
      </c>
      <c r="P19" s="133"/>
      <c r="Q19" s="133"/>
      <c r="R19" s="134"/>
    </row>
    <row r="20" spans="2:28">
      <c r="L20" s="132"/>
      <c r="M20" s="368" t="s">
        <v>154</v>
      </c>
      <c r="N20" s="140">
        <v>86317.573000000004</v>
      </c>
      <c r="O20" s="141">
        <v>76188.460000000006</v>
      </c>
      <c r="P20" s="133"/>
      <c r="Q20" s="133"/>
      <c r="R20" s="134"/>
    </row>
    <row r="21" spans="2:28">
      <c r="L21" s="132"/>
      <c r="M21" s="368" t="s">
        <v>155</v>
      </c>
      <c r="N21" s="140">
        <v>84453.296000000002</v>
      </c>
      <c r="O21" s="141">
        <v>69837.634999999995</v>
      </c>
      <c r="P21" s="133"/>
      <c r="Q21" s="133"/>
      <c r="R21" s="134"/>
    </row>
    <row r="22" spans="2:28">
      <c r="L22" s="132"/>
      <c r="M22" s="368" t="s">
        <v>156</v>
      </c>
      <c r="N22" s="513">
        <v>809545.26800000004</v>
      </c>
      <c r="O22" s="144">
        <v>724255.99900000007</v>
      </c>
      <c r="P22" s="133"/>
      <c r="Q22" s="133"/>
      <c r="R22" s="134"/>
    </row>
    <row r="23" spans="2:28">
      <c r="L23" s="132"/>
      <c r="M23" s="368" t="s">
        <v>157</v>
      </c>
      <c r="N23" s="514">
        <v>123066.711</v>
      </c>
      <c r="O23" s="141">
        <v>105411.936</v>
      </c>
      <c r="P23" s="133"/>
      <c r="Q23" s="133"/>
      <c r="R23" s="134"/>
    </row>
    <row r="24" spans="2:28" ht="14.25" thickBot="1">
      <c r="L24" s="132"/>
      <c r="M24" s="145" t="s">
        <v>158</v>
      </c>
      <c r="N24" s="515">
        <v>86897.793999999994</v>
      </c>
      <c r="O24" s="516">
        <v>71129.762000000002</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794" t="str">
        <f>N5</f>
        <v>令和元年度審査分</v>
      </c>
      <c r="O27" s="798" t="str">
        <f>O5</f>
        <v>令和2年度審査分</v>
      </c>
      <c r="P27" s="792" t="s">
        <v>114</v>
      </c>
      <c r="Q27" s="152"/>
      <c r="R27" s="134"/>
    </row>
    <row r="28" spans="2:28" ht="14.25" thickBot="1">
      <c r="B28" s="167"/>
      <c r="C28" s="167"/>
      <c r="L28" s="132"/>
      <c r="M28" s="138"/>
      <c r="N28" s="795"/>
      <c r="O28" s="799"/>
      <c r="P28" s="793"/>
      <c r="Q28" s="133"/>
      <c r="R28" s="134"/>
      <c r="AB28" s="485"/>
    </row>
    <row r="29" spans="2:28" ht="14.25" thickTop="1">
      <c r="L29" s="132"/>
      <c r="M29" s="139" t="s">
        <v>111</v>
      </c>
      <c r="N29" s="153">
        <v>0</v>
      </c>
      <c r="O29" s="154">
        <v>0</v>
      </c>
      <c r="P29" s="483" t="s">
        <v>18</v>
      </c>
      <c r="Q29" s="152"/>
      <c r="R29" s="134"/>
    </row>
    <row r="30" spans="2:28">
      <c r="L30" s="132"/>
      <c r="M30" s="142" t="s">
        <v>111</v>
      </c>
      <c r="N30" s="522">
        <v>3683.4168719999998</v>
      </c>
      <c r="O30" s="156">
        <v>3206.7189910000002</v>
      </c>
      <c r="P30" s="517">
        <v>-12.941730397764204</v>
      </c>
      <c r="Q30" s="157"/>
      <c r="R30" s="134"/>
    </row>
    <row r="31" spans="2:28">
      <c r="L31" s="132"/>
      <c r="M31" s="142" t="s">
        <v>143</v>
      </c>
      <c r="N31" s="522">
        <v>1225.7726480000001</v>
      </c>
      <c r="O31" s="156">
        <v>1072.0324229999999</v>
      </c>
      <c r="P31" s="517">
        <v>-12.542311598390327</v>
      </c>
      <c r="Q31" s="157"/>
      <c r="R31" s="134"/>
    </row>
    <row r="32" spans="2:28">
      <c r="L32" s="132"/>
      <c r="M32" s="142" t="s">
        <v>145</v>
      </c>
      <c r="N32" s="522">
        <v>150.42670000000001</v>
      </c>
      <c r="O32" s="156">
        <v>131.705681</v>
      </c>
      <c r="P32" s="517">
        <v>-12.445276669633785</v>
      </c>
      <c r="Q32" s="157"/>
      <c r="R32" s="134"/>
    </row>
    <row r="33" spans="12:18" ht="13.5" customHeight="1">
      <c r="L33" s="132"/>
      <c r="M33" s="142" t="s">
        <v>146</v>
      </c>
      <c r="N33" s="522">
        <v>129.55615499999999</v>
      </c>
      <c r="O33" s="156">
        <v>110.984663</v>
      </c>
      <c r="P33" s="517">
        <v>-14.334704514810582</v>
      </c>
      <c r="Q33" s="157"/>
      <c r="R33" s="134"/>
    </row>
    <row r="34" spans="12:18">
      <c r="L34" s="132"/>
      <c r="M34" s="142" t="s">
        <v>150</v>
      </c>
      <c r="N34" s="523">
        <v>205.30586600000001</v>
      </c>
      <c r="O34" s="156">
        <v>176.83517399999999</v>
      </c>
      <c r="P34" s="517">
        <v>-13.867451795069513</v>
      </c>
      <c r="Q34" s="157"/>
      <c r="R34" s="134"/>
    </row>
    <row r="35" spans="12:18">
      <c r="L35" s="132"/>
      <c r="M35" s="142" t="s">
        <v>151</v>
      </c>
      <c r="N35" s="523">
        <v>24.159305</v>
      </c>
      <c r="O35" s="156">
        <v>23.211694999999999</v>
      </c>
      <c r="P35" s="517">
        <v>-3.9223396533964916</v>
      </c>
      <c r="Q35" s="157"/>
      <c r="R35" s="134"/>
    </row>
    <row r="36" spans="12:18">
      <c r="L36" s="132"/>
      <c r="M36" s="142" t="s">
        <v>152</v>
      </c>
      <c r="N36" s="523">
        <v>24.128901000000003</v>
      </c>
      <c r="O36" s="156">
        <v>20.323194000000001</v>
      </c>
      <c r="P36" s="517">
        <v>-15.772400906282485</v>
      </c>
      <c r="Q36" s="157"/>
      <c r="R36" s="134"/>
    </row>
    <row r="37" spans="12:18">
      <c r="L37" s="132"/>
      <c r="M37" s="142" t="s">
        <v>153</v>
      </c>
      <c r="N37" s="523">
        <v>729.01003400000002</v>
      </c>
      <c r="O37" s="156">
        <v>620.48050999999998</v>
      </c>
      <c r="P37" s="517">
        <v>-14.887246942886392</v>
      </c>
      <c r="Q37" s="157"/>
      <c r="R37" s="134"/>
    </row>
    <row r="38" spans="12:18">
      <c r="L38" s="132"/>
      <c r="M38" s="368" t="s">
        <v>154</v>
      </c>
      <c r="N38" s="523">
        <v>86.31757300000001</v>
      </c>
      <c r="O38" s="156">
        <v>76.188460000000006</v>
      </c>
      <c r="P38" s="517">
        <v>-11.734705515874509</v>
      </c>
      <c r="Q38" s="157"/>
      <c r="R38" s="134"/>
    </row>
    <row r="39" spans="12:18">
      <c r="L39" s="132"/>
      <c r="M39" s="368" t="s">
        <v>155</v>
      </c>
      <c r="N39" s="523">
        <v>84.453296000000009</v>
      </c>
      <c r="O39" s="156">
        <v>69.837634999999992</v>
      </c>
      <c r="P39" s="517">
        <v>-17.306205550580316</v>
      </c>
      <c r="Q39" s="157"/>
      <c r="R39" s="134"/>
    </row>
    <row r="40" spans="12:18">
      <c r="L40" s="132"/>
      <c r="M40" s="368" t="s">
        <v>156</v>
      </c>
      <c r="N40" s="519">
        <v>813.40598499999999</v>
      </c>
      <c r="O40" s="156">
        <v>727.82428600000003</v>
      </c>
      <c r="P40" s="517">
        <v>-10.521400208285897</v>
      </c>
      <c r="Q40" s="157"/>
      <c r="R40" s="134"/>
    </row>
    <row r="41" spans="12:18">
      <c r="L41" s="132"/>
      <c r="M41" s="368" t="s">
        <v>157</v>
      </c>
      <c r="N41" s="519">
        <v>123.64707899999999</v>
      </c>
      <c r="O41" s="156">
        <v>105.83709300000001</v>
      </c>
      <c r="P41" s="517">
        <v>-14.403887373675829</v>
      </c>
      <c r="Q41" s="157"/>
      <c r="R41" s="134"/>
    </row>
    <row r="42" spans="12:18" ht="14.25" thickBot="1">
      <c r="L42" s="132"/>
      <c r="M42" s="145" t="s">
        <v>158</v>
      </c>
      <c r="N42" s="520">
        <v>87.233329999999981</v>
      </c>
      <c r="O42" s="159">
        <v>71.458176999999992</v>
      </c>
      <c r="P42" s="518">
        <v>-18.083859689868532</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令和元年度審査分</v>
      </c>
      <c r="O45" s="162"/>
      <c r="P45" s="163" t="str">
        <f>O5</f>
        <v>令和2年度審査分</v>
      </c>
      <c r="Q45" s="437"/>
      <c r="R45" s="134"/>
    </row>
    <row r="46" spans="12:18" ht="14.25" thickTop="1">
      <c r="L46" s="132"/>
      <c r="M46" s="179" t="s">
        <v>111</v>
      </c>
      <c r="N46" s="525" t="s">
        <v>235</v>
      </c>
      <c r="O46" s="165"/>
      <c r="P46" s="526" t="s">
        <v>236</v>
      </c>
      <c r="Q46" s="438"/>
      <c r="R46" s="134"/>
    </row>
    <row r="47" spans="12:18">
      <c r="L47" s="132"/>
      <c r="M47" s="142" t="s">
        <v>143</v>
      </c>
      <c r="N47" s="166" t="s">
        <v>237</v>
      </c>
      <c r="O47" s="143"/>
      <c r="P47" s="527" t="s">
        <v>238</v>
      </c>
      <c r="Q47" s="384"/>
      <c r="R47" s="134"/>
    </row>
    <row r="48" spans="12:18">
      <c r="L48" s="132"/>
      <c r="M48" s="142" t="s">
        <v>145</v>
      </c>
      <c r="N48" s="166" t="s">
        <v>239</v>
      </c>
      <c r="O48" s="143"/>
      <c r="P48" s="527" t="s">
        <v>240</v>
      </c>
      <c r="Q48" s="384"/>
      <c r="R48" s="134"/>
    </row>
    <row r="49" spans="1:18">
      <c r="L49" s="132"/>
      <c r="M49" s="142" t="s">
        <v>146</v>
      </c>
      <c r="N49" s="166" t="s">
        <v>241</v>
      </c>
      <c r="O49" s="143"/>
      <c r="P49" s="527" t="s">
        <v>242</v>
      </c>
      <c r="Q49" s="384"/>
      <c r="R49" s="134"/>
    </row>
    <row r="50" spans="1:18">
      <c r="L50" s="132"/>
      <c r="M50" s="142" t="s">
        <v>150</v>
      </c>
      <c r="N50" s="166" t="s">
        <v>243</v>
      </c>
      <c r="O50" s="143"/>
      <c r="P50" s="527" t="s">
        <v>244</v>
      </c>
      <c r="Q50" s="384"/>
      <c r="R50" s="134"/>
    </row>
    <row r="51" spans="1:18">
      <c r="L51" s="132"/>
      <c r="M51" s="142" t="s">
        <v>151</v>
      </c>
      <c r="N51" s="166" t="s">
        <v>245</v>
      </c>
      <c r="O51" s="143"/>
      <c r="P51" s="527" t="s">
        <v>246</v>
      </c>
      <c r="Q51" s="384"/>
      <c r="R51" s="134"/>
    </row>
    <row r="52" spans="1:18">
      <c r="L52" s="132"/>
      <c r="M52" s="142" t="s">
        <v>152</v>
      </c>
      <c r="N52" s="166" t="s">
        <v>247</v>
      </c>
      <c r="O52" s="143"/>
      <c r="P52" s="527" t="s">
        <v>248</v>
      </c>
      <c r="Q52" s="384"/>
      <c r="R52" s="134"/>
    </row>
    <row r="53" spans="1:18">
      <c r="L53" s="132"/>
      <c r="M53" s="142" t="s">
        <v>153</v>
      </c>
      <c r="N53" s="166" t="s">
        <v>249</v>
      </c>
      <c r="O53" s="143"/>
      <c r="P53" s="527" t="s">
        <v>250</v>
      </c>
      <c r="Q53" s="384"/>
      <c r="R53" s="134"/>
    </row>
    <row r="54" spans="1:18">
      <c r="L54" s="132"/>
      <c r="M54" s="368" t="s">
        <v>154</v>
      </c>
      <c r="N54" s="166" t="s">
        <v>251</v>
      </c>
      <c r="O54" s="369"/>
      <c r="P54" s="527" t="s">
        <v>252</v>
      </c>
      <c r="Q54" s="439"/>
      <c r="R54" s="134"/>
    </row>
    <row r="55" spans="1:18">
      <c r="L55" s="132"/>
      <c r="M55" s="368" t="s">
        <v>155</v>
      </c>
      <c r="N55" s="166" t="s">
        <v>253</v>
      </c>
      <c r="O55" s="369"/>
      <c r="P55" s="527" t="s">
        <v>254</v>
      </c>
      <c r="Q55" s="439"/>
      <c r="R55" s="134"/>
    </row>
    <row r="56" spans="1:18">
      <c r="L56" s="132"/>
      <c r="M56" s="368" t="s">
        <v>156</v>
      </c>
      <c r="N56" s="166" t="s">
        <v>255</v>
      </c>
      <c r="O56" s="369"/>
      <c r="P56" s="527" t="s">
        <v>256</v>
      </c>
      <c r="Q56" s="439"/>
      <c r="R56" s="134"/>
    </row>
    <row r="57" spans="1:18">
      <c r="L57" s="132"/>
      <c r="M57" s="368" t="s">
        <v>157</v>
      </c>
      <c r="N57" s="166" t="s">
        <v>257</v>
      </c>
      <c r="O57" s="369"/>
      <c r="P57" s="527" t="s">
        <v>258</v>
      </c>
      <c r="Q57" s="439"/>
      <c r="R57" s="134"/>
    </row>
    <row r="58" spans="1:18" ht="14.25" thickBot="1">
      <c r="L58" s="132"/>
      <c r="M58" s="145" t="s">
        <v>158</v>
      </c>
      <c r="N58" s="168" t="s">
        <v>259</v>
      </c>
      <c r="O58" s="146"/>
      <c r="P58" s="521" t="s">
        <v>260</v>
      </c>
      <c r="Q58" s="440"/>
      <c r="R58" s="134"/>
    </row>
    <row r="59" spans="1:18">
      <c r="L59" s="132"/>
      <c r="M59" s="133"/>
      <c r="N59" s="133"/>
      <c r="O59" s="133"/>
      <c r="P59" s="133"/>
      <c r="Q59" s="133"/>
      <c r="R59" s="134"/>
    </row>
    <row r="60" spans="1:18" ht="14.25" thickBot="1">
      <c r="A60" s="176" t="s">
        <v>117</v>
      </c>
      <c r="B60" s="177" t="s">
        <v>314</v>
      </c>
      <c r="L60" s="132"/>
      <c r="M60" s="148" t="s">
        <v>116</v>
      </c>
      <c r="N60" s="133"/>
      <c r="O60" s="133"/>
      <c r="P60" s="133"/>
      <c r="Q60" s="133"/>
      <c r="R60" s="134"/>
    </row>
    <row r="61" spans="1:18" ht="14.25" thickBot="1">
      <c r="A61" s="176" t="s">
        <v>118</v>
      </c>
      <c r="B61" s="177" t="s">
        <v>119</v>
      </c>
      <c r="L61" s="132"/>
      <c r="M61" s="169" t="str">
        <f>N5</f>
        <v>令和元年度審査分</v>
      </c>
      <c r="N61" s="170"/>
      <c r="O61" s="171" t="str">
        <f>O5</f>
        <v>令和2年度審査分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2021-06-13T23:33:18Z</dcterms:modified>
</cp:coreProperties>
</file>