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2年度）\重要性分類抜き\"/>
    </mc:Choice>
  </mc:AlternateContent>
  <xr:revisionPtr revIDLastSave="0" documentId="13_ncr:1_{9A2D88A4-5146-4824-9570-07386F3F39B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<sst xmlns="http://schemas.openxmlformats.org/spreadsheetml/2006/main" count="1756" uniqueCount="340">
  <si>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</si>
  <si>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</si>
  <si>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</si>
  <si>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</si>
  <si>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</si>
  <si>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</si>
  <si>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</si>
  <si>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</si>
  <si>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</si>
  <si>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</si>
  <si>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</si>
  <si>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</si>
  <si>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</si>
  <si>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</si>
  <si>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</si>
  <si>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</si>
  <si>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</si>
  <si>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</si>
  <si>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</si>
  <si>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</si>
  <si>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</si>
  <si>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</si>
  <si>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</si>
  <si>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</si>
  <si>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</si>
  <si>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</si>
  <si>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</si>
  <si>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</si>
  <si>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</si>
  <si>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</si>
  <si>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</si>
  <si>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</si>
  <si>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</si>
  <si>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</si>
  <si>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</si>
  <si>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</si>
  <si>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</si>
  <si>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</si>
  <si>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</si>
  <si>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</si>
  <si>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</si>
  <si>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</si>
  <si>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</si>
  <si>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</si>
  <si>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</si>
  <si>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</si>
  <si>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</si>
  <si>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</si>
  <si>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</si>
  <si>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</si>
  <si>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</si>
  <si>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</si>
  <si>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</si>
  <si>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</si>
  <si>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</si>
  <si>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</si>
  <si>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</si>
  <si>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</si>
  <si>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</si>
  <si>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</si>
  <si>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</si>
  <si>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</si>
  <si>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</si>
  <si>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</si>
  <si>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</si>
  <si>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</si>
  <si>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</si>
  <si>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</si>
  <si>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</si>
  <si>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</si>
  <si>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</si>
  <si>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</si>
  <si>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</si>
  <si>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</si>
  <si>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</si>
  <si>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</si>
  <si>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</si>
  <si>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</si>
  <si>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</si>
  <si>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</si>
  <si>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</si>
  <si>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</si>
  <si>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</si>
  <si>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</si>
  <si>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</si>
  <si>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</si>
  <si>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</si>
  <si>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</si>
  <si>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</si>
  <si>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</si>
  <si>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</si>
  <si>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</si>
  <si>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</si>
  <si>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</si>
  <si>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</si>
  <si>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</si>
  <si>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</si>
  <si>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</si>
  <si>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</si>
  <si>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</si>
  <si>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</si>
  <si>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</si>
  <si>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</si>
  <si>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</si>
  <si>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</si>
  <si>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</si>
  <si>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</si>
  <si>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</si>
  <si>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</si>
  <si>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</si>
  <si>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</si>
  <si>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</si>
  <si>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</si>
  <si>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</si>
  <si>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</si>
  <si>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</si>
  <si>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</si>
  <si>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</si>
  <si>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</si>
  <si>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</si>
  <si>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</si>
  <si>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</si>
  <si>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</si>
  <si>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</si>
  <si>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</si>
  <si>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</si>
  <si>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</si>
  <si>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</si>
  <si>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</si>
  <si>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</si>
  <si>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</si>
  <si>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</si>
  <si>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</si>
  <si>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</si>
  <si>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</si>
  <si>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</si>
  <si>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</si>
  <si>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</si>
  <si>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</si>
  <si>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</si>
  <si>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</si>
  <si>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</si>
  <si>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</si>
  <si>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</si>
  <si>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</si>
  <si>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</si>
  <si>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</si>
  <si>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</si>
  <si>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</si>
  <si>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</si>
  <si>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</si>
  <si>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</si>
  <si>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</si>
  <si>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</si>
  <si>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</si>
  <si>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</si>
  <si>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</si>
  <si>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</si>
  <si>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</si>
  <si>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</si>
  <si>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</si>
  <si>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</si>
  <si>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</si>
  <si>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</si>
  <si>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</si>
  <si>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</si>
  <si>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</si>
  <si>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</si>
  <si>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</si>
  <si>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</si>
  <si>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</si>
  <si>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</si>
  <si>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</si>
  <si>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</si>
  <si>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</si>
  <si>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</si>
  <si>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</si>
  <si>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</si>
  <si>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</si>
  <si>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</si>
  <si>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</si>
  <si>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</si>
  <si>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</si>
  <si>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</si>
  <si>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</si>
  <si>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</si>
  <si>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</si>
  <si>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</si>
  <si>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</si>
  <si>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</si>
  <si>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</si>
  <si>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</si>
  <si>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</si>
  <si>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</si>
  <si>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</si>
  <si>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</si>
  <si>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</si>
  <si>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</si>
  <si>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</si>
  <si>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</si>
  <si>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</si>
  <si>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</si>
  <si>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</si>
  <si>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</si>
  <si>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</si>
  <si>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</si>
  <si>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</si>
  <si>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</si>
  <si>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令和2年度審査分</t>
    <phoneticPr fontId="2"/>
  </si>
  <si>
    <t>令和2年5月審査～令和3年4月審査分</t>
    <phoneticPr fontId="2"/>
  </si>
  <si>
    <t>…</t>
  </si>
  <si>
    <t>全管掌
51.7万件</t>
  </si>
  <si>
    <t>48.9万件
（▲5.4％）</t>
  </si>
  <si>
    <t>協会けんぽ（単月）
18.2万件</t>
  </si>
  <si>
    <t>17.8万件
（▲2.5％）</t>
  </si>
  <si>
    <t>協会けんぽ（突合）
0.8万件</t>
  </si>
  <si>
    <t>1.0万件
（+29.4％）</t>
  </si>
  <si>
    <t>協会けんぽ（縦覧）
5.1万件</t>
  </si>
  <si>
    <t>4.1万件
（▲21.1％）</t>
  </si>
  <si>
    <t>共済組合（単月）
3.3万件</t>
  </si>
  <si>
    <t>3.4万件
（+2.2％）</t>
  </si>
  <si>
    <t>共済組合（突合）
0.1万件</t>
  </si>
  <si>
    <t>0.2万件
（+27.2％）</t>
  </si>
  <si>
    <t>共済組合（縦覧）
1.0万件</t>
  </si>
  <si>
    <t>0.8万件
（▲20.5％）</t>
  </si>
  <si>
    <t>健保組合（単月）
11.7万件</t>
  </si>
  <si>
    <t>11.0万件
（▲5.2％）</t>
  </si>
  <si>
    <t>健保組合（突合）
0.6万件</t>
  </si>
  <si>
    <t>0.8万件
（+26.1％）</t>
  </si>
  <si>
    <t>健保組合（縦覧）
3.3万件</t>
  </si>
  <si>
    <t>2.4万件
（▲24.9％）</t>
  </si>
  <si>
    <t>その他（単月）
5.5万件</t>
  </si>
  <si>
    <t>5.6万件
（+1.4％）</t>
  </si>
  <si>
    <t>その他（突合）
0.2万件</t>
  </si>
  <si>
    <t>0.3万件
（+53.1％）</t>
  </si>
  <si>
    <t>その他（縦覧）
1.8万件</t>
  </si>
  <si>
    <t>1.5万件
（▲18.8％）</t>
  </si>
  <si>
    <t>全管掌
66.7百万点</t>
  </si>
  <si>
    <t>63.3百万点
（▲5.0％）</t>
  </si>
  <si>
    <t>協会けんぽ（単月）
22.4百万点</t>
  </si>
  <si>
    <t>23.1百万点
（+3.2％）</t>
  </si>
  <si>
    <t>協会けんぽ（突合）
0.3百万点</t>
  </si>
  <si>
    <t>0.2百万点
（▲24.5％）</t>
  </si>
  <si>
    <t>協会けんぽ（縦覧）
8.0百万点</t>
  </si>
  <si>
    <t>6.5百万点
（▲18.8％）</t>
  </si>
  <si>
    <t>共済組合（単月）
4.2百万点</t>
  </si>
  <si>
    <t>4.3百万点
（+2.4％）</t>
  </si>
  <si>
    <t>共済組合（突合）
0.0百万点</t>
  </si>
  <si>
    <t>0.0百万点
（▲4.6％）</t>
  </si>
  <si>
    <t>共済組合（縦覧）
1.6百万点</t>
  </si>
  <si>
    <t>1.3百万点
（▲16.4％）</t>
  </si>
  <si>
    <t>健保組合（単月）
14.4百万点</t>
  </si>
  <si>
    <t>13.8百万点
（▲4.5％）</t>
  </si>
  <si>
    <t>健保組合（突合）
0.2百万点</t>
  </si>
  <si>
    <t>0.2百万点
（▲26.1％）</t>
  </si>
  <si>
    <t>健保組合（縦覧）
4.9百万点</t>
  </si>
  <si>
    <t>3.8百万点
（▲22.6％）</t>
  </si>
  <si>
    <t>その他（単月）
7.4百万点</t>
  </si>
  <si>
    <t>7.6百万点
（+3.0％）</t>
  </si>
  <si>
    <t>その他（突合）
0.1百万点</t>
  </si>
  <si>
    <t>0.1百万点
（▲30.6％）</t>
  </si>
  <si>
    <t>その他（縦覧）
3.2百万点</t>
  </si>
  <si>
    <t>2.5百万点
（▲22.7％）</t>
  </si>
  <si>
    <t>全管掌
17.3万件</t>
  </si>
  <si>
    <t>14.5万件
（▲16.0％）</t>
  </si>
  <si>
    <t>協会けんぽ（単月）
4.5万件</t>
  </si>
  <si>
    <t>3.9万件
（▲13.3％）</t>
  </si>
  <si>
    <t>協会けんぽ（突合）
0.4万件</t>
  </si>
  <si>
    <t>0.3万件
（▲27.3％）</t>
  </si>
  <si>
    <t>協会けんぽ（縦覧）
7.8万件</t>
  </si>
  <si>
    <t>5.6万件
（▲27.5％）</t>
  </si>
  <si>
    <t>共済組合（単月）
0.2万件</t>
  </si>
  <si>
    <t>0.3万件
（+15.6％）</t>
  </si>
  <si>
    <t>共済組合（突合）
0.0万件</t>
  </si>
  <si>
    <t>0.0万件
（+23.7％）</t>
  </si>
  <si>
    <t>共済組合（縦覧）
0.2万件</t>
  </si>
  <si>
    <t>0.3万件
（+16.7％）</t>
  </si>
  <si>
    <t>健保組合（単月）
1.2万件</t>
  </si>
  <si>
    <t>1.2万件
（+5.2％）</t>
  </si>
  <si>
    <t>健保組合（突合）
0.0万件</t>
  </si>
  <si>
    <t>0.0万件
（+10.4％）</t>
  </si>
  <si>
    <t>健保組合（縦覧）
2.3万件</t>
  </si>
  <si>
    <t>2.3万件
（+0.8％）</t>
  </si>
  <si>
    <t>その他（単月）
0.3万件</t>
  </si>
  <si>
    <t>0.3万件
（▲7.9％）</t>
  </si>
  <si>
    <t>その他（突合）
0.0万件</t>
  </si>
  <si>
    <t>0.0万件
（+33.3％）</t>
  </si>
  <si>
    <t>その他（縦覧）
0.4万件</t>
  </si>
  <si>
    <t>0.3万件
（▲14.9％）</t>
  </si>
  <si>
    <t>全管掌
44.1百万点</t>
  </si>
  <si>
    <t>40.5百万点
（▲8.3％）</t>
  </si>
  <si>
    <t>協会けんぽ（単月）
5.9百万点</t>
  </si>
  <si>
    <t>5.7百万点
（▲3.2％）</t>
  </si>
  <si>
    <t>協会けんぽ（突合）
0.6百万点</t>
  </si>
  <si>
    <t>0.5百万点
（▲13.8％）</t>
  </si>
  <si>
    <t>協会けんぽ（縦覧）
28.1百万点</t>
  </si>
  <si>
    <t>24.2百万点
（▲14.1％）</t>
  </si>
  <si>
    <t>共済組合（単月）
0.2百万点</t>
  </si>
  <si>
    <t>0.3百万点
（+16.3％）</t>
  </si>
  <si>
    <t>0.0百万点
（+26.3％）</t>
  </si>
  <si>
    <t>共済組合（縦覧）
0.5百万点</t>
  </si>
  <si>
    <t>0.6百万点
（+16.8％）</t>
  </si>
  <si>
    <t>健保組合（単月）
1.6百万点</t>
  </si>
  <si>
    <t>1.7百万点
（+11.4％）</t>
  </si>
  <si>
    <t>健保組合（突合）
0.0百万点</t>
  </si>
  <si>
    <t>0.0百万点
（▲9.6％）</t>
  </si>
  <si>
    <t>健保組合（縦覧）
5.8百万点</t>
  </si>
  <si>
    <t>6.3百万点
（+9.5％）</t>
  </si>
  <si>
    <t>その他（単月）
0.5百万点</t>
  </si>
  <si>
    <t>0.4百万点
（▲15.4％）</t>
  </si>
  <si>
    <t>その他（突合）
0.0百万点</t>
  </si>
  <si>
    <t>0.0百万点
（+75.7％）</t>
  </si>
  <si>
    <t>その他（縦覧）
1.0百万点</t>
  </si>
  <si>
    <t>0.7百万点
（▲23.2％）</t>
  </si>
  <si>
    <t>令和元年度審査分</t>
    <phoneticPr fontId="2"/>
  </si>
  <si>
    <t>：令和2年度審査分の（　）内の数値は、令和元年度審査分に対する増減率である。</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</si>
  <si>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</si>
  <si>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</si>
  <si>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</si>
  <si>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</si>
  <si>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</si>
  <si>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</si>
  <si>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</si>
  <si>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</si>
  <si>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</si>
  <si>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</si>
  <si>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</si>
  <si>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</si>
  <si>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</si>
  <si>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</si>
  <si>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</si>
  <si>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</si>
  <si>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</si>
  <si>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</si>
  <si>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</si>
  <si>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令和2年5月審査分～令和3年4月審査分</t>
    <rPh sb="0" eb="2">
      <t>レイワ</t>
    </rPh>
    <rPh sb="10" eb="12">
      <t>レイワ</t>
    </rPh>
    <phoneticPr fontId="46"/>
  </si>
  <si>
    <t>（歯科計，全請求者分）</t>
    <rPh sb="1" eb="3">
      <t>シカ</t>
    </rPh>
    <phoneticPr fontId="46"/>
  </si>
  <si>
    <t>特別審査委員会分再掲</t>
    <phoneticPr fontId="45"/>
  </si>
  <si>
    <t>令和2年度審査分</t>
    <rPh sb="4" eb="5">
      <t>ド</t>
    </rPh>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</si>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</sst>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0" fontId="4" fillId="0" borderId="0" xfId="1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5002C96-E465-4EBD-A934-46FFAB43BDE1}"/>
    <cellStyle name="標準_特審newレイアウト（歯科）" xfId="12" xr:uid="{E6CFFA47-F489-439B-989F-628911A4138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{3B3668F9-54E6-4297-9880-4523A1EDF725}</c15:txfldGUID>
                      <c15:f>⑦査定件!$N$58</c15:f>
                      <c15:dlblFieldTableCache>
                        <c:ptCount val="1"/>
                        <c:pt idx="0">
                          <c:v>その他（縦覧）
1.8万件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1.5万件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{75AAEF2D-EDD0-4B84-898E-2E0331E1E2C7}</c15:txfldGUID>
                      <c15:f>⑦査定件!$P$58</c15:f>
                      <c15:dlblFieldTableCache>
                        <c:ptCount val="1"/>
                        <c:pt idx="0">
                          <c:v>1.5万件
（▲18.8％）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1.8032999999999999</c:v>
                </c:pt>
                <c:pt idx="1">
                  <c:v>1.4634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{80683378-AC0B-4A73-A36A-714B7995D63B}</c15:txfldGUID>
                      <c15:f>⑦査定件!$N$57</c15:f>
                      <c15:dlblFieldTableCache>
                        <c:ptCount val="1"/>
                        <c:pt idx="0">
                          <c:v>その他（突合）
0.2万件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0.3万件
（+53.1％）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{CD9286C5-429A-4A77-AD72-CD753CD32C52}</c15:txfldGUID>
                      <c15:f>⑦査定件!$P$57</c15:f>
                      <c15:dlblFieldTableCache>
                        <c:ptCount val="1"/>
                        <c:pt idx="0">
                          <c:v>0.3万件
（+53.1％）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0.2016</c:v>
                </c:pt>
                <c:pt idx="1">
                  <c:v>0.30859999999999999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5.5万件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{943F5DD4-5CB1-4606-B26C-0FC74891D3F3}</c15:txfldGUID>
                      <c15:f>⑦査定件!$N$56</c15:f>
                      <c15:dlblFieldTableCache>
                        <c:ptCount val="1"/>
                        <c:pt idx="0">
                          <c:v>その他（単月）
5.5万件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5.6万件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{7D941188-67E7-4C11-A0F9-D222C5017ED1}</c15:txfldGUID>
                      <c15:f>⑦査定件!$P$56</c15:f>
                      <c15:dlblFieldTableCache>
                        <c:ptCount val="1"/>
                        <c:pt idx="0">
                          <c:v>5.6万件
（+1.4％）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⑦査定件!$N$40:$O$40</c:f>
              <c:numCache>
                <c:formatCode>#,##0.0;[Red]\-#,##0.0</c:formatCode>
                <c:ptCount val="2"/>
                <c:pt idx="0">
                  <c:v>5.5499000000000001</c:v>
                </c:pt>
                <c:pt idx="1">
                  <c:v>5.6275000000000004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{A098B6D8-670A-43A1-A492-868262DCBD1A}</c15:txfldGUID>
                      <c15:f>⑦査定件!$N$55</c15:f>
                      <c15:dlblFieldTableCache>
                        <c:ptCount val="1"/>
                        <c:pt idx="0">
                          <c:v>健保組合（縦覧）
3.3万件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2.4万件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{2A614C21-B6AC-4E8F-87B1-BBA73C7EDA8F}</c15:txfldGUID>
                      <c15:f>⑦査定件!$P$55</c15:f>
                      <c15:dlblFieldTableCache>
                        <c:ptCount val="1"/>
                        <c:pt idx="0">
                          <c:v>2.4万件
（▲24.9％）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3.2504</c:v>
                </c:pt>
                <c:pt idx="1">
                  <c:v>2.4419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{9E40AB6A-1FF6-49F5-8FEF-E87BEB580241}</c15:txfldGUID>
                      <c15:f>⑦査定件!$N$54</c15:f>
                      <c15:dlblFieldTableCache>
                        <c:ptCount val="1"/>
                        <c:pt idx="0">
                          <c:v>健保組合（突合）
0.6万件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0.8万件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{636851EE-AD6F-4A56-8F55-A5FE85C60421}</c15:txfldGUID>
                      <c15:f>⑦査定件!$P$54</c15:f>
                      <c15:dlblFieldTableCache>
                        <c:ptCount val="1"/>
                        <c:pt idx="0">
                          <c:v>0.8万件
（+26.1％）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0.60709999999999997</c:v>
                </c:pt>
                <c:pt idx="1">
                  <c:v>0.76570000000000005</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{791BF32C-833C-425A-9E0B-833FDFEE0E6D}</c15:txfldGUID>
                      <c15:f>⑦査定件!$N$53</c15:f>
                      <c15:dlblFieldTableCache>
                        <c:ptCount val="1"/>
                        <c:pt idx="0">
                          <c:v>健保組合（単月）
11.7万件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11.0万件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{E594D7ED-C8A7-49A6-AF87-322F96263DEC}</c15:txfldGUID>
                      <c15:f>⑦査定件!$P$53</c15:f>
                      <c15:dlblFieldTableCache>
                        <c:ptCount val="1"/>
                        <c:pt idx="0">
                          <c:v>11.0万件
（▲5.2％）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⑦査定件!$N$37:$O$37</c:f>
              <c:numCache>
                <c:formatCode>#,##0.0;[Red]\-#,##0.0</c:formatCode>
                <c:ptCount val="2"/>
                <c:pt idx="0">
                  <c:v>11.6516</c:v>
                </c:pt>
                <c:pt idx="1">
                  <c:v>11.0496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{03EA616E-B2AD-45DD-8B92-9C859FCD2AA1}</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0.8万件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{3B0851BC-22B0-49AB-97DF-79E7880DF49F}</c15:txfldGUID>
                      <c15:f>⑦査定件!$P$52</c15:f>
                      <c15:dlblFieldTableCache>
                        <c:ptCount val="1"/>
                        <c:pt idx="0">
                          <c:v>0.8万件
（▲20.5％）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1.0006999999999999</c:v>
                </c:pt>
                <c:pt idx="1">
                  <c:v>0.79579999999999995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{DA4028E3-299A-460B-B47B-5A376FBDA71B}</c15:txfldGUID>
                      <c15:f>⑦査定件!$N$51</c15:f>
                      <c15:dlblFieldTableCache>
                        <c:ptCount val="1"/>
                        <c:pt idx="0">
                          <c:v>共済組合（突合）
0.1万件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0.2万件
（+27.2％）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{472EC5EB-0005-46C7-8258-D84C10D979C2}</c15:txfldGUID>
                      <c15:f>⑦査定件!$P$51</c15:f>
                      <c15:dlblFieldTableCache>
                        <c:ptCount val="1"/>
                        <c:pt idx="0">
                          <c:v>0.2万件
（+27.2％）</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0.14119999999999999</c:v>
                </c:pt>
                <c:pt idx="1">
                  <c:v>0.17960000000000001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{7878702D-3434-4F11-80D1-3E48DAD7DE15}</c15:txfldGUID>
                      <c15:f>⑦査定件!$N$50</c15:f>
                      <c15:dlblFieldTableCache>
                        <c:ptCount val="1"/>
                        <c:pt idx="0">
                          <c:v>共済組合（単月）
3.3万件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3.4万件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{440963A8-DE22-441D-BC16-6E809AEB1D72}</c15:txfldGUID>
                      <c15:f>⑦査定件!$P$50</c15:f>
                      <c15:dlblFieldTableCache>
                        <c:ptCount val="1"/>
                        <c:pt idx="0">
                          <c:v>3.4万件
（+2.2％）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⑦査定件!$N$34:$O$34</c:f>
              <c:numCache>
                <c:formatCode>#,##0.0;[Red]\-#,##0.0</c:formatCode>
                <c:ptCount val="2"/>
                <c:pt idx="0">
                  <c:v>3.3172999999999999</c:v>
                </c:pt>
                <c:pt idx="1">
                  <c:v>3.3889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{23F22E18-603C-45E6-B42E-C156C5C20937}</c15:txfldGUID>
                      <c15:f>⑦査定件!$N$49</c15:f>
                      <c15:dlblFieldTableCache>
                        <c:ptCount val="1"/>
                        <c:pt idx="0">
                          <c:v>協会けんぽ（縦覧）
5.1万件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4.1万件
（▲21.1％）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{C9530AB5-8CBB-41EB-846E-0111D15DE69A}</c15:txfldGUID>
                      <c15:f>⑦査定件!$P$49</c15:f>
                      <c15:dlblFieldTableCache>
                        <c:ptCount val="1"/>
                        <c:pt idx="0">
                          <c:v>4.1万件
（▲21.1％）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5.1384999999999996</c:v>
                </c:pt>
                <c:pt idx="1">
                  <c:v>4.0532000000000004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{6B3EF17D-8BEF-4D9C-B054-87D7E56F2362}</c15:txfldGUID>
                      <c15:f>⑦査定件!$N$48</c15:f>
                      <c15:dlblFieldTableCache>
                        <c:ptCount val="1"/>
                        <c:pt idx="0">
                          <c:v>協会けんぽ（突合）
0.8万件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1.0万件
（+29.4％）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{AEA4FD83-DC8E-42CD-967B-6BBB44A53A36}</c15:txfldGUID>
                      <c15:f>⑦査定件!$P$48</c15:f>
                      <c15:dlblFieldTableCache>
                        <c:ptCount val="1"/>
                        <c:pt idx="0">
                          <c:v>1.0万件
（+29.4％）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0.80959999999999999</c:v>
                </c:pt>
                <c:pt idx="1">
                  <c:v>1.0476000000000001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{06A56835-DDB0-44EC-A28F-58E4C1A21991}</c15:txfldGUID>
                      <c15:f>⑦査定件!$N$47</c15:f>
                      <c15:dlblFieldTableCache>
                        <c:ptCount val="1"/>
                        <c:pt idx="0">
                          <c:v>協会けんぽ（単月）
18.2万件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17.8万件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{AB7E1882-CE85-4567-BE21-39DEAB03B6F4}</c15:txfldGUID>
                      <c15:f>⑦査定件!$P$47</c15:f>
                      <c15:dlblFieldTableCache>
                        <c:ptCount val="1"/>
                        <c:pt idx="0">
                          <c:v>17.8万件
（▲2.5％）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⑦査定件!$N$31:$O$31</c:f>
              <c:numCache>
                <c:formatCode>#,##0.0;[Red]\-#,##0.0</c:formatCode>
                <c:ptCount val="2"/>
                <c:pt idx="0">
                  <c:v>18.2136</c:v>
                </c:pt>
                <c:pt idx="1">
                  <c:v>17.757999999999999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51.7万件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{E3139B92-D34F-4E00-8758-CD9E0996F884}</c15:txfldGUID>
                      <c15:f>⑦査定件!$N$46</c15:f>
                      <c15:dlblFieldTableCache>
                        <c:ptCount val="1"/>
                        <c:pt idx="0">
                          <c:v>全管掌
51.7万件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48.9万件
（▲5.4％）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{AC035E35-F575-4D0A-BD6A-A89EED84574A}</c15:txfldGUID>
                      <c15:f>⑦査定件!$P$46</c15:f>
                      <c15:dlblFieldTableCache>
                        <c:ptCount val="1"/>
                        <c:pt idx="0">
                          <c:v>48.9万件
（▲5.4％）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51.684800000000003</c:v>
                </c:pt>
                <c:pt idx="1">
                  <c:v>48.879800000000003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{2E16A5C0-AF24-4D19-8C47-9E3E878AA8C1}</c15:txfldGUID>
                      <c15:f>⑧査定点!$N$58</c15:f>
                      <c15:dlblFieldTableCache>
                        <c:ptCount val="1"/>
                        <c:pt idx="0">
                          <c:v>その他（縦覧）
3.2百万点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2.5百万点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{2ED194BD-7B38-4A9D-8FED-D2E2EA4CCCA3}</c15:txfldGUID>
                      <c15:f>⑧査定点!$P$58</c15:f>
                      <c15:dlblFieldTableCache>
                        <c:ptCount val="1"/>
                        <c:pt idx="0">
                          <c:v>2.5百万点
（▲22.7％）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3.2259480000000003</c:v>
                </c:pt>
                <c:pt idx="1">
                  <c:v>2.4945480000000004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{098D8031-44D3-4585-97E6-B15994D333AB}</c15:txfldGUID>
                      <c15:f>⑧査定点!$N$57</c15:f>
                      <c15:dlblFieldTableCache>
                        <c:ptCount val="1"/>
                        <c:pt idx="0">
                          <c:v>その他（突合）
0.1百万点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0.1百万点
（▲30.6％）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{9C61CE79-482B-4FBC-B446-5D3262573127}</c15:txfldGUID>
                      <c15:f>⑧査定点!$P$57</c15:f>
                      <c15:dlblFieldTableCache>
                        <c:ptCount val="1"/>
                        <c:pt idx="0">
                          <c:v>0.1百万点
（▲30.6％）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8.1159000000000009E-2</c:v>
                </c:pt>
                <c:pt idx="1">
                  <c:v>5.6331000000000006E-2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{22EB478D-713D-4700-8F58-DADDDEE8125A}</c15:txfldGUID>
                      <c15:f>⑧査定点!$N$56</c15:f>
                      <c15:dlblFieldTableCache>
                        <c:ptCount val="1"/>
                        <c:pt idx="0">
                          <c:v>その他（単月）
7.4百万点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7.6百万点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{69A5B40E-EB00-4896-B8DF-03FDD096D533}</c15:txfldGUID>
                      <c15:f>⑧査定点!$P$56</c15:f>
                      <c15:dlblFieldTableCache>
                        <c:ptCount val="1"/>
                        <c:pt idx="0">
                          <c:v>7.6百万点
（+3.0％）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⑧査定点!$N$40:$O$40</c:f>
              <c:numCache>
                <c:formatCode>#,##0.0;[Red]\-#,##0.0</c:formatCode>
                <c:ptCount val="2"/>
                <c:pt idx="0">
                  <c:v>7.3793330000000008</c:v>
                </c:pt>
                <c:pt idx="1">
                  <c:v>7.6002180000000008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4.9百万点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{864E4199-75B0-480E-BDC3-BDA83084D1ED}</c15:txfldGUID>
                      <c15:f>⑧査定点!$N$55</c15:f>
                      <c15:dlblFieldTableCache>
                        <c:ptCount val="1"/>
                        <c:pt idx="0">
                          <c:v>健保組合（縦覧）
4.9百万点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3.8百万点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{1B111E59-FBEA-4E7F-8091-611F1C4DE970}</c15:txfldGUID>
                      <c15:f>⑧査定点!$P$55</c15:f>
                      <c15:dlblFieldTableCache>
                        <c:ptCount val="1"/>
                        <c:pt idx="0">
                          <c:v>3.8百万点
（▲22.6％）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4.8505780000000005</c:v>
                </c:pt>
                <c:pt idx="1">
                  <c:v>3.756157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{D2E09CE1-A434-440F-94E8-E483A0B336BC}</c15:txfldGUID>
                      <c15:f>⑧査定点!$N$54</c15:f>
                      <c15:dlblFieldTableCache>
                        <c:ptCount val="1"/>
                        <c:pt idx="0">
                          <c:v>健保組合（突合）
0.2百万点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0.2百万点
（▲26.1％）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{79C3EFD1-E71D-48FF-A763-B67E534BB405}</c15:txfldGUID>
                      <c15:f>⑧査定点!$P$54</c15:f>
                      <c15:dlblFieldTableCache>
                        <c:ptCount val="1"/>
                        <c:pt idx="0">
                          <c:v>0.2百万点
（▲26.1％）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0.20633500000000002</c:v>
                </c:pt>
                <c:pt idx="1">
                  <c:v>0.15240600000000001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{6E4111D5-6F7C-4623-89D7-DF3E483633D5}</c15:txfldGUID>
                      <c15:f>⑧査定点!$N$53</c15:f>
                      <c15:dlblFieldTableCache>
                        <c:ptCount val="1"/>
                        <c:pt idx="0">
                          <c:v>健保組合（単月）
14.4百万点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13.8百万点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{6115D2C1-3DB4-4543-BD3F-0224A82EDAF8}</c15:txfldGUID>
                      <c15:f>⑧査定点!$P$53</c15:f>
                      <c15:dlblFieldTableCache>
                        <c:ptCount val="1"/>
                        <c:pt idx="0">
                          <c:v>13.8百万点
（▲4.5％）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⑧査定点!$N$37:$O$37</c:f>
              <c:numCache>
                <c:formatCode>#,##0.0;[Red]\-#,##0.0</c:formatCode>
                <c:ptCount val="2"/>
                <c:pt idx="0">
                  <c:v>14.427265999999999</c:v>
                </c:pt>
                <c:pt idx="1">
                  <c:v>13.781859000000001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{E976E672-8A1C-4FD3-8BAE-8550127DD25D}</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1.3百万点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{31442609-D26D-4107-A367-6A45EA002061}</c15:txfldGUID>
                      <c15:f>⑧査定点!$P$52</c15:f>
                      <c15:dlblFieldTableCache>
                        <c:ptCount val="1"/>
                        <c:pt idx="0">
                          <c:v>1.3百万点
（▲16.4％）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1.6012629999999999</c:v>
                </c:pt>
                <c:pt idx="1">
                  <c:v>1.3383050000000001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{C3F3439D-FB76-47F9-90FB-FA77515FC8C5}</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{49B78413-224A-4B2D-A103-8C81A5F86A70}</c15:txfldGUID>
                      <c15:f>⑧査定点!$P$51</c15:f>
                      <c15:dlblFieldTableCache>
                        <c:ptCount val="1"/>
                        <c:pt idx="0">
                          <c:v>0.0百万点
（▲4.6％）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4.5111999999999999E-2</c:v>
                </c:pt>
                <c:pt idx="1">
                  <c:v>4.3027000000000003E-2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4.2百万点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{F4CF5C88-C8B5-45CD-9E29-67E9B9B3E590}</c15:txfldGUID>
                      <c15:f>⑧査定点!$N$50</c15:f>
                      <c15:dlblFieldTableCache>
                        <c:ptCount val="1"/>
                        <c:pt idx="0">
                          <c:v>共済組合（単月）
4.2百万点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4.3百万点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{15F5D2D3-2324-451A-8BAF-0F41BD74A427}</c15:txfldGUID>
                      <c15:f>⑧査定点!$P$50</c15:f>
                      <c15:dlblFieldTableCache>
                        <c:ptCount val="1"/>
                        <c:pt idx="0">
                          <c:v>4.3百万点
（+2.4％）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⑧査定点!$N$34:$O$34</c:f>
              <c:numCache>
                <c:formatCode>#,##0.0;[Red]\-#,##0.0</c:formatCode>
                <c:ptCount val="2"/>
                <c:pt idx="0">
                  <c:v>4.2129080000000005</c:v>
                </c:pt>
                <c:pt idx="1">
                  <c:v>4.3144480000000005</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{B3B14F01-CBF4-452A-B8D1-07918F93FE03}</c15:txfldGUID>
                      <c15:f>⑧査定点!$N$49</c15:f>
                      <c15:dlblFieldTableCache>
                        <c:ptCount val="1"/>
                        <c:pt idx="0">
                          <c:v>協会けんぽ（縦覧）
8.0百万点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6.5百万点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{15EA89E2-5B7B-4583-9764-CB6EF35C9B21}</c15:txfldGUID>
                      <c15:f>⑧査定点!$P$49</c15:f>
                      <c15:dlblFieldTableCache>
                        <c:ptCount val="1"/>
                        <c:pt idx="0">
                          <c:v>6.5百万点
（▲18.8％）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7.9590429999999994</c:v>
                </c:pt>
                <c:pt idx="1">
                  <c:v>6.4614849999999997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{3648A61D-BFB9-4D69-85FD-CB8647684A09}</c15:txfldGUID>
                      <c15:f>⑧査定点!$N$48</c15:f>
                      <c15:dlblFieldTableCache>
                        <c:ptCount val="1"/>
                        <c:pt idx="0">
                          <c:v>協会けんぽ（突合）
0.3百万点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0.2百万点
（▲24.5％）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{B2366DA7-AD35-45C9-8E46-0774FC287284}</c15:txfldGUID>
                      <c15:f>⑧査定点!$P$48</c15:f>
                      <c15:dlblFieldTableCache>
                        <c:ptCount val="1"/>
                        <c:pt idx="0">
                          <c:v>0.2百万点
（▲24.5％）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0.306091</c:v>
                </c:pt>
                <c:pt idx="1">
                  <c:v>0.23108199999999998</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{DE2F1CFC-21EF-429E-89D3-E15E972C72DC}</c15:txfldGUID>
                      <c15:f>⑧査定点!$N$47</c15:f>
                      <c15:dlblFieldTableCache>
                        <c:ptCount val="1"/>
                        <c:pt idx="0">
                          <c:v>協会けんぽ（単月）
22.4百万点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23.1百万点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{20F0F1E1-8732-400C-BD9D-05C746423607}</c15:txfldGUID>
                      <c15:f>⑧査定点!$P$47</c15:f>
                      <c15:dlblFieldTableCache>
                        <c:ptCount val="1"/>
                        <c:pt idx="0">
                          <c:v>23.1百万点
（+3.2％）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⑧査定点!$N$31:$O$31</c:f>
              <c:numCache>
                <c:formatCode>#,##0.0;[Red]\-#,##0.0</c:formatCode>
                <c:ptCount val="2"/>
                <c:pt idx="0">
                  <c:v>22.401326000000001</c:v>
                </c:pt>
                <c:pt idx="1">
                  <c:v>23.117424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66.7百万点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{0FC3E880-6AFF-46E1-8F3F-CEF336FE8FBC}</c15:txfldGUID>
                      <c15:f>⑧査定点!$N$46</c15:f>
                      <c15:dlblFieldTableCache>
                        <c:ptCount val="1"/>
                        <c:pt idx="0">
                          <c:v>全管掌
66.7百万点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63.3百万点
（▲5.0％）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{02F48FE1-4DE0-4DB0-B43F-978DE54CCD17}</c15:txfldGUID>
                      <c15:f>⑧査定点!$P$46</c15:f>
                      <c15:dlblFieldTableCache>
                        <c:ptCount val="1"/>
                        <c:pt idx="0">
                          <c:v>63.3百万点
（▲5.0％）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66.696361999999993</c:v>
                </c:pt>
                <c:pt idx="1">
                  <c:v>63.347290000000001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{3D6D8189-ED1B-492F-951B-46C885B6B2BE}</c15:txfldGUID>
                      <c15:f>⑨再審件!$N$58</c15:f>
                      <c15:dlblFieldTableCache>
                        <c:ptCount val="1"/>
                        <c:pt idx="0">
                          <c:v>その他（縦覧）
0.4万件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0.3万件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{BC9EE2A2-27D7-4836-A80A-D071B4C81708}</c15:txfldGUID>
                      <c15:f>⑨再審件!$P$58</c15:f>
                      <c15:dlblFieldTableCache>
                        <c:ptCount val="1"/>
                        <c:pt idx="0">
                          <c:v>0.3万件
（▲14.9％）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0.35160000000000002</c:v>
                </c:pt>
                <c:pt idx="1">
                  <c:v>0.29930000000000001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6389961744292355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{01495674-9B5E-413F-9547-099EE450FB3A}</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3168275294259643E-2"/>
                </c:manualLayout>
              </c:layout>
              <c:tx>
                <c:strRef>
                  <c:f>⑨再審件!$P$57</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{76A00A89-3BF0-4FF6-B815-6134904FE04A}</c15:txfldGUID>
                      <c15:f>⑨再審件!$P$57</c15:f>
                      <c15:dlblFieldTableCache>
                        <c:ptCount val="1"/>
                        <c:pt idx="0">
                          <c:v>0.0万件
（+33.3％）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3.3E-3</c:v>
                </c:pt>
                <c:pt idx="1">
                  <c:v>4.4000000000000003E-3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{E58DCD9A-3C94-45C6-801B-B159E1508136}</c15:txfldGUID>
                      <c15:f>⑨再審件!$N$56</c15:f>
                      <c15:dlblFieldTableCache>
                        <c:ptCount val="1"/>
                        <c:pt idx="0">
                          <c:v>その他（単月）
0.3万件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0.3万件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{90471FC0-C7B5-44FF-B12D-5B02A5ACC39C}</c15:txfldGUID>
                      <c15:f>⑨再審件!$P$56</c15:f>
                      <c15:dlblFieldTableCache>
                        <c:ptCount val="1"/>
                        <c:pt idx="0">
                          <c:v>0.3万件
（▲7.9％）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⑨再審件!$N$40:$O$40</c:f>
              <c:numCache>
                <c:formatCode>#,##0.0;[Red]\-#,##0.0</c:formatCode>
                <c:ptCount val="2"/>
                <c:pt idx="0">
                  <c:v>0.32150000000000001</c:v>
                </c:pt>
                <c:pt idx="1">
                  <c:v>0.29609999999999997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{578F1960-7E38-4A86-8D71-D76BD7205918}</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{535AD27E-B3F3-4250-8F2B-0082A9C01670}</c15:txfldGUID>
                      <c15:f>⑨再審件!$P$55</c15:f>
                      <c15:dlblFieldTableCache>
                        <c:ptCount val="1"/>
                        <c:pt idx="0">
                          <c:v>2.3万件
（+0.8％）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2.2662</c:v>
                </c:pt>
                <c:pt idx="1">
                  <c:v>2.2852000000000001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{08A76CD9-74E1-4F3B-A2FE-3C70F399A835}</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0.0万件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{BEBD6BEE-DAD3-4EA7-9546-E19FB8843EA2}</c15:txfldGUID>
                      <c15:f>⑨再審件!$P$54</c15:f>
                      <c15:dlblFieldTableCache>
                        <c:ptCount val="1"/>
                        <c:pt idx="0">
                          <c:v>0.0万件
（+10.4％）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1.34E-2</c:v>
                </c:pt>
                <c:pt idx="1">
                  <c:v>1.4800000000000001E-2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{CA29F574-C698-4810-B19D-93F4D11C93FE}</c15:txfldGUID>
                      <c15:f>⑨再審件!$N$53</c15:f>
                      <c15:dlblFieldTableCache>
                        <c:ptCount val="1"/>
                        <c:pt idx="0">
                          <c:v>健保組合（単月）
1.2万件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1.2万件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{2B6365D3-8647-4222-83F4-B3F126215810}</c15:txfldGUID>
                      <c15:f>⑨再審件!$P$53</c15:f>
                      <c15:dlblFieldTableCache>
                        <c:ptCount val="1"/>
                        <c:pt idx="0">
                          <c:v>1.2万件
（+5.2％）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⑨再審件!$N$37:$O$37</c:f>
              <c:numCache>
                <c:formatCode>#,##0.0;[Red]\-#,##0.0</c:formatCode>
                <c:ptCount val="2"/>
                <c:pt idx="0">
                  <c:v>1.1830000000000001</c:v>
                </c:pt>
                <c:pt idx="1">
                  <c:v>1.2444999999999999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{2E06723F-2029-4434-9227-703823AF137D}</c15:txfldGUID>
                      <c15:f>⑨再審件!$N$52</c15:f>
                      <c15:dlblFieldTableCache>
                        <c:ptCount val="1"/>
                        <c:pt idx="0">
                          <c:v>共済組合（縦覧）
0.2万件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{D2833E64-EF9C-4C56-B21B-9C3DD8F9824D}</c15:txfldGUID>
                      <c15:f>⑨再審件!$P$52</c15:f>
                      <c15:dlblFieldTableCache>
                        <c:ptCount val="1"/>
                        <c:pt idx="0">
                          <c:v>0.3万件
（+16.7％）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0.24959999999999999</c:v>
                </c:pt>
                <c:pt idx="1">
                  <c:v>0.29120000000000001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{729730F0-8838-486F-9088-A694230A8325}</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{F25311A1-BEC7-42D3-ACF6-AFA489BD8504}</c15:txfldGUID>
                      <c15:f>⑨再審件!$P$51</c15:f>
                      <c15:dlblFieldTableCache>
                        <c:ptCount val="1"/>
                        <c:pt idx="0">
                          <c:v>0.0万件
（+23.7％）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9.7000000000000003E-3</c:v>
                </c:pt>
                <c:pt idx="1">
                  <c:v>1.2E-2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{54C1062B-D9C2-4BB7-97FF-3915AEFDFF41}</c15:txfldGUID>
                      <c15:f>⑨再審件!$N$50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0.3万件
（+15.6％）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{380227AB-E9AF-4174-8BB9-E7CFDFF41C4B}</c15:txfldGUID>
                      <c15:f>⑨再審件!$P$50</c15:f>
                      <c15:dlblFieldTableCache>
                        <c:ptCount val="1"/>
                        <c:pt idx="0">
                          <c:v>0.3万件
（+15.6％）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令和元年度審査分</c:v>
                </c:pt>
                <c:pt idx="1">
                  <c:v>令和2年度審査分</c:v>
                </c:pt>
              </c:strCache>
            </c:strRef>
          </c:cat>
          <c:val>
            <c:numRef>
              <c:f>⑨再審件!$N$34:$O$34</c:f>
              <c:numCache>
                <c:formatCode>#,##0.0;[Red]\-#,##0.0</c:formatCode>
                <c:ptCount val="2"/>
                <c:pt idx="0">
                  <c:v>0.23469999999999999</c:v>
                </c:pt>
                <c:pt idx="1">
                  <c:v>0.27139999999999997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7.8万件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{5FCA7D4B-3BAB-4A12-BE4E-50BAAC80A5DE}</c15:txfldGUID>
                      <c15:f>⑨再審件!$N$49</c15:f>
                      <c15:dlblFieldTableCache>
                        <c:ptCount val="1"/>
                        <c:pt idx="0">
                          <c:v>協会けんぽ（縦覧）
7.8万件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5.6万件
（▲27.5％）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{0CCA128B-F84A-48B4-B925-BE82CFD06B3A}</c15:txfldGUID>
                      <c15:f>⑨再審件!$P$49</c15:f>
                      <c15:dlblFieldTableCache>
                        <c:ptCount val="1"/>
                        <c:pt idx="0">
                          <c:v>5.6万件
（▲27.5％）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7.7534999999999998</c:v>
                </c:pt>
                <c:pt idx="1">
                  <c:v>5.6208999999999998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{65262BB2-4886-4C13-A2CD-CE2778990F10}</c15:txfldGUID>
                      <c15:f>⑨再審件!$N$48</c15:f>
                      <c15:dlblFieldTableCache>
                        <c:ptCount val="1"/>
                        <c:pt idx="0">
                          <c:v>協会けんぽ（突合）
0.4万件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0.3万件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{1F380013-5F65-407C-9A2E-C6370B32CEBA}</c15:txfldGUID>
                      <c15:f>⑨再審件!$P$48</c15:f>
                      <c15:dlblFieldTableCache>
                        <c:ptCount val="1"/>
                        <c:pt idx="0">
                          <c:v>0.3万件
（▲27.3％）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0.432</c:v>
                </c:pt>
                <c:pt idx="1">
                  <c:v>0.314</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{11EF081C-18E6-4336-8097-C634AA60DAE8}</c15:txfldGUID>
                      <c15:f>⑨再審件!$N$47</c15:f>
                      <c15:dlblFieldTableCache>
                        <c:ptCount val="1"/>
                        <c:pt idx="0">
                          <c:v>協会けんぽ（単月）
4.5万件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3.9万件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{3005CBBC-7055-465A-A9A7-51C5258B5D7A}</c15:txfldGUID>
                      <c15:f>⑨再審件!$P$47</c15:f>
                      <c15:dlblFieldTableCache>
                        <c:ptCount val="1"/>
                        <c:pt idx="0">
                          <c:v>3.9万件
（▲13.3％）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⑨再審件!$N$31:$O$31</c:f>
              <c:numCache>
                <c:formatCode>#,##0.0;[Red]\-#,##0.0</c:formatCode>
                <c:ptCount val="2"/>
                <c:pt idx="0">
                  <c:v>4.4673999999999996</c:v>
                </c:pt>
                <c:pt idx="1">
                  <c:v>3.8719000000000001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{8060A0C7-CAED-4FB5-9BE9-748A9C66BEDF}</c15:txfldGUID>
                      <c15:f>⑨再審件!$N$46</c15:f>
                      <c15:dlblFieldTableCache>
                        <c:ptCount val="1"/>
                        <c:pt idx="0">
                          <c:v>全管掌
17.3万件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14.5万件
（▲16.0％）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{E89FAB22-4058-49ED-8D4D-2D80E512D97D}</c15:txfldGUID>
                      <c15:f>⑨再審件!$P$46</c15:f>
                      <c15:dlblFieldTableCache>
                        <c:ptCount val="1"/>
                        <c:pt idx="0">
                          <c:v>14.5万件
（▲16.0％）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17.285900000000002</c:v>
                </c:pt>
                <c:pt idx="1">
                  <c:v>14.525700000000001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{79E69E63-111E-453C-9320-5F699FE737FA}</c15:txfldGUID>
                      <c15:f>⑩再審点!$N$58</c15:f>
                      <c15:dlblFieldTableCache>
                        <c:ptCount val="1"/>
                        <c:pt idx="0">
                          <c:v>その他（縦覧）
1.0百万点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0.7百万点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{46479BAA-F026-4556-BCD8-DE313C4FD093}</c15:txfldGUID>
                      <c15:f>⑩再審点!$P$58</c15:f>
                      <c15:dlblFieldTableCache>
                        <c:ptCount val="1"/>
                        <c:pt idx="0">
                          <c:v>0.7百万点
（▲23.2％）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0.96823200000000009</c:v>
                </c:pt>
                <c:pt idx="1">
                  <c:v>0.74386099999999999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{FBD653A3-546E-4845-AB1C-B545FDA5B84A}</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（+75.7％）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{19E2C65F-35FD-450B-8DB9-8E64A4EE9A92}</c15:txfldGUID>
                      <c15:f>⑩再審点!$P$57</c15:f>
                      <c15:dlblFieldTableCache>
                        <c:ptCount val="1"/>
                        <c:pt idx="0">
                          <c:v>0.0百万点
（+75.7％）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1.3362000000000001E-2</c:v>
                </c:pt>
                <c:pt idx="1">
                  <c:v>2.3478000000000002E-2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{C5FAD52E-0E4D-483E-B912-4DAD01CCFC3C}</c15:txfldGUID>
                      <c15:f>⑩再審点!$N$56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0.4百万点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{50994A26-F128-44E7-ADD3-8F68D0170E4D}</c15:txfldGUID>
                      <c15:f>⑩再審点!$P$56</c15:f>
                      <c15:dlblFieldTableCache>
                        <c:ptCount val="1"/>
                        <c:pt idx="0">
                          <c:v>0.4百万点
（▲15.4％）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⑩再審点!$N$40:$O$40</c:f>
              <c:numCache>
                <c:formatCode>#,##0.0;[Red]\-#,##0.0</c:formatCode>
                <c:ptCount val="2"/>
                <c:pt idx="0">
                  <c:v>0.50951199999999996</c:v>
                </c:pt>
                <c:pt idx="1">
                  <c:v>0.43126999999999999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{9F792CD4-836A-43F1-9C8C-EF0FD108340B}</c15:txfldGUID>
                      <c15:f>⑩再審点!$N$55</c15:f>
                      <c15:dlblFieldTableCache>
                        <c:ptCount val="1"/>
                        <c:pt idx="0">
                          <c:v>健保組合（縦覧）
5.8百万点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6.3百万点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{23EAF22E-A93F-4D9E-AE44-7440D62B75A7}</c15:txfldGUID>
                      <c15:f>⑩再審点!$P$55</c15:f>
                      <c15:dlblFieldTableCache>
                        <c:ptCount val="1"/>
                        <c:pt idx="0">
                          <c:v>6.3百万点
（+9.5％）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5.7626739999999996</c:v>
                </c:pt>
                <c:pt idx="1">
                  <c:v>6.3083540000000005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{8DC51E79-751E-4CFE-99E8-F21D512533C4}</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0.0百万点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{267635D3-477C-493D-8B26-2FF71460581B}</c15:txfldGUID>
                      <c15:f>⑩再審点!$P$54</c15:f>
                      <c15:dlblFieldTableCache>
                        <c:ptCount val="1"/>
                        <c:pt idx="0">
                          <c:v>0.0百万点
（▲9.6％）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2.9205999999999999E-2</c:v>
                </c:pt>
                <c:pt idx="1">
                  <c:v>2.6401000000000001E-2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{14609283-35C7-4A5A-BCDA-FB5DAE12EEA3}</c15:txfldGUID>
                      <c15:f>⑩再審点!$N$53</c15:f>
                      <c15:dlblFieldTableCache>
                        <c:ptCount val="1"/>
                        <c:pt idx="0">
                          <c:v>健保組合（単月）
1.6百万点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1.7百万点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{060F6813-5EFD-4BF4-94A3-6D648DDCCEA0}</c15:txfldGUID>
                      <c15:f>⑩再審点!$P$53</c15:f>
                      <c15:dlblFieldTableCache>
                        <c:ptCount val="1"/>
                        <c:pt idx="0">
                          <c:v>1.7百万点
（+11.4％）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⑩再審点!$N$37:$O$37</c:f>
              <c:numCache>
                <c:formatCode>#,##0.0;[Red]\-#,##0.0</c:formatCode>
                <c:ptCount val="2"/>
                <c:pt idx="0">
                  <c:v>1.5669790000000001</c:v>
                </c:pt>
                <c:pt idx="1">
                  <c:v>1.745708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{9D7AD0D7-04DF-4EC3-8165-7BDDB365186D}</c15:txfldGUID>
                      <c15:f>⑩再審点!$N$52</c15:f>
                      <c15:dlblFieldTableCache>
                        <c:ptCount val="1"/>
                        <c:pt idx="0">
                          <c:v>共済組合（縦覧）
0.5百万点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{4627E95C-B822-4BAA-B5F2-684C6B436315}</c15:txfldGUID>
                      <c15:f>⑩再審点!$P$52</c15:f>
                      <c15:dlblFieldTableCache>
                        <c:ptCount val="1"/>
                        <c:pt idx="0">
                          <c:v>0.6百万点
（+16.8％）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0.47722699999999996</c:v>
                </c:pt>
                <c:pt idx="1">
                  <c:v>0.55749699999999991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{6E8DE0F4-AC90-4678-9010-2CBA5CF6E168}</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{AF701C31-09B1-46E9-99B2-436F29EBD911}</c15:txfldGUID>
                      <c15:f>⑩再審点!$P$51</c15:f>
                      <c15:dlblFieldTableCache>
                        <c:ptCount val="1"/>
                        <c:pt idx="0">
                          <c:v>0.0百万点
（+26.3％）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1.2239000000000002E-2</c:v>
                </c:pt>
                <c:pt idx="1">
                  <c:v>1.5453E-2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{394FC8BA-7D78-445C-9D42-961627570C78}</c15:txfldGUID>
                      <c15:f>⑩再審点!$N$50</c15:f>
                      <c15:dlblFieldTableCache>
                        <c:ptCount val="1"/>
                        <c:pt idx="0">
                          <c:v>共済組合（単月）
0.2百万点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0.3百万点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{47825308-1BBF-42C0-81DA-069E65DA3C31}</c15:txfldGUID>
                      <c15:f>⑩再審点!$P$50</c15:f>
                      <c15:dlblFieldTableCache>
                        <c:ptCount val="1"/>
                        <c:pt idx="0">
                          <c:v>0.3百万点
（+16.3％）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令和元年度審査分</c:v>
                </c:pt>
                <c:pt idx="1">
                  <c:v>令和2年度審査分</c:v>
                </c:pt>
              </c:strCache>
            </c:strRef>
          </c:cat>
          <c:val>
            <c:numRef>
              <c:f>⑩再審点!$N$34:$O$34</c:f>
              <c:numCache>
                <c:formatCode>#,##0.0;[Red]\-#,##0.0</c:formatCode>
                <c:ptCount val="2"/>
                <c:pt idx="0">
                  <c:v>0.23900299999999999</c:v>
                </c:pt>
                <c:pt idx="1">
                  <c:v>0.27807600000000005</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28.1百万点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{8871E514-AB8A-4B51-A039-00DCAEA2793B}</c15:txfldGUID>
                      <c15:f>⑩再審点!$N$49</c15:f>
                      <c15:dlblFieldTableCache>
                        <c:ptCount val="1"/>
                        <c:pt idx="0">
                          <c:v>協会けんぽ（縦覧）
28.1百万点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24.2百万点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{2260F5F4-E3EA-441F-81A0-B70C502C357D}</c15:txfldGUID>
                      <c15:f>⑩再審点!$P$49</c15:f>
                      <c15:dlblFieldTableCache>
                        <c:ptCount val="1"/>
                        <c:pt idx="0">
                          <c:v>24.2百万点
（▲14.1％）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28.113979999999998</c:v>
                </c:pt>
                <c:pt idx="1">
                  <c:v>24.159818999999999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{FD955099-AF49-40FB-813C-EAF1B17F3421}</c15:txfldGUID>
                      <c15:f>⑩再審点!$N$48</c15:f>
                      <c15:dlblFieldTableCache>
                        <c:ptCount val="1"/>
                        <c:pt idx="0">
                          <c:v>協会けんぽ（突合）
0.6百万点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0.5百万点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{1145F879-691A-4079-A76F-F9A10454ACBC}</c15:txfldGUID>
                      <c15:f>⑩再審点!$P$48</c15:f>
                      <c15:dlblFieldTableCache>
                        <c:ptCount val="1"/>
                        <c:pt idx="0">
                          <c:v>0.5百万点
（▲13.8％）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0.55557899999999993</c:v>
                </c:pt>
                <c:pt idx="1">
                  <c:v>0.478937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{12C65C73-A58F-42D5-A55F-D25BCE075E2E}</c15:txfldGUID>
                      <c15:f>⑩再審点!$N$47</c15:f>
                      <c15:dlblFieldTableCache>
                        <c:ptCount val="1"/>
                        <c:pt idx="0">
                          <c:v>協会けんぽ（単月）
5.9百万点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5.7百万点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{792DD786-C0C0-42CE-AEAC-6B167FAAEF6C}</c15:txfldGUID>
                      <c15:f>⑩再審点!$P$47</c15:f>
                      <c15:dlblFieldTableCache>
                        <c:ptCount val="1"/>
                        <c:pt idx="0">
                          <c:v>5.7百万点
（▲3.2％）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⑩再審点!$N$31:$O$31</c:f>
              <c:numCache>
                <c:formatCode>#,##0.0;[Red]\-#,##0.0</c:formatCode>
                <c:ptCount val="2"/>
                <c:pt idx="0">
                  <c:v>5.8772770000000003</c:v>
                </c:pt>
                <c:pt idx="1">
                  <c:v>5.6918749999999996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44.1百万点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{0CBE4D9B-64D9-4D94-996E-D8D2A2834E91}</c15:txfldGUID>
                      <c15:f>⑩再審点!$N$46</c15:f>
                      <c15:dlblFieldTableCache>
                        <c:ptCount val="1"/>
                        <c:pt idx="0">
                          <c:v>全管掌
44.1百万点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40.5百万点
（▲8.3％）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{248339C5-2516-464C-BD78-7155103FD01D}</c15:txfldGUID>
                      <c15:f>⑩再審点!$P$46</c15:f>
                      <c15:dlblFieldTableCache>
                        <c:ptCount val="1"/>
                        <c:pt idx="0">
                          <c:v>40.5百万点
（▲8.3％）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44.125269999999993</c:v>
                </c:pt>
                <c:pt idx="1">
                  <c:v>40.460729000000001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01" t="s">
        <v>314</v>
      </c>
      <c r="O5" s="803" t="s">
        <v>208</v>
      </c>
      <c r="P5" s="133"/>
      <c r="Q5" s="133"/>
      <c r="R5" s="134"/>
    </row>
    <row r="6" spans="1:18" ht="14.25" thickBot="1">
      <c r="L6" s="132"/>
      <c r="M6" s="138"/>
      <c r="N6" s="802"/>
      <c r="O6" s="804"/>
      <c r="P6" s="133"/>
      <c r="Q6" s="133"/>
      <c r="R6" s="134"/>
    </row>
    <row r="7" spans="1:18" ht="14.25" thickTop="1">
      <c r="L7" s="132"/>
      <c r="M7" s="139" t="s">
        <v>140</v>
      </c>
      <c r="N7" s="528">
        <v>62066</v>
      </c>
      <c r="O7" s="527">
        <v>56839</v>
      </c>
      <c r="P7" s="133"/>
      <c r="Q7" s="133"/>
      <c r="R7" s="134"/>
    </row>
    <row r="8" spans="1:18">
      <c r="L8" s="132"/>
      <c r="M8" s="139" t="s">
        <v>141</v>
      </c>
      <c r="N8" s="512">
        <v>4584</v>
      </c>
      <c r="O8" s="144">
        <v>3452</v>
      </c>
      <c r="P8" s="133"/>
      <c r="Q8" s="133"/>
      <c r="R8" s="134"/>
    </row>
    <row r="9" spans="1:18">
      <c r="L9" s="132"/>
      <c r="M9" s="139" t="s">
        <v>142</v>
      </c>
      <c r="N9" s="512">
        <v>106209</v>
      </c>
      <c r="O9" s="144">
        <v>84966</v>
      </c>
      <c r="P9" s="133"/>
      <c r="Q9" s="133"/>
      <c r="R9" s="134"/>
    </row>
    <row r="10" spans="1:18">
      <c r="L10" s="132"/>
      <c r="M10" s="142" t="s">
        <v>144</v>
      </c>
      <c r="N10" s="512">
        <v>44674</v>
      </c>
      <c r="O10" s="144">
        <v>38719</v>
      </c>
      <c r="P10" s="133"/>
      <c r="Q10" s="133"/>
      <c r="R10" s="134"/>
    </row>
    <row r="11" spans="1:18">
      <c r="L11" s="132"/>
      <c r="M11" s="142" t="s">
        <v>145</v>
      </c>
      <c r="N11" s="512">
        <v>4320</v>
      </c>
      <c r="O11" s="144">
        <v>3140</v>
      </c>
      <c r="P11" s="133"/>
      <c r="Q11" s="133"/>
      <c r="R11" s="134"/>
    </row>
    <row r="12" spans="1:18">
      <c r="L12" s="132"/>
      <c r="M12" s="142" t="s">
        <v>146</v>
      </c>
      <c r="N12" s="512">
        <v>77535</v>
      </c>
      <c r="O12" s="144">
        <v>56209</v>
      </c>
      <c r="P12" s="133"/>
      <c r="Q12" s="133"/>
      <c r="R12" s="134"/>
    </row>
    <row r="13" spans="1:18">
      <c r="L13" s="132"/>
      <c r="M13" s="142" t="s">
        <v>147</v>
      </c>
      <c r="N13" s="512">
        <v>76</v>
      </c>
      <c r="O13" s="144">
        <v>57</v>
      </c>
      <c r="P13" s="133"/>
      <c r="Q13" s="133"/>
      <c r="R13" s="134"/>
    </row>
    <row r="14" spans="1:18">
      <c r="L14" s="132"/>
      <c r="M14" s="142" t="s">
        <v>148</v>
      </c>
      <c r="N14" s="512">
        <v>2</v>
      </c>
      <c r="O14" s="144">
        <v>0</v>
      </c>
      <c r="P14" s="133"/>
      <c r="Q14" s="133"/>
      <c r="R14" s="134"/>
    </row>
    <row r="15" spans="1:18">
      <c r="L15" s="132"/>
      <c r="M15" s="142" t="s">
        <v>149</v>
      </c>
      <c r="N15" s="512">
        <v>98</v>
      </c>
      <c r="O15" s="144">
        <v>92</v>
      </c>
      <c r="P15" s="133"/>
      <c r="Q15" s="133"/>
      <c r="R15" s="134"/>
    </row>
    <row r="16" spans="1:18">
      <c r="L16" s="132"/>
      <c r="M16" s="142" t="s">
        <v>150</v>
      </c>
      <c r="N16" s="512">
        <v>2347</v>
      </c>
      <c r="O16" s="144">
        <v>2714</v>
      </c>
      <c r="P16" s="133"/>
      <c r="Q16" s="133"/>
      <c r="R16" s="134"/>
    </row>
    <row r="17" spans="2:28">
      <c r="L17" s="132"/>
      <c r="M17" s="142" t="s">
        <v>151</v>
      </c>
      <c r="N17" s="512">
        <v>97</v>
      </c>
      <c r="O17" s="144">
        <v>120</v>
      </c>
      <c r="P17" s="133"/>
      <c r="Q17" s="133"/>
      <c r="R17" s="134"/>
    </row>
    <row r="18" spans="2:28">
      <c r="L18" s="132"/>
      <c r="M18" s="142" t="s">
        <v>152</v>
      </c>
      <c r="N18" s="512">
        <v>2496</v>
      </c>
      <c r="O18" s="144">
        <v>2912</v>
      </c>
      <c r="P18" s="133"/>
      <c r="Q18" s="133"/>
      <c r="R18" s="134"/>
    </row>
    <row r="19" spans="2:28">
      <c r="L19" s="132"/>
      <c r="M19" s="142" t="s">
        <v>153</v>
      </c>
      <c r="N19" s="512">
        <v>11830</v>
      </c>
      <c r="O19" s="144">
        <v>12445</v>
      </c>
      <c r="P19" s="133"/>
      <c r="Q19" s="133"/>
      <c r="R19" s="134"/>
    </row>
    <row r="20" spans="2:28">
      <c r="L20" s="132"/>
      <c r="M20" s="142" t="s">
        <v>154</v>
      </c>
      <c r="N20" s="512">
        <v>134</v>
      </c>
      <c r="O20" s="144">
        <v>148</v>
      </c>
      <c r="P20" s="133"/>
      <c r="Q20" s="133"/>
      <c r="R20" s="134"/>
    </row>
    <row r="21" spans="2:28">
      <c r="L21" s="132"/>
      <c r="M21" s="142" t="s">
        <v>155</v>
      </c>
      <c r="N21" s="512">
        <v>22662</v>
      </c>
      <c r="O21" s="144">
        <v>22852</v>
      </c>
      <c r="P21" s="133"/>
      <c r="Q21" s="133"/>
      <c r="R21" s="134"/>
    </row>
    <row r="22" spans="2:28">
      <c r="L22" s="132"/>
      <c r="M22" s="368" t="s">
        <v>156</v>
      </c>
      <c r="N22" s="512">
        <v>3139</v>
      </c>
      <c r="O22" s="144">
        <v>2904</v>
      </c>
      <c r="P22" s="133"/>
      <c r="Q22" s="133"/>
      <c r="R22" s="134"/>
    </row>
    <row r="23" spans="2:28">
      <c r="L23" s="132"/>
      <c r="M23" s="368" t="s">
        <v>157</v>
      </c>
      <c r="N23" s="512">
        <v>31</v>
      </c>
      <c r="O23" s="144">
        <v>44</v>
      </c>
      <c r="P23" s="133"/>
      <c r="Q23" s="133"/>
      <c r="R23" s="134"/>
    </row>
    <row r="24" spans="2:28" ht="14.25" thickBot="1">
      <c r="L24" s="132"/>
      <c r="M24" s="145" t="s">
        <v>158</v>
      </c>
      <c r="N24" s="529">
        <v>3418</v>
      </c>
      <c r="O24" s="147">
        <v>2901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令和元年度審査分</v>
      </c>
      <c r="O27" s="805" t="str">
        <f>O5</f>
        <v>令和2年度審査分</v>
      </c>
      <c r="P27" s="799" t="s">
        <v>114</v>
      </c>
      <c r="Q27" s="152"/>
      <c r="R27" s="134"/>
    </row>
    <row r="28" spans="2:28" ht="14.25" thickBot="1">
      <c r="B28" s="167"/>
      <c r="C28" s="167"/>
      <c r="L28" s="132"/>
      <c r="M28" s="138"/>
      <c r="N28" s="802"/>
      <c r="O28" s="806"/>
      <c r="P28" s="800"/>
      <c r="Q28" s="133"/>
      <c r="R28" s="134"/>
      <c r="AB28" s="485"/>
    </row>
    <row r="29" spans="2:28" ht="14.25" thickTop="1">
      <c r="L29" s="132"/>
      <c r="M29" s="139" t="s">
        <v>111</v>
      </c>
      <c r="N29" s="153">
        <v>0</v>
      </c>
      <c r="O29" s="154">
        <v>0</v>
      </c>
      <c r="P29" s="483" t="s">
        <v>196</v>
      </c>
      <c r="Q29" s="152"/>
      <c r="R29" s="134"/>
    </row>
    <row r="30" spans="2:28">
      <c r="L30" s="132"/>
      <c r="M30" s="142" t="s">
        <v>111</v>
      </c>
      <c r="N30" s="521">
        <v>17.285900000000002</v>
      </c>
      <c r="O30" s="156">
        <v>14.525700000000001</v>
      </c>
      <c r="P30" s="482">
        <v>-15.9679276173066</v>
      </c>
      <c r="Q30" s="157"/>
      <c r="R30" s="134"/>
    </row>
    <row r="31" spans="2:28">
      <c r="L31" s="132"/>
      <c r="M31" s="142" t="s">
        <v>143</v>
      </c>
      <c r="N31" s="521">
        <v>4.4673999999999996</v>
      </c>
      <c r="O31" s="156">
        <v>3.8719000000000001</v>
      </c>
      <c r="P31" s="482">
        <v>-13.329901061019825</v>
      </c>
      <c r="Q31" s="157"/>
      <c r="R31" s="134"/>
    </row>
    <row r="32" spans="2:28">
      <c r="L32" s="132"/>
      <c r="M32" s="142" t="s">
        <v>145</v>
      </c>
      <c r="N32" s="521">
        <v>0.432</v>
      </c>
      <c r="O32" s="156">
        <v>0.314</v>
      </c>
      <c r="P32" s="482">
        <v>-27.31481481481481</v>
      </c>
      <c r="Q32" s="157"/>
      <c r="R32" s="134"/>
    </row>
    <row r="33" spans="12:18" ht="13.5" customHeight="1">
      <c r="L33" s="132"/>
      <c r="M33" s="142" t="s">
        <v>146</v>
      </c>
      <c r="N33" s="521">
        <v>7.7534999999999998</v>
      </c>
      <c r="O33" s="156">
        <v>5.6208999999999998</v>
      </c>
      <c r="P33" s="482">
        <v>-27.504997742954799</v>
      </c>
      <c r="Q33" s="157"/>
      <c r="R33" s="134"/>
    </row>
    <row r="34" spans="12:18">
      <c r="L34" s="132"/>
      <c r="M34" s="142" t="s">
        <v>150</v>
      </c>
      <c r="N34" s="521">
        <v>0.23469999999999999</v>
      </c>
      <c r="O34" s="156">
        <v>0.27139999999999997</v>
      </c>
      <c r="P34" s="482">
        <v>15.636983383042178</v>
      </c>
      <c r="Q34" s="157"/>
      <c r="R34" s="134"/>
    </row>
    <row r="35" spans="12:18">
      <c r="L35" s="132"/>
      <c r="M35" s="142" t="s">
        <v>151</v>
      </c>
      <c r="N35" s="521">
        <v>9.7000000000000003E-3</v>
      </c>
      <c r="O35" s="156">
        <v>1.2E-2</v>
      </c>
      <c r="P35" s="482">
        <v>23.711340206185568</v>
      </c>
      <c r="Q35" s="157"/>
      <c r="R35" s="134"/>
    </row>
    <row r="36" spans="12:18">
      <c r="L36" s="132"/>
      <c r="M36" s="142" t="s">
        <v>152</v>
      </c>
      <c r="N36" s="521">
        <v>0.24959999999999999</v>
      </c>
      <c r="O36" s="156">
        <v>0.29120000000000001</v>
      </c>
      <c r="P36" s="482">
        <v>16.666666666666671</v>
      </c>
      <c r="Q36" s="157"/>
      <c r="R36" s="134"/>
    </row>
    <row r="37" spans="12:18">
      <c r="L37" s="132"/>
      <c r="M37" s="142" t="s">
        <v>153</v>
      </c>
      <c r="N37" s="521">
        <v>1.1830000000000001</v>
      </c>
      <c r="O37" s="156">
        <v>1.2444999999999999</v>
      </c>
      <c r="P37" s="482">
        <v>5.1986475063398103</v>
      </c>
      <c r="Q37" s="157"/>
      <c r="R37" s="134"/>
    </row>
    <row r="38" spans="12:18">
      <c r="L38" s="132"/>
      <c r="M38" s="368" t="s">
        <v>154</v>
      </c>
      <c r="N38" s="521">
        <v>1.34E-2</v>
      </c>
      <c r="O38" s="156">
        <v>1.4800000000000001E-2</v>
      </c>
      <c r="P38" s="482">
        <v>10.447761194029852</v>
      </c>
      <c r="Q38" s="157"/>
      <c r="R38" s="134"/>
    </row>
    <row r="39" spans="12:18">
      <c r="L39" s="132"/>
      <c r="M39" s="368" t="s">
        <v>155</v>
      </c>
      <c r="N39" s="521">
        <v>2.2662</v>
      </c>
      <c r="O39" s="156">
        <v>2.2852000000000001</v>
      </c>
      <c r="P39" s="482">
        <v>0.83840790751037275</v>
      </c>
      <c r="Q39" s="157"/>
      <c r="R39" s="134"/>
    </row>
    <row r="40" spans="12:18">
      <c r="L40" s="132"/>
      <c r="M40" s="368" t="s">
        <v>156</v>
      </c>
      <c r="N40" s="530">
        <v>0.32150000000000001</v>
      </c>
      <c r="O40" s="370">
        <v>0.29609999999999997</v>
      </c>
      <c r="P40" s="482">
        <v>-7.9004665629860114</v>
      </c>
      <c r="Q40" s="157"/>
      <c r="R40" s="134"/>
    </row>
    <row r="41" spans="12:18">
      <c r="L41" s="132"/>
      <c r="M41" s="368" t="s">
        <v>157</v>
      </c>
      <c r="N41" s="530">
        <v>3.3E-3</v>
      </c>
      <c r="O41" s="370">
        <v>4.4000000000000003E-3</v>
      </c>
      <c r="P41" s="482">
        <v>33.333333333333343</v>
      </c>
      <c r="Q41" s="157"/>
      <c r="R41" s="134"/>
    </row>
    <row r="42" spans="12:18" ht="14.25" thickBot="1">
      <c r="L42" s="132"/>
      <c r="M42" s="145" t="s">
        <v>158</v>
      </c>
      <c r="N42" s="523">
        <v>0.35160000000000002</v>
      </c>
      <c r="O42" s="159">
        <v>0.29930000000000001</v>
      </c>
      <c r="P42" s="517">
        <v>-14.874857792946528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7"/>
      <c r="R45" s="134"/>
    </row>
    <row r="46" spans="12:18" ht="14.25" thickTop="1">
      <c r="L46" s="132"/>
      <c r="M46" s="139" t="s">
        <v>111</v>
      </c>
      <c r="N46" s="164" t="s">
        <v>263</v>
      </c>
      <c r="O46" s="165"/>
      <c r="P46" s="525" t="s">
        <v>264</v>
      </c>
      <c r="Q46" s="438"/>
      <c r="R46" s="134"/>
    </row>
    <row r="47" spans="12:18">
      <c r="L47" s="132"/>
      <c r="M47" s="142" t="s">
        <v>143</v>
      </c>
      <c r="N47" s="166" t="s">
        <v>265</v>
      </c>
      <c r="O47" s="143"/>
      <c r="P47" s="526" t="s">
        <v>266</v>
      </c>
      <c r="Q47" s="384"/>
      <c r="R47" s="134"/>
    </row>
    <row r="48" spans="12:18">
      <c r="L48" s="132"/>
      <c r="M48" s="142" t="s">
        <v>145</v>
      </c>
      <c r="N48" s="166" t="s">
        <v>267</v>
      </c>
      <c r="O48" s="143"/>
      <c r="P48" s="526" t="s">
        <v>268</v>
      </c>
      <c r="Q48" s="384"/>
      <c r="R48" s="134"/>
    </row>
    <row r="49" spans="1:18">
      <c r="L49" s="132"/>
      <c r="M49" s="142" t="s">
        <v>146</v>
      </c>
      <c r="N49" s="166" t="s">
        <v>269</v>
      </c>
      <c r="O49" s="143"/>
      <c r="P49" s="526" t="s">
        <v>270</v>
      </c>
      <c r="Q49" s="384"/>
      <c r="R49" s="134"/>
    </row>
    <row r="50" spans="1:18">
      <c r="L50" s="132"/>
      <c r="M50" s="142" t="s">
        <v>150</v>
      </c>
      <c r="N50" s="166" t="s">
        <v>271</v>
      </c>
      <c r="O50" s="143"/>
      <c r="P50" s="526" t="s">
        <v>272</v>
      </c>
      <c r="Q50" s="384"/>
      <c r="R50" s="134"/>
    </row>
    <row r="51" spans="1:18">
      <c r="L51" s="132"/>
      <c r="M51" s="142" t="s">
        <v>151</v>
      </c>
      <c r="N51" s="166" t="s">
        <v>273</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281</v>
      </c>
      <c r="O55" s="369"/>
      <c r="P55" s="526" t="s">
        <v>282</v>
      </c>
      <c r="Q55" s="439"/>
      <c r="R55" s="134"/>
    </row>
    <row r="56" spans="1:18">
      <c r="L56" s="132"/>
      <c r="M56" s="368" t="s">
        <v>156</v>
      </c>
      <c r="N56" s="166" t="s">
        <v>283</v>
      </c>
      <c r="O56" s="369"/>
      <c r="P56" s="526" t="s">
        <v>284</v>
      </c>
      <c r="Q56" s="439"/>
      <c r="R56" s="134"/>
    </row>
    <row r="57" spans="1:18">
      <c r="L57" s="132"/>
      <c r="M57" s="368" t="s">
        <v>157</v>
      </c>
      <c r="N57" s="166" t="s">
        <v>285</v>
      </c>
      <c r="O57" s="369"/>
      <c r="P57" s="526" t="s">
        <v>286</v>
      </c>
      <c r="Q57" s="439"/>
      <c r="R57" s="134"/>
    </row>
    <row r="58" spans="1:18" ht="14.25" thickBot="1">
      <c r="L58" s="132"/>
      <c r="M58" s="145" t="s">
        <v>158</v>
      </c>
      <c r="N58" s="168" t="s">
        <v>287</v>
      </c>
      <c r="O58" s="146"/>
      <c r="P58" s="520" t="s">
        <v>288</v>
      </c>
      <c r="Q58" s="440"/>
      <c r="R58" s="134"/>
    </row>
    <row r="59" spans="1:18">
      <c r="L59" s="132"/>
      <c r="M59" s="133"/>
      <c r="N59" s="133"/>
      <c r="O59" s="133"/>
      <c r="P59" s="133"/>
      <c r="Q59" s="133"/>
      <c r="R59" s="134"/>
    </row>
    <row r="60" spans="1:18" ht="14.25" thickBot="1">
      <c r="A60" s="176" t="s">
        <v>117</v>
      </c>
      <c r="B60" s="177" t="s">
        <v>315</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01" t="s">
        <v>314</v>
      </c>
      <c r="O5" s="803" t="s">
        <v>208</v>
      </c>
      <c r="P5" s="133"/>
      <c r="Q5" s="133"/>
      <c r="R5" s="134"/>
    </row>
    <row r="6" spans="1:18" ht="14.25" thickBot="1">
      <c r="L6" s="132"/>
      <c r="M6" s="138"/>
      <c r="N6" s="802"/>
      <c r="O6" s="804"/>
      <c r="P6" s="133"/>
      <c r="Q6" s="133"/>
      <c r="R6" s="134"/>
    </row>
    <row r="7" spans="1:18" ht="14.25" thickTop="1">
      <c r="L7" s="132"/>
      <c r="M7" s="139" t="s">
        <v>140</v>
      </c>
      <c r="N7" s="528">
        <v>8192.7710000000006</v>
      </c>
      <c r="O7" s="527">
        <v>8146.9290000000001</v>
      </c>
      <c r="P7" s="133"/>
      <c r="Q7" s="133"/>
      <c r="R7" s="134"/>
    </row>
    <row r="8" spans="1:18">
      <c r="L8" s="132"/>
      <c r="M8" s="139" t="s">
        <v>141</v>
      </c>
      <c r="N8" s="512">
        <v>610.38599999999997</v>
      </c>
      <c r="O8" s="144">
        <v>544.26900000000001</v>
      </c>
      <c r="P8" s="133"/>
      <c r="Q8" s="133"/>
      <c r="R8" s="134"/>
    </row>
    <row r="9" spans="1:18">
      <c r="L9" s="132"/>
      <c r="M9" s="139" t="s">
        <v>142</v>
      </c>
      <c r="N9" s="512">
        <v>35322.112999999998</v>
      </c>
      <c r="O9" s="144">
        <v>31769.530999999999</v>
      </c>
      <c r="P9" s="133"/>
      <c r="Q9" s="133"/>
      <c r="R9" s="134"/>
    </row>
    <row r="10" spans="1:18">
      <c r="L10" s="132"/>
      <c r="M10" s="142" t="s">
        <v>143</v>
      </c>
      <c r="N10" s="512">
        <v>5877.277</v>
      </c>
      <c r="O10" s="144">
        <v>5691.875</v>
      </c>
      <c r="P10" s="133"/>
      <c r="Q10" s="133"/>
      <c r="R10" s="134"/>
    </row>
    <row r="11" spans="1:18">
      <c r="L11" s="132"/>
      <c r="M11" s="142" t="s">
        <v>145</v>
      </c>
      <c r="N11" s="512">
        <v>555.57899999999995</v>
      </c>
      <c r="O11" s="144">
        <v>478.93700000000001</v>
      </c>
      <c r="P11" s="133"/>
      <c r="Q11" s="133"/>
      <c r="R11" s="134"/>
    </row>
    <row r="12" spans="1:18">
      <c r="L12" s="132"/>
      <c r="M12" s="142" t="s">
        <v>146</v>
      </c>
      <c r="N12" s="512">
        <v>28113.98</v>
      </c>
      <c r="O12" s="144">
        <v>24159.819</v>
      </c>
      <c r="P12" s="133"/>
      <c r="Q12" s="133"/>
      <c r="R12" s="134"/>
    </row>
    <row r="13" spans="1:18">
      <c r="L13" s="132"/>
      <c r="M13" s="142" t="s">
        <v>147</v>
      </c>
      <c r="N13" s="512">
        <v>7.1319999999999997</v>
      </c>
      <c r="O13" s="144">
        <v>5.5579999999999998</v>
      </c>
      <c r="P13" s="133"/>
      <c r="Q13" s="133"/>
      <c r="R13" s="134"/>
    </row>
    <row r="14" spans="1:18">
      <c r="L14" s="132"/>
      <c r="M14" s="142" t="s">
        <v>148</v>
      </c>
      <c r="N14" s="512">
        <v>1.6E-2</v>
      </c>
      <c r="O14" s="144">
        <v>0</v>
      </c>
      <c r="P14" s="133"/>
      <c r="Q14" s="133"/>
      <c r="R14" s="134"/>
    </row>
    <row r="15" spans="1:18">
      <c r="L15" s="132"/>
      <c r="M15" s="142" t="s">
        <v>149</v>
      </c>
      <c r="N15" s="512">
        <v>28.757999999999999</v>
      </c>
      <c r="O15" s="144">
        <v>24.733000000000001</v>
      </c>
      <c r="P15" s="133"/>
      <c r="Q15" s="133"/>
      <c r="R15" s="134"/>
    </row>
    <row r="16" spans="1:18">
      <c r="L16" s="132"/>
      <c r="M16" s="142" t="s">
        <v>150</v>
      </c>
      <c r="N16" s="512">
        <v>239.00299999999999</v>
      </c>
      <c r="O16" s="144">
        <v>278.07600000000002</v>
      </c>
      <c r="P16" s="133"/>
      <c r="Q16" s="133"/>
      <c r="R16" s="134"/>
    </row>
    <row r="17" spans="2:28">
      <c r="L17" s="132"/>
      <c r="M17" s="142" t="s">
        <v>151</v>
      </c>
      <c r="N17" s="512">
        <v>12.239000000000001</v>
      </c>
      <c r="O17" s="144">
        <v>15.452999999999999</v>
      </c>
      <c r="P17" s="133"/>
      <c r="Q17" s="133"/>
      <c r="R17" s="134"/>
    </row>
    <row r="18" spans="2:28">
      <c r="L18" s="132"/>
      <c r="M18" s="142" t="s">
        <v>152</v>
      </c>
      <c r="N18" s="512">
        <v>477.22699999999998</v>
      </c>
      <c r="O18" s="144">
        <v>557.49699999999996</v>
      </c>
      <c r="P18" s="133"/>
      <c r="Q18" s="133"/>
      <c r="R18" s="134"/>
    </row>
    <row r="19" spans="2:28">
      <c r="L19" s="132"/>
      <c r="M19" s="142" t="s">
        <v>153</v>
      </c>
      <c r="N19" s="512">
        <v>1566.979</v>
      </c>
      <c r="O19" s="144">
        <v>1745.7080000000001</v>
      </c>
      <c r="P19" s="133"/>
      <c r="Q19" s="133"/>
      <c r="R19" s="134"/>
    </row>
    <row r="20" spans="2:28">
      <c r="L20" s="132"/>
      <c r="M20" s="368" t="s">
        <v>154</v>
      </c>
      <c r="N20" s="512">
        <v>29.206</v>
      </c>
      <c r="O20" s="144">
        <v>26.401</v>
      </c>
      <c r="P20" s="133"/>
      <c r="Q20" s="133"/>
      <c r="R20" s="134"/>
    </row>
    <row r="21" spans="2:28">
      <c r="L21" s="132"/>
      <c r="M21" s="368" t="s">
        <v>155</v>
      </c>
      <c r="N21" s="512">
        <v>5762.674</v>
      </c>
      <c r="O21" s="144">
        <v>6308.3540000000003</v>
      </c>
      <c r="P21" s="133"/>
      <c r="Q21" s="133"/>
      <c r="R21" s="134"/>
    </row>
    <row r="22" spans="2:28">
      <c r="L22" s="132"/>
      <c r="M22" s="368" t="s">
        <v>156</v>
      </c>
      <c r="N22" s="512">
        <v>502.38</v>
      </c>
      <c r="O22" s="144">
        <v>425.71199999999999</v>
      </c>
      <c r="P22" s="133"/>
      <c r="Q22" s="133"/>
      <c r="R22" s="134"/>
    </row>
    <row r="23" spans="2:28">
      <c r="L23" s="132"/>
      <c r="M23" s="368" t="s">
        <v>157</v>
      </c>
      <c r="N23" s="512">
        <v>13.346</v>
      </c>
      <c r="O23" s="144">
        <v>23.478000000000002</v>
      </c>
      <c r="P23" s="133"/>
      <c r="Q23" s="133"/>
      <c r="R23" s="134"/>
    </row>
    <row r="24" spans="2:28" ht="14.25" thickBot="1">
      <c r="L24" s="132"/>
      <c r="M24" s="145" t="s">
        <v>158</v>
      </c>
      <c r="N24" s="529">
        <v>939.47400000000005</v>
      </c>
      <c r="O24" s="147">
        <v>719.12800000000004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令和元年度審査分</v>
      </c>
      <c r="O27" s="805" t="str">
        <f>O5</f>
        <v>令和2年度審査分</v>
      </c>
      <c r="P27" s="799" t="s">
        <v>114</v>
      </c>
      <c r="Q27" s="152"/>
      <c r="R27" s="134"/>
    </row>
    <row r="28" spans="2:28" ht="14.25" thickBot="1">
      <c r="B28" s="167"/>
      <c r="C28" s="167"/>
      <c r="L28" s="132"/>
      <c r="M28" s="138"/>
      <c r="N28" s="802"/>
      <c r="O28" s="806"/>
      <c r="P28" s="800"/>
      <c r="Q28" s="133"/>
      <c r="R28" s="134"/>
      <c r="AB28" s="485"/>
    </row>
    <row r="29" spans="2:28" ht="14.25" thickTop="1">
      <c r="L29" s="132"/>
      <c r="M29" s="139" t="s">
        <v>111</v>
      </c>
      <c r="N29" s="153">
        <v>0</v>
      </c>
      <c r="O29" s="154">
        <v>0</v>
      </c>
      <c r="P29" s="483" t="s">
        <v>18</v>
      </c>
      <c r="Q29" s="152"/>
      <c r="R29" s="134"/>
    </row>
    <row r="30" spans="2:28">
      <c r="L30" s="132"/>
      <c r="M30" s="142" t="s">
        <v>111</v>
      </c>
      <c r="N30" s="521">
        <v>44.125269999999993</v>
      </c>
      <c r="O30" s="156">
        <v>40.460729000000001</v>
      </c>
      <c r="P30" s="516">
        <v>-8.3048579646084733</v>
      </c>
      <c r="Q30" s="157"/>
      <c r="R30" s="134"/>
    </row>
    <row r="31" spans="2:28">
      <c r="L31" s="132"/>
      <c r="M31" s="142" t="s">
        <v>143</v>
      </c>
      <c r="N31" s="521">
        <v>5.8772770000000003</v>
      </c>
      <c r="O31" s="156">
        <v>5.6918749999999996</v>
      </c>
      <c r="P31" s="516">
        <v>-3.15455609800253</v>
      </c>
      <c r="Q31" s="157"/>
      <c r="R31" s="134"/>
    </row>
    <row r="32" spans="2:28">
      <c r="L32" s="132"/>
      <c r="M32" s="142" t="s">
        <v>145</v>
      </c>
      <c r="N32" s="521">
        <v>0.55557899999999993</v>
      </c>
      <c r="O32" s="156">
        <v>0.478937</v>
      </c>
      <c r="P32" s="516">
        <v>-13.794977851934647</v>
      </c>
      <c r="Q32" s="157"/>
      <c r="R32" s="134"/>
    </row>
    <row r="33" spans="12:18" ht="13.5" customHeight="1">
      <c r="L33" s="132"/>
      <c r="M33" s="142" t="s">
        <v>146</v>
      </c>
      <c r="N33" s="521">
        <v>28.113979999999998</v>
      </c>
      <c r="O33" s="156">
        <v>24.159818999999999</v>
      </c>
      <c r="P33" s="516">
        <v>-14.064749992708244</v>
      </c>
      <c r="Q33" s="157"/>
      <c r="R33" s="134"/>
    </row>
    <row r="34" spans="12:18">
      <c r="L34" s="132"/>
      <c r="M34" s="142" t="s">
        <v>150</v>
      </c>
      <c r="N34" s="522">
        <v>0.23900299999999999</v>
      </c>
      <c r="O34" s="156">
        <v>0.27807600000000005</v>
      </c>
      <c r="P34" s="516">
        <v>16.348330355685931</v>
      </c>
      <c r="Q34" s="157"/>
      <c r="R34" s="134"/>
    </row>
    <row r="35" spans="12:18">
      <c r="L35" s="132"/>
      <c r="M35" s="142" t="s">
        <v>151</v>
      </c>
      <c r="N35" s="522">
        <v>1.2239000000000002E-2</v>
      </c>
      <c r="O35" s="156">
        <v>1.5453E-2</v>
      </c>
      <c r="P35" s="516">
        <v>26.260315385243871</v>
      </c>
      <c r="Q35" s="157"/>
      <c r="R35" s="134"/>
    </row>
    <row r="36" spans="12:18">
      <c r="L36" s="132"/>
      <c r="M36" s="142" t="s">
        <v>152</v>
      </c>
      <c r="N36" s="522">
        <v>0.47722699999999996</v>
      </c>
      <c r="O36" s="156">
        <v>0.55749699999999991</v>
      </c>
      <c r="P36" s="516">
        <v>16.820087715070599</v>
      </c>
      <c r="Q36" s="157"/>
      <c r="R36" s="134"/>
    </row>
    <row r="37" spans="12:18">
      <c r="L37" s="132"/>
      <c r="M37" s="142" t="s">
        <v>153</v>
      </c>
      <c r="N37" s="522">
        <v>1.5669790000000001</v>
      </c>
      <c r="O37" s="156">
        <v>1.745708</v>
      </c>
      <c r="P37" s="516">
        <v>11.40596013092707</v>
      </c>
      <c r="Q37" s="157"/>
      <c r="R37" s="134"/>
    </row>
    <row r="38" spans="12:18">
      <c r="L38" s="132"/>
      <c r="M38" s="368" t="s">
        <v>154</v>
      </c>
      <c r="N38" s="522">
        <v>2.9205999999999999E-2</v>
      </c>
      <c r="O38" s="156">
        <v>2.6401000000000001E-2</v>
      </c>
      <c r="P38" s="516">
        <v>-9.6041909196740392</v>
      </c>
      <c r="Q38" s="157"/>
      <c r="R38" s="134"/>
    </row>
    <row r="39" spans="12:18">
      <c r="L39" s="132"/>
      <c r="M39" s="368" t="s">
        <v>155</v>
      </c>
      <c r="N39" s="522">
        <v>5.7626739999999996</v>
      </c>
      <c r="O39" s="156">
        <v>6.3083540000000005</v>
      </c>
      <c r="P39" s="516">
        <v>9.4692151594902185</v>
      </c>
      <c r="Q39" s="157"/>
      <c r="R39" s="134"/>
    </row>
    <row r="40" spans="12:18">
      <c r="L40" s="132"/>
      <c r="M40" s="368" t="s">
        <v>156</v>
      </c>
      <c r="N40" s="518">
        <v>0.50951199999999996</v>
      </c>
      <c r="O40" s="156">
        <v>0.43126999999999999</v>
      </c>
      <c r="P40" s="516">
        <v>-15.356262462905676</v>
      </c>
      <c r="Q40" s="157"/>
      <c r="R40" s="134"/>
    </row>
    <row r="41" spans="12:18">
      <c r="L41" s="132"/>
      <c r="M41" s="368" t="s">
        <v>157</v>
      </c>
      <c r="N41" s="518">
        <v>1.3362000000000001E-2</v>
      </c>
      <c r="O41" s="156">
        <v>2.3478000000000002E-2</v>
      </c>
      <c r="P41" s="516">
        <v>75.707229456668159</v>
      </c>
      <c r="Q41" s="157"/>
      <c r="R41" s="134"/>
    </row>
    <row r="42" spans="12:18" ht="14.25" thickBot="1">
      <c r="L42" s="132"/>
      <c r="M42" s="145" t="s">
        <v>158</v>
      </c>
      <c r="N42" s="519">
        <v>0.96823200000000009</v>
      </c>
      <c r="O42" s="159">
        <v>0.74386099999999999</v>
      </c>
      <c r="P42" s="517">
        <v>-23.173268390220542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7"/>
      <c r="R45" s="134"/>
    </row>
    <row r="46" spans="12:18" ht="14.25" thickTop="1">
      <c r="L46" s="132"/>
      <c r="M46" s="179" t="s">
        <v>111</v>
      </c>
      <c r="N46" s="524" t="s">
        <v>289</v>
      </c>
      <c r="O46" s="165"/>
      <c r="P46" s="525" t="s">
        <v>290</v>
      </c>
      <c r="Q46" s="438"/>
      <c r="R46" s="134"/>
    </row>
    <row r="47" spans="12:18">
      <c r="L47" s="132"/>
      <c r="M47" s="142" t="s">
        <v>143</v>
      </c>
      <c r="N47" s="166" t="s">
        <v>291</v>
      </c>
      <c r="O47" s="143"/>
      <c r="P47" s="526" t="s">
        <v>292</v>
      </c>
      <c r="Q47" s="384"/>
      <c r="R47" s="134"/>
    </row>
    <row r="48" spans="12:18">
      <c r="L48" s="132"/>
      <c r="M48" s="142" t="s">
        <v>145</v>
      </c>
      <c r="N48" s="166" t="s">
        <v>293</v>
      </c>
      <c r="O48" s="143"/>
      <c r="P48" s="526" t="s">
        <v>294</v>
      </c>
      <c r="Q48" s="384"/>
      <c r="R48" s="134"/>
    </row>
    <row r="49" spans="1:18">
      <c r="L49" s="132"/>
      <c r="M49" s="142" t="s">
        <v>146</v>
      </c>
      <c r="N49" s="166" t="s">
        <v>295</v>
      </c>
      <c r="O49" s="143"/>
      <c r="P49" s="526" t="s">
        <v>296</v>
      </c>
      <c r="Q49" s="384"/>
      <c r="R49" s="134"/>
    </row>
    <row r="50" spans="1:18">
      <c r="L50" s="132"/>
      <c r="M50" s="142" t="s">
        <v>150</v>
      </c>
      <c r="N50" s="166" t="s">
        <v>297</v>
      </c>
      <c r="O50" s="143"/>
      <c r="P50" s="526" t="s">
        <v>298</v>
      </c>
      <c r="Q50" s="384"/>
      <c r="R50" s="134"/>
    </row>
    <row r="51" spans="1:18">
      <c r="L51" s="132"/>
      <c r="M51" s="142" t="s">
        <v>151</v>
      </c>
      <c r="N51" s="166" t="s">
        <v>247</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315</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209</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4" t="s">
        <v>0</v>
      </c>
      <c r="B5" s="655"/>
      <c r="C5" s="655"/>
      <c r="D5" s="655"/>
      <c r="E5" s="656"/>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7"/>
      <c r="B6" s="647"/>
      <c r="C6" s="647"/>
      <c r="D6" s="647"/>
      <c r="E6" s="648"/>
      <c r="F6" s="675" t="s">
        <v>13</v>
      </c>
      <c r="G6" s="671" t="s">
        <v>132</v>
      </c>
      <c r="H6" s="673" t="s">
        <v>14</v>
      </c>
      <c r="I6" s="667" t="s">
        <v>131</v>
      </c>
      <c r="J6" s="396" t="s">
        <v>129</v>
      </c>
      <c r="K6" s="397"/>
      <c r="L6" s="397"/>
      <c r="M6" s="398"/>
      <c r="O6" s="669" t="s">
        <v>13</v>
      </c>
      <c r="P6" s="671" t="s">
        <v>132</v>
      </c>
      <c r="Q6" s="673" t="s">
        <v>14</v>
      </c>
      <c r="R6" s="667" t="s">
        <v>131</v>
      </c>
      <c r="S6" s="396" t="s">
        <v>129</v>
      </c>
      <c r="T6" s="397"/>
      <c r="U6" s="397"/>
      <c r="V6" s="398"/>
      <c r="X6" s="669" t="s">
        <v>13</v>
      </c>
      <c r="Y6" s="671" t="s">
        <v>132</v>
      </c>
      <c r="Z6" s="673" t="s">
        <v>14</v>
      </c>
      <c r="AA6" s="667" t="s">
        <v>131</v>
      </c>
      <c r="AB6" s="396" t="s">
        <v>129</v>
      </c>
      <c r="AC6" s="397"/>
      <c r="AD6" s="397"/>
      <c r="AE6" s="398"/>
    </row>
    <row r="7" spans="1:62" ht="31.5" customHeight="1" thickBot="1">
      <c r="A7" s="658"/>
      <c r="B7" s="659"/>
      <c r="C7" s="659"/>
      <c r="D7" s="659"/>
      <c r="E7" s="660"/>
      <c r="F7" s="676"/>
      <c r="G7" s="672"/>
      <c r="H7" s="674"/>
      <c r="I7" s="668"/>
      <c r="J7" s="399" t="s">
        <v>13</v>
      </c>
      <c r="K7" s="400" t="s">
        <v>132</v>
      </c>
      <c r="L7" s="401" t="s">
        <v>14</v>
      </c>
      <c r="M7" s="402" t="s">
        <v>133</v>
      </c>
      <c r="O7" s="670"/>
      <c r="P7" s="672"/>
      <c r="Q7" s="674"/>
      <c r="R7" s="668"/>
      <c r="S7" s="399" t="s">
        <v>13</v>
      </c>
      <c r="T7" s="400" t="s">
        <v>132</v>
      </c>
      <c r="U7" s="401" t="s">
        <v>14</v>
      </c>
      <c r="V7" s="402" t="s">
        <v>133</v>
      </c>
      <c r="X7" s="670"/>
      <c r="Y7" s="672"/>
      <c r="Z7" s="674"/>
      <c r="AA7" s="668"/>
      <c r="AB7" s="399" t="s">
        <v>13</v>
      </c>
      <c r="AC7" s="400" t="s">
        <v>132</v>
      </c>
      <c r="AD7" s="401" t="s">
        <v>14</v>
      </c>
      <c r="AE7" s="402" t="s">
        <v>133</v>
      </c>
    </row>
    <row r="8" spans="1:62" ht="12" customHeight="1" thickTop="1">
      <c r="A8" s="661"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9"/>
      <c r="B9" s="631" t="s">
        <v>2</v>
      </c>
      <c r="C9" s="663"/>
      <c r="D9" s="663"/>
      <c r="E9" s="632"/>
      <c r="F9" s="441">
        <v>146157126</v>
      </c>
      <c r="G9" s="112" t="s">
        <v>22</v>
      </c>
      <c r="H9" s="443">
        <v>181435268.711</v>
      </c>
      <c r="I9" s="406" t="s">
        <v>22</v>
      </c>
      <c r="J9" s="372">
        <v>-4.6292511910028367</v>
      </c>
      <c r="K9" s="533" t="s">
        <v>207</v>
      </c>
      <c r="L9" s="372">
        <v>1.6422599500107111</v>
      </c>
      <c r="M9" s="534" t="s">
        <v>207</v>
      </c>
      <c r="O9" s="460">
        <v>64822138</v>
      </c>
      <c r="P9" s="112" t="s">
        <v>22</v>
      </c>
      <c r="Q9" s="443">
        <v>83349669.505999997</v>
      </c>
      <c r="R9" s="406" t="s">
        <v>22</v>
      </c>
      <c r="S9" s="372">
        <v>-4.4675932179180222</v>
      </c>
      <c r="T9" s="533" t="s">
        <v>207</v>
      </c>
      <c r="U9" s="372">
        <v>2.2262952577635673</v>
      </c>
      <c r="V9" s="534" t="s">
        <v>207</v>
      </c>
      <c r="X9" s="460">
        <v>164899</v>
      </c>
      <c r="Y9" s="112" t="s">
        <v>22</v>
      </c>
      <c r="Z9" s="443">
        <v>229215.041</v>
      </c>
      <c r="AA9" s="406" t="s">
        <v>22</v>
      </c>
      <c r="AB9" s="372">
        <v>-6.0704276698033652</v>
      </c>
      <c r="AC9" s="533" t="s">
        <v>207</v>
      </c>
      <c r="AD9" s="372">
        <v>-0.72590716101065311</v>
      </c>
      <c r="AE9" s="534" t="s">
        <v>207</v>
      </c>
    </row>
    <row r="10" spans="1:62" ht="45" customHeight="1">
      <c r="A10" s="639"/>
      <c r="B10" s="646" t="s">
        <v>3</v>
      </c>
      <c r="C10" s="647"/>
      <c r="D10" s="647"/>
      <c r="E10" s="648"/>
      <c r="F10" s="445">
        <v>488798</v>
      </c>
      <c r="G10" s="446">
        <v>33.443323180834852</v>
      </c>
      <c r="H10" s="447">
        <v>63347.29</v>
      </c>
      <c r="I10" s="448">
        <v>3.4914540293102014</v>
      </c>
      <c r="J10" s="378">
        <v>-5.4271275113766535</v>
      </c>
      <c r="K10" s="383">
        <v>-0.83660486085912567</v>
      </c>
      <c r="L10" s="378">
        <v>-5.0213713305682148</v>
      </c>
      <c r="M10" s="388">
        <v>-6.5559652883123647</v>
      </c>
      <c r="O10" s="461">
        <v>228588</v>
      </c>
      <c r="P10" s="446">
        <v>35.263878522488724</v>
      </c>
      <c r="Q10" s="447">
        <v>29809.991000000002</v>
      </c>
      <c r="R10" s="448">
        <v>3.5764978045718707</v>
      </c>
      <c r="S10" s="378">
        <v>-5.3924185798184681</v>
      </c>
      <c r="T10" s="383">
        <v>-0.96807501564370568</v>
      </c>
      <c r="U10" s="378">
        <v>-2.7928525170495533</v>
      </c>
      <c r="V10" s="388">
        <v>-4.9098402345085077</v>
      </c>
      <c r="X10" s="461">
        <v>727</v>
      </c>
      <c r="Y10" s="446">
        <v>44.087593011479754</v>
      </c>
      <c r="Z10" s="447">
        <v>91.978999999999999</v>
      </c>
      <c r="AA10" s="448">
        <v>4.0127820407736676</v>
      </c>
      <c r="AB10" s="378">
        <v>-8.6683417085427124</v>
      </c>
      <c r="AC10" s="383">
        <v>-2.7658105688022516</v>
      </c>
      <c r="AD10" s="378">
        <v>11.723978767597501</v>
      </c>
      <c r="AE10" s="388">
        <v>12.54092137492546</v>
      </c>
    </row>
    <row r="11" spans="1:62" ht="49.5" customHeight="1">
      <c r="A11" s="639"/>
      <c r="B11" s="463"/>
      <c r="C11" s="636" t="s">
        <v>7</v>
      </c>
      <c r="D11" s="662"/>
      <c r="E11" s="637"/>
      <c r="F11" s="449">
        <v>378240</v>
      </c>
      <c r="G11" s="433">
        <v>25.878998195407867</v>
      </c>
      <c r="H11" s="434">
        <v>48813.949000000001</v>
      </c>
      <c r="I11" s="435">
        <v>2.6904333069748154</v>
      </c>
      <c r="J11" s="375">
        <v>-2.3453232952256968</v>
      </c>
      <c r="K11" s="376">
        <v>2.394788679232505</v>
      </c>
      <c r="L11" s="375">
        <v>0.8118736825531272</v>
      </c>
      <c r="M11" s="377">
        <v>-0.81696950448167627</v>
      </c>
      <c r="O11" s="432">
        <v>177580</v>
      </c>
      <c r="P11" s="433">
        <v>27.394961887866149</v>
      </c>
      <c r="Q11" s="434">
        <v>23117.423999999999</v>
      </c>
      <c r="R11" s="435">
        <v>2.7735471702543313</v>
      </c>
      <c r="S11" s="375">
        <v>-2.5014275047217467</v>
      </c>
      <c r="T11" s="376">
        <v>2.0581138688165623</v>
      </c>
      <c r="U11" s="375">
        <v>3.1966768395763552</v>
      </c>
      <c r="V11" s="377">
        <v>0.9492485073101733</v>
      </c>
      <c r="X11" s="432">
        <v>604</v>
      </c>
      <c r="Y11" s="433">
        <v>36.62848167666268</v>
      </c>
      <c r="Z11" s="434">
        <v>71.358999999999995</v>
      </c>
      <c r="AA11" s="435">
        <v>3.1131901156521398</v>
      </c>
      <c r="AB11" s="375">
        <v>-4.278922345483366</v>
      </c>
      <c r="AC11" s="376">
        <v>1.9072857246940345</v>
      </c>
      <c r="AD11" s="375">
        <v>10.835158349253675</v>
      </c>
      <c r="AE11" s="377">
        <v>11.645601767436943</v>
      </c>
    </row>
    <row r="12" spans="1:62" ht="49.5" customHeight="1">
      <c r="A12" s="639"/>
      <c r="B12" s="463"/>
      <c r="C12" s="644" t="s">
        <v>126</v>
      </c>
      <c r="D12" s="645"/>
      <c r="E12" s="638"/>
      <c r="F12" s="449">
        <v>23015</v>
      </c>
      <c r="G12" s="433">
        <v>1.5746751889469968</v>
      </c>
      <c r="H12" s="434">
        <v>482.846</v>
      </c>
      <c r="I12" s="435">
        <v>2.6612576674334663E-2</v>
      </c>
      <c r="J12" s="375">
        <v>30.804205740267122</v>
      </c>
      <c r="K12" s="376">
        <v>37.153380227971127</v>
      </c>
      <c r="L12" s="375">
        <v>-24.40139847220199</v>
      </c>
      <c r="M12" s="377">
        <v>-25.622864382414747</v>
      </c>
      <c r="O12" s="432">
        <v>10476</v>
      </c>
      <c r="P12" s="433">
        <v>1.6161145440775186</v>
      </c>
      <c r="Q12" s="434">
        <v>231.08199999999999</v>
      </c>
      <c r="R12" s="435">
        <v>2.7724405071979961E-2</v>
      </c>
      <c r="S12" s="375">
        <v>29.397233201581031</v>
      </c>
      <c r="T12" s="376">
        <v>35.448522192838482</v>
      </c>
      <c r="U12" s="375">
        <v>-24.505457527336645</v>
      </c>
      <c r="V12" s="377">
        <v>-26.149585796585995</v>
      </c>
      <c r="X12" s="432">
        <v>42</v>
      </c>
      <c r="Y12" s="433">
        <v>2.5470136265229018</v>
      </c>
      <c r="Z12" s="434">
        <v>0.7</v>
      </c>
      <c r="AA12" s="435">
        <v>3.053900812730697E-2</v>
      </c>
      <c r="AB12" s="375">
        <v>27.272727272727266</v>
      </c>
      <c r="AC12" s="376">
        <v>35.498037641774118</v>
      </c>
      <c r="AD12" s="375">
        <v>23.674911660777397</v>
      </c>
      <c r="AE12" s="377">
        <v>24.579241294466698</v>
      </c>
    </row>
    <row r="13" spans="1:62" ht="49.5" customHeight="1" thickBot="1">
      <c r="A13" s="640"/>
      <c r="B13" s="242"/>
      <c r="C13" s="634" t="s">
        <v>8</v>
      </c>
      <c r="D13" s="643"/>
      <c r="E13" s="635"/>
      <c r="F13" s="450">
        <v>87543</v>
      </c>
      <c r="G13" s="410">
        <v>5.9896497964799877</v>
      </c>
      <c r="H13" s="431">
        <v>14050.495000000001</v>
      </c>
      <c r="I13" s="411">
        <v>0.77440814566105098</v>
      </c>
      <c r="J13" s="379">
        <v>-21.78702570379437</v>
      </c>
      <c r="K13" s="380">
        <v>-17.990604799752703</v>
      </c>
      <c r="L13" s="379">
        <v>-20.3343605019314</v>
      </c>
      <c r="M13" s="381">
        <v>-21.621538583213891</v>
      </c>
      <c r="O13" s="429">
        <v>40532</v>
      </c>
      <c r="P13" s="410">
        <v>6.252802090545055</v>
      </c>
      <c r="Q13" s="431">
        <v>6461.4849999999997</v>
      </c>
      <c r="R13" s="411">
        <v>0.77522622924555984</v>
      </c>
      <c r="S13" s="379">
        <v>-21.120949693490317</v>
      </c>
      <c r="T13" s="380">
        <v>-17.432154215019509</v>
      </c>
      <c r="U13" s="379">
        <v>-18.815804864981885</v>
      </c>
      <c r="V13" s="381">
        <v>-20.583843002123672</v>
      </c>
      <c r="X13" s="429">
        <v>81</v>
      </c>
      <c r="Y13" s="410">
        <v>4.9120977082941684</v>
      </c>
      <c r="Z13" s="431">
        <v>19.920000000000002</v>
      </c>
      <c r="AA13" s="411">
        <v>0.86905291699422127</v>
      </c>
      <c r="AB13" s="379">
        <v>-38.636363636363633</v>
      </c>
      <c r="AC13" s="380">
        <v>-34.670588994144623</v>
      </c>
      <c r="AD13" s="379">
        <v>14.627690182989994</v>
      </c>
      <c r="AE13" s="381">
        <v>15.465865166758434</v>
      </c>
    </row>
    <row r="14" spans="1:62" ht="45.75" customHeight="1">
      <c r="A14" s="639" t="s">
        <v>30</v>
      </c>
      <c r="B14" s="629" t="s">
        <v>4</v>
      </c>
      <c r="C14" s="652" t="s">
        <v>5</v>
      </c>
      <c r="D14" s="646" t="s">
        <v>6</v>
      </c>
      <c r="E14" s="632"/>
      <c r="F14" s="451">
        <v>269117</v>
      </c>
      <c r="G14" s="295">
        <v>18.512951845481393</v>
      </c>
      <c r="H14" s="423" t="s">
        <v>22</v>
      </c>
      <c r="I14" s="406" t="s">
        <v>22</v>
      </c>
      <c r="J14" s="372">
        <v>-3.2948118123081969</v>
      </c>
      <c r="K14" s="295">
        <v>0.61919472923275976</v>
      </c>
      <c r="L14" s="533" t="s">
        <v>207</v>
      </c>
      <c r="M14" s="534" t="s">
        <v>207</v>
      </c>
      <c r="O14" s="430">
        <v>79716</v>
      </c>
      <c r="P14" s="295">
        <v>12.323692236486657</v>
      </c>
      <c r="Q14" s="423" t="s">
        <v>22</v>
      </c>
      <c r="R14" s="406" t="s">
        <v>22</v>
      </c>
      <c r="S14" s="372">
        <v>-27.197340542120259</v>
      </c>
      <c r="T14" s="295">
        <v>-25.093923816287258</v>
      </c>
      <c r="U14" s="533" t="s">
        <v>207</v>
      </c>
      <c r="V14" s="534" t="s">
        <v>207</v>
      </c>
      <c r="X14" s="430">
        <v>781</v>
      </c>
      <c r="Y14" s="295">
        <v>46.866186336596421</v>
      </c>
      <c r="Z14" s="423" t="s">
        <v>22</v>
      </c>
      <c r="AA14" s="406" t="s">
        <v>22</v>
      </c>
      <c r="AB14" s="372">
        <v>60.699588477366262</v>
      </c>
      <c r="AC14" s="295">
        <v>68.108496082799775</v>
      </c>
      <c r="AD14" s="533" t="s">
        <v>207</v>
      </c>
      <c r="AE14" s="534" t="s">
        <v>207</v>
      </c>
    </row>
    <row r="15" spans="1:62" ht="45.75" customHeight="1">
      <c r="A15" s="639"/>
      <c r="B15" s="629"/>
      <c r="C15" s="652"/>
      <c r="D15" s="113"/>
      <c r="E15" s="241" t="s">
        <v>7</v>
      </c>
      <c r="F15" s="451">
        <v>130409</v>
      </c>
      <c r="G15" s="295">
        <v>8.9710257516893499</v>
      </c>
      <c r="H15" s="423" t="s">
        <v>22</v>
      </c>
      <c r="I15" s="406" t="s">
        <v>22</v>
      </c>
      <c r="J15" s="372">
        <v>-8.7410776766969889</v>
      </c>
      <c r="K15" s="295">
        <v>-5.0475010895326164</v>
      </c>
      <c r="L15" s="533" t="s">
        <v>207</v>
      </c>
      <c r="M15" s="534" t="s">
        <v>207</v>
      </c>
      <c r="O15" s="430">
        <v>37897</v>
      </c>
      <c r="P15" s="295">
        <v>5.8586853917172812</v>
      </c>
      <c r="Q15" s="423" t="s">
        <v>22</v>
      </c>
      <c r="R15" s="406" t="s">
        <v>22</v>
      </c>
      <c r="S15" s="372">
        <v>-26.011323701679032</v>
      </c>
      <c r="T15" s="295">
        <v>-23.873640540005923</v>
      </c>
      <c r="U15" s="533" t="s">
        <v>207</v>
      </c>
      <c r="V15" s="534" t="s">
        <v>207</v>
      </c>
      <c r="X15" s="430">
        <v>362</v>
      </c>
      <c r="Y15" s="295">
        <v>21.722867418499238</v>
      </c>
      <c r="Z15" s="423" t="s">
        <v>22</v>
      </c>
      <c r="AA15" s="406" t="s">
        <v>22</v>
      </c>
      <c r="AB15" s="372">
        <v>76.585365853658544</v>
      </c>
      <c r="AC15" s="295">
        <v>84.726672701284315</v>
      </c>
      <c r="AD15" s="533" t="s">
        <v>207</v>
      </c>
      <c r="AE15" s="534" t="s">
        <v>207</v>
      </c>
    </row>
    <row r="16" spans="1:62" ht="45.75" customHeight="1">
      <c r="A16" s="639"/>
      <c r="B16" s="629"/>
      <c r="C16" s="652"/>
      <c r="D16" s="113"/>
      <c r="E16" s="241" t="s">
        <v>126</v>
      </c>
      <c r="F16" s="451">
        <v>3565</v>
      </c>
      <c r="G16" s="295">
        <v>0.24524156158526275</v>
      </c>
      <c r="H16" s="423" t="s">
        <v>22</v>
      </c>
      <c r="I16" s="406" t="s">
        <v>22</v>
      </c>
      <c r="J16" s="372">
        <v>-24.342105263157904</v>
      </c>
      <c r="K16" s="295">
        <v>-21.279958335275651</v>
      </c>
      <c r="L16" s="533" t="s">
        <v>207</v>
      </c>
      <c r="M16" s="534" t="s">
        <v>207</v>
      </c>
      <c r="O16" s="430">
        <v>2889</v>
      </c>
      <c r="P16" s="295">
        <v>0.44662485412225839</v>
      </c>
      <c r="Q16" s="423" t="s">
        <v>22</v>
      </c>
      <c r="R16" s="406" t="s">
        <v>22</v>
      </c>
      <c r="S16" s="372">
        <v>-29.277845777233779</v>
      </c>
      <c r="T16" s="295">
        <v>-27.234539074060777</v>
      </c>
      <c r="U16" s="533" t="s">
        <v>207</v>
      </c>
      <c r="V16" s="534" t="s">
        <v>207</v>
      </c>
      <c r="X16" s="543" t="s">
        <v>22</v>
      </c>
      <c r="Y16" s="539" t="s">
        <v>22</v>
      </c>
      <c r="Z16" s="423" t="s">
        <v>22</v>
      </c>
      <c r="AA16" s="406" t="s">
        <v>22</v>
      </c>
      <c r="AB16" s="541" t="s">
        <v>22</v>
      </c>
      <c r="AC16" s="539" t="s">
        <v>22</v>
      </c>
      <c r="AD16" s="533" t="s">
        <v>207</v>
      </c>
      <c r="AE16" s="534" t="s">
        <v>207</v>
      </c>
    </row>
    <row r="17" spans="1:44" ht="45.75" customHeight="1">
      <c r="A17" s="639"/>
      <c r="B17" s="629"/>
      <c r="C17" s="652"/>
      <c r="D17" s="8"/>
      <c r="E17" s="241" t="s">
        <v>8</v>
      </c>
      <c r="F17" s="451">
        <v>135143</v>
      </c>
      <c r="G17" s="295">
        <v>9.296684532206779</v>
      </c>
      <c r="H17" s="423" t="s">
        <v>22</v>
      </c>
      <c r="I17" s="406" t="s">
        <v>22</v>
      </c>
      <c r="J17" s="372">
        <v>3.4199611246307597</v>
      </c>
      <c r="K17" s="295">
        <v>7.6057386610135751</v>
      </c>
      <c r="L17" s="533" t="s">
        <v>207</v>
      </c>
      <c r="M17" s="534" t="s">
        <v>207</v>
      </c>
      <c r="O17" s="430">
        <v>38930</v>
      </c>
      <c r="P17" s="295">
        <v>6.0183819906471161</v>
      </c>
      <c r="Q17" s="423" t="s">
        <v>22</v>
      </c>
      <c r="R17" s="406" t="s">
        <v>22</v>
      </c>
      <c r="S17" s="372">
        <v>-28.161502832573674</v>
      </c>
      <c r="T17" s="295">
        <v>-26.085942713947873</v>
      </c>
      <c r="U17" s="533" t="s">
        <v>207</v>
      </c>
      <c r="V17" s="534" t="s">
        <v>207</v>
      </c>
      <c r="X17" s="430">
        <v>419</v>
      </c>
      <c r="Y17" s="295">
        <v>25.143318918097183</v>
      </c>
      <c r="Z17" s="423" t="s">
        <v>22</v>
      </c>
      <c r="AA17" s="406" t="s">
        <v>22</v>
      </c>
      <c r="AB17" s="372">
        <v>49.110320284697508</v>
      </c>
      <c r="AC17" s="295">
        <v>55.984915275720283</v>
      </c>
      <c r="AD17" s="533" t="s">
        <v>207</v>
      </c>
      <c r="AE17" s="534" t="s">
        <v>207</v>
      </c>
    </row>
    <row r="18" spans="1:44" ht="45.75" customHeight="1">
      <c r="A18" s="639"/>
      <c r="B18" s="629"/>
      <c r="C18" s="652"/>
      <c r="D18" s="636" t="s">
        <v>3</v>
      </c>
      <c r="E18" s="637"/>
      <c r="F18" s="451">
        <v>145257</v>
      </c>
      <c r="G18" s="295">
        <v>9.9924413776130478</v>
      </c>
      <c r="H18" s="451">
        <v>40460.728999999999</v>
      </c>
      <c r="I18" s="412">
        <v>2.2776875046646081</v>
      </c>
      <c r="J18" s="372">
        <v>-15.967927617306586</v>
      </c>
      <c r="K18" s="295">
        <v>-12.566847621818141</v>
      </c>
      <c r="L18" s="295">
        <v>-8.3048579646084875</v>
      </c>
      <c r="M18" s="377">
        <v>-9.2958075642604427</v>
      </c>
      <c r="O18" s="430">
        <v>98068</v>
      </c>
      <c r="P18" s="295">
        <v>15.160819035673809</v>
      </c>
      <c r="Q18" s="451">
        <v>30330.631000000001</v>
      </c>
      <c r="R18" s="412">
        <v>3.7104899231256234</v>
      </c>
      <c r="S18" s="372">
        <v>-22.493657580475627</v>
      </c>
      <c r="T18" s="295">
        <v>-20.254341898640021</v>
      </c>
      <c r="U18" s="295">
        <v>-12.204315903198776</v>
      </c>
      <c r="V18" s="377">
        <v>-14.330935921325576</v>
      </c>
      <c r="X18" s="430">
        <v>149</v>
      </c>
      <c r="Y18" s="295">
        <v>8.9411802357911228</v>
      </c>
      <c r="Z18" s="451">
        <v>30.291</v>
      </c>
      <c r="AA18" s="412">
        <v>1.3217065952702407</v>
      </c>
      <c r="AB18" s="372">
        <v>-15.340909090909093</v>
      </c>
      <c r="AC18" s="295">
        <v>-11.437779105023708</v>
      </c>
      <c r="AD18" s="295">
        <v>-15.638054921183084</v>
      </c>
      <c r="AE18" s="377">
        <v>-15.474373145978888</v>
      </c>
    </row>
    <row r="19" spans="1:44" ht="45.75" customHeight="1">
      <c r="A19" s="639"/>
      <c r="B19" s="629"/>
      <c r="C19" s="652"/>
      <c r="D19" s="114"/>
      <c r="E19" s="241" t="s">
        <v>7</v>
      </c>
      <c r="F19" s="451">
        <v>56839</v>
      </c>
      <c r="G19" s="295">
        <v>3.910037901527279</v>
      </c>
      <c r="H19" s="451">
        <v>8146.9290000000001</v>
      </c>
      <c r="I19" s="412">
        <v>0.45862145451432018</v>
      </c>
      <c r="J19" s="372">
        <v>-8.4216801469403606</v>
      </c>
      <c r="K19" s="295">
        <v>-4.7151763937753941</v>
      </c>
      <c r="L19" s="295">
        <v>-0.55954206458352473</v>
      </c>
      <c r="M19" s="296">
        <v>-1.6341953100332347</v>
      </c>
      <c r="O19" s="430">
        <v>38719</v>
      </c>
      <c r="P19" s="295">
        <v>5.9857624530147877</v>
      </c>
      <c r="Q19" s="451">
        <v>5691.875</v>
      </c>
      <c r="R19" s="412">
        <v>0.69631406056770317</v>
      </c>
      <c r="S19" s="372">
        <v>-13.329901061019839</v>
      </c>
      <c r="T19" s="295">
        <v>-10.825825837733191</v>
      </c>
      <c r="U19" s="295">
        <v>-3.15455609800253</v>
      </c>
      <c r="V19" s="296">
        <v>-5.5003827953522944</v>
      </c>
      <c r="X19" s="430">
        <v>57</v>
      </c>
      <c r="Y19" s="295">
        <v>3.4204514995979465</v>
      </c>
      <c r="Z19" s="451">
        <v>5.5579999999999998</v>
      </c>
      <c r="AA19" s="412">
        <v>0.24251577222646981</v>
      </c>
      <c r="AB19" s="372">
        <v>-25</v>
      </c>
      <c r="AC19" s="295">
        <v>-21.542193569551188</v>
      </c>
      <c r="AD19" s="295">
        <v>-22.069545709478405</v>
      </c>
      <c r="AE19" s="296">
        <v>-21.918342520779703</v>
      </c>
    </row>
    <row r="20" spans="1:44" ht="45.75" customHeight="1">
      <c r="A20" s="639"/>
      <c r="B20" s="629"/>
      <c r="C20" s="652"/>
      <c r="D20" s="114"/>
      <c r="E20" s="241" t="s">
        <v>126</v>
      </c>
      <c r="F20" s="451">
        <v>3452</v>
      </c>
      <c r="G20" s="295">
        <v>0.23746812639335962</v>
      </c>
      <c r="H20" s="451">
        <v>544.26900000000001</v>
      </c>
      <c r="I20" s="412">
        <v>3.0638961064599249E-2</v>
      </c>
      <c r="J20" s="372">
        <v>-24.694589877835952</v>
      </c>
      <c r="K20" s="295">
        <v>-21.646709269201892</v>
      </c>
      <c r="L20" s="295">
        <v>-10.83199811266968</v>
      </c>
      <c r="M20" s="296">
        <v>-11.795636903238432</v>
      </c>
      <c r="O20" s="430">
        <v>3140</v>
      </c>
      <c r="P20" s="295">
        <v>0.48542819035787166</v>
      </c>
      <c r="Q20" s="451">
        <v>478.93700000000001</v>
      </c>
      <c r="R20" s="412">
        <v>5.8590634408892339E-2</v>
      </c>
      <c r="S20" s="372">
        <v>-27.31481481481481</v>
      </c>
      <c r="T20" s="295">
        <v>-25.214792159361679</v>
      </c>
      <c r="U20" s="295">
        <v>-13.794977851934647</v>
      </c>
      <c r="V20" s="296">
        <v>-15.883068259214923</v>
      </c>
      <c r="X20" s="543" t="s">
        <v>22</v>
      </c>
      <c r="Y20" s="539" t="s">
        <v>22</v>
      </c>
      <c r="Z20" s="538" t="s">
        <v>22</v>
      </c>
      <c r="AA20" s="540" t="s">
        <v>22</v>
      </c>
      <c r="AB20" s="541" t="s">
        <v>22</v>
      </c>
      <c r="AC20" s="539" t="s">
        <v>22</v>
      </c>
      <c r="AD20" s="539" t="s">
        <v>22</v>
      </c>
      <c r="AE20" s="542" t="s">
        <v>22</v>
      </c>
    </row>
    <row r="21" spans="1:44" ht="45.75" customHeight="1">
      <c r="A21" s="639"/>
      <c r="B21" s="629"/>
      <c r="C21" s="652"/>
      <c r="D21" s="114"/>
      <c r="E21" s="241" t="s">
        <v>8</v>
      </c>
      <c r="F21" s="451">
        <v>84966</v>
      </c>
      <c r="G21" s="295">
        <v>5.8449353496924088</v>
      </c>
      <c r="H21" s="451">
        <v>31769.530999999999</v>
      </c>
      <c r="I21" s="412">
        <v>1.788427089085689</v>
      </c>
      <c r="J21" s="372">
        <v>-20.00112984775302</v>
      </c>
      <c r="K21" s="295">
        <v>-16.763288042574345</v>
      </c>
      <c r="L21" s="295">
        <v>-10.057671238410904</v>
      </c>
      <c r="M21" s="296">
        <v>-11.029678181195919</v>
      </c>
      <c r="O21" s="430">
        <v>56209</v>
      </c>
      <c r="P21" s="295">
        <v>8.6896283923011488</v>
      </c>
      <c r="Q21" s="451">
        <v>24159.819</v>
      </c>
      <c r="R21" s="412">
        <v>2.9555852281490278</v>
      </c>
      <c r="S21" s="372">
        <v>-27.504997742954799</v>
      </c>
      <c r="T21" s="295">
        <v>-25.410469858640468</v>
      </c>
      <c r="U21" s="295">
        <v>-14.064749992708258</v>
      </c>
      <c r="V21" s="296">
        <v>-16.146305877923979</v>
      </c>
      <c r="X21" s="430">
        <v>92</v>
      </c>
      <c r="Y21" s="295">
        <v>5.5207287361931767</v>
      </c>
      <c r="Z21" s="451">
        <v>24.733000000000001</v>
      </c>
      <c r="AA21" s="412">
        <v>1.0791908230437708</v>
      </c>
      <c r="AB21" s="372">
        <v>-6.1224489795918373</v>
      </c>
      <c r="AC21" s="295">
        <v>-1.794310318349801</v>
      </c>
      <c r="AD21" s="295">
        <v>-13.996105431532087</v>
      </c>
      <c r="AE21" s="296">
        <v>-13.829237892806077</v>
      </c>
    </row>
    <row r="22" spans="1:44" ht="45.75" customHeight="1">
      <c r="A22" s="639"/>
      <c r="B22" s="629"/>
      <c r="C22" s="652"/>
      <c r="D22" s="636" t="s">
        <v>20</v>
      </c>
      <c r="E22" s="638"/>
      <c r="F22" s="451">
        <v>1914</v>
      </c>
      <c r="G22" s="295">
        <v>0.13166685802922662</v>
      </c>
      <c r="H22" s="451">
        <v>4496.5039999999999</v>
      </c>
      <c r="I22" s="412">
        <v>0.25312522113663427</v>
      </c>
      <c r="J22" s="372">
        <v>-18.135158254918736</v>
      </c>
      <c r="K22" s="295">
        <v>-14.821793872745474</v>
      </c>
      <c r="L22" s="295">
        <v>-15.058099150619526</v>
      </c>
      <c r="M22" s="296">
        <v>-15.976066458068374</v>
      </c>
      <c r="O22" s="430">
        <v>1130</v>
      </c>
      <c r="P22" s="295">
        <v>0.17469231054280093</v>
      </c>
      <c r="Q22" s="451">
        <v>2804.0390000000002</v>
      </c>
      <c r="R22" s="412">
        <v>0.3430313880891977</v>
      </c>
      <c r="S22" s="372">
        <v>-22.972051806407634</v>
      </c>
      <c r="T22" s="295">
        <v>-20.74655790558748</v>
      </c>
      <c r="U22" s="295">
        <v>-16.229576762097096</v>
      </c>
      <c r="V22" s="296">
        <v>-18.258695400642651</v>
      </c>
      <c r="X22" s="430">
        <v>3</v>
      </c>
      <c r="Y22" s="295">
        <v>0.18002376313673404</v>
      </c>
      <c r="Z22" s="451">
        <v>5.68</v>
      </c>
      <c r="AA22" s="412">
        <v>0.24783907633075719</v>
      </c>
      <c r="AB22" s="372">
        <v>50</v>
      </c>
      <c r="AC22" s="295">
        <v>56.915612860897625</v>
      </c>
      <c r="AD22" s="295">
        <v>160.43099495644196</v>
      </c>
      <c r="AE22" s="296">
        <v>160.93629159858125</v>
      </c>
    </row>
    <row r="23" spans="1:44" ht="45.75" customHeight="1">
      <c r="A23" s="639"/>
      <c r="B23" s="629"/>
      <c r="C23" s="652"/>
      <c r="D23" s="113"/>
      <c r="E23" s="241" t="s">
        <v>7</v>
      </c>
      <c r="F23" s="451">
        <v>1346</v>
      </c>
      <c r="G23" s="295">
        <v>9.2593307684085177E-2</v>
      </c>
      <c r="H23" s="451">
        <v>3110.712</v>
      </c>
      <c r="I23" s="412">
        <v>0.17511374678914593</v>
      </c>
      <c r="J23" s="372">
        <v>-14.648065948002525</v>
      </c>
      <c r="K23" s="295">
        <v>-11.193566406940619</v>
      </c>
      <c r="L23" s="295">
        <v>-11.365549947757529</v>
      </c>
      <c r="M23" s="296">
        <v>-12.323422642482612</v>
      </c>
      <c r="O23" s="430">
        <v>712</v>
      </c>
      <c r="P23" s="295">
        <v>0.11007161513847281</v>
      </c>
      <c r="Q23" s="451">
        <v>1782.232</v>
      </c>
      <c r="R23" s="412">
        <v>0.21802889220049609</v>
      </c>
      <c r="S23" s="372">
        <v>-18.254879448909307</v>
      </c>
      <c r="T23" s="295">
        <v>-15.893096856037445</v>
      </c>
      <c r="U23" s="295">
        <v>-11.402134721815543</v>
      </c>
      <c r="V23" s="296">
        <v>-13.548185473651458</v>
      </c>
      <c r="X23" s="543" t="s">
        <v>22</v>
      </c>
      <c r="Y23" s="539" t="s">
        <v>22</v>
      </c>
      <c r="Z23" s="538" t="s">
        <v>22</v>
      </c>
      <c r="AA23" s="540" t="s">
        <v>22</v>
      </c>
      <c r="AB23" s="541" t="s">
        <v>22</v>
      </c>
      <c r="AC23" s="539" t="s">
        <v>22</v>
      </c>
      <c r="AD23" s="539" t="s">
        <v>22</v>
      </c>
      <c r="AE23" s="542" t="s">
        <v>22</v>
      </c>
    </row>
    <row r="24" spans="1:44" ht="45.75" customHeight="1">
      <c r="A24" s="639"/>
      <c r="B24" s="629"/>
      <c r="C24" s="652"/>
      <c r="D24" s="113"/>
      <c r="E24" s="241" t="s">
        <v>126</v>
      </c>
      <c r="F24" s="451">
        <v>1</v>
      </c>
      <c r="G24" s="295">
        <v>6.8791461875249024E-5</v>
      </c>
      <c r="H24" s="451">
        <v>1.571</v>
      </c>
      <c r="I24" s="412">
        <v>8.8437533338267329E-5</v>
      </c>
      <c r="J24" s="541">
        <v>0</v>
      </c>
      <c r="K24" s="295">
        <v>4.0473594177226317</v>
      </c>
      <c r="L24" s="539" t="s">
        <v>210</v>
      </c>
      <c r="M24" s="542" t="s">
        <v>210</v>
      </c>
      <c r="O24" s="543" t="s">
        <v>22</v>
      </c>
      <c r="P24" s="539" t="s">
        <v>22</v>
      </c>
      <c r="Q24" s="538" t="s">
        <v>22</v>
      </c>
      <c r="R24" s="540" t="s">
        <v>22</v>
      </c>
      <c r="S24" s="541" t="s">
        <v>22</v>
      </c>
      <c r="T24" s="539" t="s">
        <v>22</v>
      </c>
      <c r="U24" s="539" t="s">
        <v>22</v>
      </c>
      <c r="V24" s="542" t="s">
        <v>22</v>
      </c>
      <c r="X24" s="543" t="s">
        <v>22</v>
      </c>
      <c r="Y24" s="539" t="s">
        <v>22</v>
      </c>
      <c r="Z24" s="538" t="s">
        <v>22</v>
      </c>
      <c r="AA24" s="540" t="s">
        <v>22</v>
      </c>
      <c r="AB24" s="544" t="s">
        <v>22</v>
      </c>
      <c r="AC24" s="539" t="s">
        <v>22</v>
      </c>
      <c r="AD24" s="539" t="s">
        <v>22</v>
      </c>
      <c r="AE24" s="542" t="s">
        <v>22</v>
      </c>
    </row>
    <row r="25" spans="1:44" ht="45.75" customHeight="1">
      <c r="A25" s="639"/>
      <c r="B25" s="629"/>
      <c r="C25" s="652"/>
      <c r="D25" s="8"/>
      <c r="E25" s="16" t="s">
        <v>8</v>
      </c>
      <c r="F25" s="451">
        <v>567</v>
      </c>
      <c r="G25" s="295">
        <v>3.900475888326619E-2</v>
      </c>
      <c r="H25" s="451">
        <v>1384.221</v>
      </c>
      <c r="I25" s="412">
        <v>7.7923036814150054E-2</v>
      </c>
      <c r="J25" s="372">
        <v>-25.39473684210526</v>
      </c>
      <c r="K25" s="295">
        <v>-22.375193697567468</v>
      </c>
      <c r="L25" s="295">
        <v>-22.4052222365478</v>
      </c>
      <c r="M25" s="296">
        <v>-23.243789168807936</v>
      </c>
      <c r="O25" s="430">
        <v>418</v>
      </c>
      <c r="P25" s="295">
        <v>6.4620695404328132E-2</v>
      </c>
      <c r="Q25" s="451">
        <v>1021.807</v>
      </c>
      <c r="R25" s="412">
        <v>0.12500249588870155</v>
      </c>
      <c r="S25" s="372">
        <v>-29.747899159663874</v>
      </c>
      <c r="T25" s="295">
        <v>-27.718173253593619</v>
      </c>
      <c r="U25" s="295">
        <v>-23.493216789447558</v>
      </c>
      <c r="V25" s="296">
        <v>-25.346392812526986</v>
      </c>
      <c r="X25" s="430">
        <v>3</v>
      </c>
      <c r="Y25" s="295">
        <v>0.18002376313673404</v>
      </c>
      <c r="Z25" s="451">
        <v>5.68</v>
      </c>
      <c r="AA25" s="412">
        <v>0.24783907633075719</v>
      </c>
      <c r="AB25" s="541" t="s">
        <v>22</v>
      </c>
      <c r="AC25" s="539" t="s">
        <v>22</v>
      </c>
      <c r="AD25" s="539" t="s">
        <v>22</v>
      </c>
      <c r="AE25" s="542" t="s">
        <v>22</v>
      </c>
    </row>
    <row r="26" spans="1:44" ht="45.75" customHeight="1">
      <c r="A26" s="639"/>
      <c r="B26" s="629"/>
      <c r="C26" s="653"/>
      <c r="D26" s="631" t="s">
        <v>9</v>
      </c>
      <c r="E26" s="632"/>
      <c r="F26" s="451">
        <v>416288</v>
      </c>
      <c r="G26" s="295">
        <v>28.637060081123664</v>
      </c>
      <c r="H26" s="423" t="s">
        <v>22</v>
      </c>
      <c r="I26" s="406" t="s">
        <v>22</v>
      </c>
      <c r="J26" s="372">
        <v>-8.2020715219754692</v>
      </c>
      <c r="K26" s="295">
        <v>-4.4866794184458598</v>
      </c>
      <c r="L26" s="533" t="s">
        <v>207</v>
      </c>
      <c r="M26" s="534" t="s">
        <v>207</v>
      </c>
      <c r="O26" s="430">
        <v>178914</v>
      </c>
      <c r="P26" s="295">
        <v>27.659203582703263</v>
      </c>
      <c r="Q26" s="423" t="s">
        <v>22</v>
      </c>
      <c r="R26" s="406" t="s">
        <v>22</v>
      </c>
      <c r="S26" s="372">
        <v>-24.665251882168661</v>
      </c>
      <c r="T26" s="295">
        <v>-22.488677971168329</v>
      </c>
      <c r="U26" s="533" t="s">
        <v>207</v>
      </c>
      <c r="V26" s="534" t="s">
        <v>207</v>
      </c>
      <c r="X26" s="430">
        <v>933</v>
      </c>
      <c r="Y26" s="295">
        <v>55.987390335524282</v>
      </c>
      <c r="Z26" s="423" t="s">
        <v>22</v>
      </c>
      <c r="AA26" s="406" t="s">
        <v>22</v>
      </c>
      <c r="AB26" s="372">
        <v>40.51204819277109</v>
      </c>
      <c r="AC26" s="295">
        <v>46.990227710057695</v>
      </c>
      <c r="AD26" s="533" t="s">
        <v>207</v>
      </c>
      <c r="AE26" s="534" t="s">
        <v>207</v>
      </c>
    </row>
    <row r="27" spans="1:44" ht="43.5" customHeight="1">
      <c r="A27" s="639"/>
      <c r="B27" s="629"/>
      <c r="C27" s="633" t="s">
        <v>10</v>
      </c>
      <c r="D27" s="631" t="s">
        <v>6</v>
      </c>
      <c r="E27" s="632"/>
      <c r="F27" s="451">
        <v>1355</v>
      </c>
      <c r="G27" s="295">
        <v>9.3212430840962424E-2</v>
      </c>
      <c r="H27" s="423" t="s">
        <v>22</v>
      </c>
      <c r="I27" s="406" t="s">
        <v>22</v>
      </c>
      <c r="J27" s="372">
        <v>-21.26670540383499</v>
      </c>
      <c r="K27" s="295">
        <v>-18.080085990113787</v>
      </c>
      <c r="L27" s="533" t="s">
        <v>207</v>
      </c>
      <c r="M27" s="534" t="s">
        <v>207</v>
      </c>
      <c r="O27" s="430">
        <v>713</v>
      </c>
      <c r="P27" s="295">
        <v>0.11022621010355493</v>
      </c>
      <c r="Q27" s="423" t="s">
        <v>22</v>
      </c>
      <c r="R27" s="406" t="s">
        <v>22</v>
      </c>
      <c r="S27" s="372">
        <v>-30.776699029126206</v>
      </c>
      <c r="T27" s="295">
        <v>-28.77669724122795</v>
      </c>
      <c r="U27" s="533" t="s">
        <v>207</v>
      </c>
      <c r="V27" s="534" t="s">
        <v>207</v>
      </c>
      <c r="X27" s="430">
        <v>2</v>
      </c>
      <c r="Y27" s="295">
        <v>0.12001584209115602</v>
      </c>
      <c r="Z27" s="423" t="s">
        <v>22</v>
      </c>
      <c r="AA27" s="406" t="s">
        <v>22</v>
      </c>
      <c r="AB27" s="372">
        <v>-75</v>
      </c>
      <c r="AC27" s="295">
        <v>-73.847397856517063</v>
      </c>
      <c r="AD27" s="533" t="s">
        <v>207</v>
      </c>
      <c r="AE27" s="534" t="s">
        <v>207</v>
      </c>
      <c r="AR27" s="3"/>
    </row>
    <row r="28" spans="1:44" ht="45.75" customHeight="1">
      <c r="A28" s="639"/>
      <c r="B28" s="629"/>
      <c r="C28" s="629"/>
      <c r="D28" s="631" t="s">
        <v>3</v>
      </c>
      <c r="E28" s="632"/>
      <c r="F28" s="451">
        <v>1842</v>
      </c>
      <c r="G28" s="295">
        <v>0.1267138727742087</v>
      </c>
      <c r="H28" s="382">
        <v>-627.05499999999995</v>
      </c>
      <c r="I28" s="412">
        <v>-3.5299298196961947E-2</v>
      </c>
      <c r="J28" s="372">
        <v>11.63636363636364</v>
      </c>
      <c r="K28" s="295">
        <v>16.154688513603062</v>
      </c>
      <c r="L28" s="295">
        <v>-25.27596015544097</v>
      </c>
      <c r="M28" s="296">
        <v>-26.083503016760304</v>
      </c>
      <c r="O28" s="430">
        <v>966</v>
      </c>
      <c r="P28" s="295">
        <v>0.1493387362693325</v>
      </c>
      <c r="Q28" s="382">
        <v>-389</v>
      </c>
      <c r="R28" s="412">
        <v>-4.7588214702683478E-2</v>
      </c>
      <c r="S28" s="372">
        <v>7.4527252502780925</v>
      </c>
      <c r="T28" s="295">
        <v>10.557252766316651</v>
      </c>
      <c r="U28" s="295">
        <v>-21.614775916996294</v>
      </c>
      <c r="V28" s="296">
        <v>-23.513452240042838</v>
      </c>
      <c r="X28" s="430">
        <v>4</v>
      </c>
      <c r="Y28" s="295">
        <v>0.24003168418231205</v>
      </c>
      <c r="Z28" s="382">
        <v>0.28100000000000003</v>
      </c>
      <c r="AA28" s="412">
        <v>1.226105289594063E-2</v>
      </c>
      <c r="AB28" s="372">
        <v>-20</v>
      </c>
      <c r="AC28" s="295">
        <v>-16.311673140854609</v>
      </c>
      <c r="AD28" s="295">
        <v>-128.44129554655871</v>
      </c>
      <c r="AE28" s="296">
        <v>-128.49647826833947</v>
      </c>
    </row>
    <row r="29" spans="1:44" ht="42.75" customHeight="1" thickBot="1">
      <c r="A29" s="639"/>
      <c r="B29" s="630"/>
      <c r="C29" s="630"/>
      <c r="D29" s="634" t="s">
        <v>9</v>
      </c>
      <c r="E29" s="635"/>
      <c r="F29" s="452">
        <v>3197</v>
      </c>
      <c r="G29" s="385">
        <v>0.21992630361517113</v>
      </c>
      <c r="H29" s="424" t="s">
        <v>22</v>
      </c>
      <c r="I29" s="407" t="s">
        <v>22</v>
      </c>
      <c r="J29" s="373">
        <v>-5.1616730940373827</v>
      </c>
      <c r="K29" s="380">
        <v>-1.323225138398314</v>
      </c>
      <c r="L29" s="535" t="s">
        <v>207</v>
      </c>
      <c r="M29" s="536" t="s">
        <v>207</v>
      </c>
      <c r="O29" s="436">
        <v>1679</v>
      </c>
      <c r="P29" s="385">
        <v>0.25956494637288741</v>
      </c>
      <c r="Q29" s="424" t="s">
        <v>22</v>
      </c>
      <c r="R29" s="407" t="s">
        <v>22</v>
      </c>
      <c r="S29" s="373">
        <v>-12.960082944530853</v>
      </c>
      <c r="T29" s="380">
        <v>-10.44532292459624</v>
      </c>
      <c r="U29" s="535" t="s">
        <v>207</v>
      </c>
      <c r="V29" s="536" t="s">
        <v>207</v>
      </c>
      <c r="X29" s="436">
        <v>6</v>
      </c>
      <c r="Y29" s="385">
        <v>0.36004752627346809</v>
      </c>
      <c r="Z29" s="424" t="s">
        <v>22</v>
      </c>
      <c r="AA29" s="407" t="s">
        <v>22</v>
      </c>
      <c r="AB29" s="373">
        <v>-53.846153846153847</v>
      </c>
      <c r="AC29" s="380">
        <v>-51.718272965877652</v>
      </c>
      <c r="AD29" s="535" t="s">
        <v>207</v>
      </c>
      <c r="AE29" s="536" t="s">
        <v>207</v>
      </c>
    </row>
    <row r="30" spans="1:44" ht="47.25" customHeight="1">
      <c r="A30" s="639"/>
      <c r="B30" s="642" t="s">
        <v>24</v>
      </c>
      <c r="C30" s="631" t="s">
        <v>11</v>
      </c>
      <c r="D30" s="663"/>
      <c r="E30" s="632"/>
      <c r="F30" s="441">
        <v>350436</v>
      </c>
      <c r="G30" s="442">
        <v>23.976661938467508</v>
      </c>
      <c r="H30" s="443">
        <v>489739.81599999999</v>
      </c>
      <c r="I30" s="444">
        <v>26.992536758665388</v>
      </c>
      <c r="J30" s="372">
        <v>-6.6226118468384385</v>
      </c>
      <c r="K30" s="295">
        <v>-2.0901174424327849</v>
      </c>
      <c r="L30" s="295">
        <v>-1.2561280138506561</v>
      </c>
      <c r="M30" s="389">
        <v>-2.8515579693789164</v>
      </c>
      <c r="O30" s="460">
        <v>163369</v>
      </c>
      <c r="P30" s="442">
        <v>25.202655302730061</v>
      </c>
      <c r="Q30" s="443">
        <v>219688.07</v>
      </c>
      <c r="R30" s="444">
        <v>26.357401451266171</v>
      </c>
      <c r="S30" s="372">
        <v>-9.1394978921257746</v>
      </c>
      <c r="T30" s="295">
        <v>-4.8903872848768799</v>
      </c>
      <c r="U30" s="295">
        <v>-3.1578860225970118</v>
      </c>
      <c r="V30" s="389">
        <v>-5.2669240010942104</v>
      </c>
      <c r="X30" s="460">
        <v>1121</v>
      </c>
      <c r="Y30" s="442">
        <v>67.981006555527927</v>
      </c>
      <c r="Z30" s="443">
        <v>1649.124</v>
      </c>
      <c r="AA30" s="444">
        <v>71.946587484195675</v>
      </c>
      <c r="AB30" s="372">
        <v>-10.391686650679461</v>
      </c>
      <c r="AC30" s="295">
        <v>-4.6005308803975851</v>
      </c>
      <c r="AD30" s="295">
        <v>-8.3524181972069869</v>
      </c>
      <c r="AE30" s="389">
        <v>-7.6822772367868595</v>
      </c>
    </row>
    <row r="31" spans="1:44" ht="50.25" customHeight="1">
      <c r="A31" s="639"/>
      <c r="B31" s="629"/>
      <c r="C31" s="631" t="s">
        <v>21</v>
      </c>
      <c r="D31" s="663"/>
      <c r="E31" s="632"/>
      <c r="F31" s="441">
        <v>42656</v>
      </c>
      <c r="G31" s="442">
        <v>2.9185029267748464</v>
      </c>
      <c r="H31" s="443">
        <v>59042.690999999999</v>
      </c>
      <c r="I31" s="444">
        <v>3.2542014250849109</v>
      </c>
      <c r="J31" s="372">
        <v>-13.497728747566512</v>
      </c>
      <c r="K31" s="295">
        <v>-9.2989492767063666</v>
      </c>
      <c r="L31" s="295">
        <v>-14.57740340799792</v>
      </c>
      <c r="M31" s="296">
        <v>-15.95759811517938</v>
      </c>
      <c r="O31" s="460">
        <v>26101</v>
      </c>
      <c r="P31" s="442">
        <v>4.0265564829102054</v>
      </c>
      <c r="Q31" s="443">
        <v>33610.339</v>
      </c>
      <c r="R31" s="444">
        <v>4.0324501823706127</v>
      </c>
      <c r="S31" s="372">
        <v>-20.287686293672124</v>
      </c>
      <c r="T31" s="295">
        <v>-16.559923075989474</v>
      </c>
      <c r="U31" s="295">
        <v>-26.285104582857727</v>
      </c>
      <c r="V31" s="296">
        <v>-27.890475507040364</v>
      </c>
      <c r="X31" s="460">
        <v>23</v>
      </c>
      <c r="Y31" s="442">
        <v>1.3947931764292081</v>
      </c>
      <c r="Z31" s="443">
        <v>16.37</v>
      </c>
      <c r="AA31" s="444">
        <v>0.71417651863430731</v>
      </c>
      <c r="AB31" s="372">
        <v>-17.857142857142861</v>
      </c>
      <c r="AC31" s="295">
        <v>-12.548460399569265</v>
      </c>
      <c r="AD31" s="295">
        <v>-57.977153125401095</v>
      </c>
      <c r="AE31" s="296">
        <v>-57.669875722002409</v>
      </c>
    </row>
    <row r="32" spans="1:44" ht="45" customHeight="1" thickBot="1">
      <c r="A32" s="640"/>
      <c r="B32" s="630"/>
      <c r="C32" s="649" t="s">
        <v>12</v>
      </c>
      <c r="D32" s="650"/>
      <c r="E32" s="651"/>
      <c r="F32" s="455">
        <v>93114</v>
      </c>
      <c r="G32" s="456">
        <v>6.3708149269437602</v>
      </c>
      <c r="H32" s="453">
        <v>170284.777</v>
      </c>
      <c r="I32" s="454">
        <v>9.3854286550669972</v>
      </c>
      <c r="J32" s="373">
        <v>5.1387148131838387</v>
      </c>
      <c r="K32" s="295">
        <v>10.242098469573065</v>
      </c>
      <c r="L32" s="295">
        <v>0.4959324515367598</v>
      </c>
      <c r="M32" s="386">
        <v>-1.1278059923478025</v>
      </c>
      <c r="O32" s="462">
        <v>40968</v>
      </c>
      <c r="P32" s="456">
        <v>6.3200630624062422</v>
      </c>
      <c r="Q32" s="453">
        <v>75535.513999999996</v>
      </c>
      <c r="R32" s="454">
        <v>9.062485124138675</v>
      </c>
      <c r="S32" s="373">
        <v>-4.3072035877791279</v>
      </c>
      <c r="T32" s="295">
        <v>0.16789028513095161</v>
      </c>
      <c r="U32" s="295">
        <v>-266.40380031221616</v>
      </c>
      <c r="V32" s="386">
        <v>-262.77984044382026</v>
      </c>
      <c r="X32" s="462">
        <v>121</v>
      </c>
      <c r="Y32" s="456">
        <v>7.3378249716493125</v>
      </c>
      <c r="Z32" s="453">
        <v>205.23400000000001</v>
      </c>
      <c r="AA32" s="454">
        <v>8.953775419999598</v>
      </c>
      <c r="AB32" s="373">
        <v>-25.308641975308646</v>
      </c>
      <c r="AC32" s="295">
        <v>-20.481530819576136</v>
      </c>
      <c r="AD32" s="295">
        <v>-52.475848207256185</v>
      </c>
      <c r="AE32" s="386">
        <v>-52.128344431389287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4" t="s">
        <v>29</v>
      </c>
      <c r="B34" s="665"/>
      <c r="C34" s="665"/>
      <c r="D34" s="665"/>
      <c r="E34" s="666"/>
      <c r="F34" s="418" t="s">
        <v>22</v>
      </c>
      <c r="G34" s="180" t="s">
        <v>22</v>
      </c>
      <c r="H34" s="459">
        <v>826744.75199999998</v>
      </c>
      <c r="I34" s="407" t="s">
        <v>22</v>
      </c>
      <c r="J34" s="537" t="s">
        <v>207</v>
      </c>
      <c r="K34" s="535" t="s">
        <v>207</v>
      </c>
      <c r="L34" s="387">
        <v>-2.7140193224069407</v>
      </c>
      <c r="M34" s="536" t="s">
        <v>207</v>
      </c>
      <c r="O34" s="420" t="s">
        <v>22</v>
      </c>
      <c r="P34" s="180" t="s">
        <v>22</v>
      </c>
      <c r="Q34" s="459">
        <v>391389.58399999997</v>
      </c>
      <c r="R34" s="407" t="s">
        <v>22</v>
      </c>
      <c r="S34" s="537" t="s">
        <v>207</v>
      </c>
      <c r="T34" s="535" t="s">
        <v>207</v>
      </c>
      <c r="U34" s="387">
        <v>32.621273454818379</v>
      </c>
      <c r="V34" s="536" t="s">
        <v>207</v>
      </c>
      <c r="X34" s="420" t="s">
        <v>22</v>
      </c>
      <c r="Y34" s="180" t="s">
        <v>22</v>
      </c>
      <c r="Z34" s="459">
        <v>1998.9590000000001</v>
      </c>
      <c r="AA34" s="407" t="s">
        <v>22</v>
      </c>
      <c r="AB34" s="537" t="s">
        <v>207</v>
      </c>
      <c r="AC34" s="535" t="s">
        <v>207</v>
      </c>
      <c r="AD34" s="387">
        <v>-16.349368025135036</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209</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4" t="s">
        <v>0</v>
      </c>
      <c r="B43" s="655"/>
      <c r="C43" s="655"/>
      <c r="D43" s="655"/>
      <c r="E43" s="656"/>
      <c r="F43" s="416" t="s">
        <v>28</v>
      </c>
      <c r="G43" s="393"/>
      <c r="H43" s="421"/>
      <c r="I43" s="393"/>
      <c r="J43" s="393"/>
      <c r="K43" s="393"/>
      <c r="L43" s="393"/>
      <c r="M43" s="395"/>
      <c r="O43" s="678" t="s">
        <v>27</v>
      </c>
      <c r="P43" s="679"/>
      <c r="Q43" s="679"/>
      <c r="R43" s="679"/>
      <c r="S43" s="679"/>
      <c r="T43" s="679"/>
      <c r="U43" s="679"/>
      <c r="V43" s="680"/>
      <c r="X43" s="426" t="s">
        <v>124</v>
      </c>
      <c r="Y43" s="393"/>
      <c r="Z43" s="421"/>
      <c r="AA43" s="393"/>
      <c r="AB43" s="393"/>
      <c r="AC43" s="393"/>
      <c r="AD43" s="393"/>
      <c r="AE43" s="395"/>
    </row>
    <row r="44" spans="1:62" ht="21" customHeight="1">
      <c r="A44" s="657"/>
      <c r="B44" s="647"/>
      <c r="C44" s="647"/>
      <c r="D44" s="647"/>
      <c r="E44" s="648"/>
      <c r="F44" s="675" t="s">
        <v>13</v>
      </c>
      <c r="G44" s="671" t="s">
        <v>132</v>
      </c>
      <c r="H44" s="673" t="s">
        <v>14</v>
      </c>
      <c r="I44" s="667" t="s">
        <v>131</v>
      </c>
      <c r="J44" s="396" t="s">
        <v>129</v>
      </c>
      <c r="K44" s="397"/>
      <c r="L44" s="397"/>
      <c r="M44" s="398"/>
      <c r="O44" s="669" t="s">
        <v>13</v>
      </c>
      <c r="P44" s="671" t="s">
        <v>132</v>
      </c>
      <c r="Q44" s="673" t="s">
        <v>14</v>
      </c>
      <c r="R44" s="667" t="s">
        <v>131</v>
      </c>
      <c r="S44" s="681" t="s">
        <v>129</v>
      </c>
      <c r="T44" s="682"/>
      <c r="U44" s="682"/>
      <c r="V44" s="683"/>
      <c r="X44" s="669" t="s">
        <v>13</v>
      </c>
      <c r="Y44" s="671" t="s">
        <v>132</v>
      </c>
      <c r="Z44" s="673" t="s">
        <v>14</v>
      </c>
      <c r="AA44" s="667" t="s">
        <v>131</v>
      </c>
      <c r="AB44" s="396" t="s">
        <v>129</v>
      </c>
      <c r="AC44" s="397"/>
      <c r="AD44" s="397"/>
      <c r="AE44" s="398"/>
    </row>
    <row r="45" spans="1:62" ht="31.5" customHeight="1" thickBot="1">
      <c r="A45" s="658"/>
      <c r="B45" s="659"/>
      <c r="C45" s="659"/>
      <c r="D45" s="659"/>
      <c r="E45" s="660"/>
      <c r="F45" s="676"/>
      <c r="G45" s="672"/>
      <c r="H45" s="674"/>
      <c r="I45" s="668"/>
      <c r="J45" s="399" t="s">
        <v>13</v>
      </c>
      <c r="K45" s="400" t="s">
        <v>132</v>
      </c>
      <c r="L45" s="401" t="s">
        <v>14</v>
      </c>
      <c r="M45" s="402" t="s">
        <v>133</v>
      </c>
      <c r="O45" s="670"/>
      <c r="P45" s="677"/>
      <c r="Q45" s="674"/>
      <c r="R45" s="668"/>
      <c r="S45" s="399" t="s">
        <v>13</v>
      </c>
      <c r="T45" s="400" t="s">
        <v>132</v>
      </c>
      <c r="U45" s="401" t="s">
        <v>14</v>
      </c>
      <c r="V45" s="402" t="s">
        <v>133</v>
      </c>
      <c r="X45" s="670"/>
      <c r="Y45" s="672"/>
      <c r="Z45" s="674"/>
      <c r="AA45" s="668"/>
      <c r="AB45" s="399" t="s">
        <v>13</v>
      </c>
      <c r="AC45" s="400" t="s">
        <v>132</v>
      </c>
      <c r="AD45" s="401" t="s">
        <v>14</v>
      </c>
      <c r="AE45" s="402" t="s">
        <v>133</v>
      </c>
    </row>
    <row r="46" spans="1:62" ht="12" customHeight="1" thickTop="1">
      <c r="A46" s="661"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9"/>
      <c r="B47" s="4" t="s">
        <v>2</v>
      </c>
      <c r="C47" s="4"/>
      <c r="D47" s="5"/>
      <c r="E47" s="13"/>
      <c r="F47" s="441">
        <v>14000959</v>
      </c>
      <c r="G47" s="112" t="s">
        <v>22</v>
      </c>
      <c r="H47" s="443">
        <v>16401841.013</v>
      </c>
      <c r="I47" s="406" t="s">
        <v>22</v>
      </c>
      <c r="J47" s="372">
        <v>-2.5602693049682586</v>
      </c>
      <c r="K47" s="295" t="s">
        <v>197</v>
      </c>
      <c r="L47" s="372">
        <v>3.681426802038672</v>
      </c>
      <c r="M47" s="296" t="s">
        <v>198</v>
      </c>
      <c r="O47" s="460">
        <v>46731225</v>
      </c>
      <c r="P47" s="112" t="s">
        <v>22</v>
      </c>
      <c r="Q47" s="443">
        <v>57269517.733000003</v>
      </c>
      <c r="R47" s="406" t="s">
        <v>22</v>
      </c>
      <c r="S47" s="372">
        <v>-5.9557622511293999</v>
      </c>
      <c r="T47" s="295" t="s">
        <v>197</v>
      </c>
      <c r="U47" s="372">
        <v>0.7663175476620836</v>
      </c>
      <c r="V47" s="296" t="s">
        <v>198</v>
      </c>
      <c r="X47" s="460">
        <v>3618672</v>
      </c>
      <c r="Y47" s="112" t="s">
        <v>22</v>
      </c>
      <c r="Z47" s="443">
        <v>6812922.9560000002</v>
      </c>
      <c r="AA47" s="406" t="s">
        <v>22</v>
      </c>
      <c r="AB47" s="372">
        <v>-8.375176765342971</v>
      </c>
      <c r="AC47" s="295" t="s">
        <v>197</v>
      </c>
      <c r="AD47" s="372">
        <v>-3.6149890930624196</v>
      </c>
      <c r="AE47" s="296" t="s">
        <v>198</v>
      </c>
    </row>
    <row r="48" spans="1:62" ht="49.5" customHeight="1">
      <c r="A48" s="639"/>
      <c r="B48" s="237" t="s">
        <v>3</v>
      </c>
      <c r="C48" s="237"/>
      <c r="D48" s="238"/>
      <c r="E48" s="239"/>
      <c r="F48" s="445">
        <v>43643</v>
      </c>
      <c r="G48" s="446">
        <v>31.171436185192743</v>
      </c>
      <c r="H48" s="447">
        <v>5695.78</v>
      </c>
      <c r="I48" s="448">
        <v>3.4726467568400148</v>
      </c>
      <c r="J48" s="378">
        <v>-2.1281844277000346</v>
      </c>
      <c r="K48" s="383">
        <v>0.44343808648297056</v>
      </c>
      <c r="L48" s="378">
        <v>-2.790495014492393</v>
      </c>
      <c r="M48" s="388">
        <v>-6.2421226406230375</v>
      </c>
      <c r="O48" s="461">
        <v>142572</v>
      </c>
      <c r="P48" s="446">
        <v>30.508937011601986</v>
      </c>
      <c r="Q48" s="447">
        <v>17690.421999999999</v>
      </c>
      <c r="R48" s="448">
        <v>3.0889769462483829</v>
      </c>
      <c r="S48" s="378">
        <v>-8.0720351277636979</v>
      </c>
      <c r="T48" s="383">
        <v>-2.2502951029125597</v>
      </c>
      <c r="U48" s="378">
        <v>-9.2062231618791941</v>
      </c>
      <c r="V48" s="388">
        <v>-9.8967005565369561</v>
      </c>
      <c r="X48" s="461">
        <v>21524</v>
      </c>
      <c r="Y48" s="446">
        <v>59.48038396406195</v>
      </c>
      <c r="Z48" s="447">
        <v>3036.067</v>
      </c>
      <c r="AA48" s="448">
        <v>4.4563354372387236</v>
      </c>
      <c r="AB48" s="378">
        <v>-13.610274934778246</v>
      </c>
      <c r="AC48" s="383">
        <v>-5.7136243046579835</v>
      </c>
      <c r="AD48" s="378">
        <v>-16.299672539344627</v>
      </c>
      <c r="AE48" s="388">
        <v>-13.160431613718046</v>
      </c>
    </row>
    <row r="49" spans="1:31" ht="49.5" customHeight="1">
      <c r="A49" s="639"/>
      <c r="B49" s="113"/>
      <c r="C49" s="636" t="s">
        <v>7</v>
      </c>
      <c r="D49" s="662"/>
      <c r="E49" s="637"/>
      <c r="F49" s="449">
        <v>33889</v>
      </c>
      <c r="G49" s="433">
        <v>24.204770544646262</v>
      </c>
      <c r="H49" s="434">
        <v>4314.4480000000003</v>
      </c>
      <c r="I49" s="435">
        <v>2.6304656877117605</v>
      </c>
      <c r="J49" s="375">
        <v>2.1583818165375419</v>
      </c>
      <c r="K49" s="376">
        <v>4.8426356352259319</v>
      </c>
      <c r="L49" s="375">
        <v>2.4102116637723725</v>
      </c>
      <c r="M49" s="377">
        <v>-1.2260779750778568</v>
      </c>
      <c r="O49" s="432">
        <v>110496</v>
      </c>
      <c r="P49" s="433">
        <v>23.645003956134257</v>
      </c>
      <c r="Q49" s="434">
        <v>13781.859</v>
      </c>
      <c r="R49" s="435">
        <v>2.4064911920951237</v>
      </c>
      <c r="S49" s="375">
        <v>-5.1666723883415244</v>
      </c>
      <c r="T49" s="376">
        <v>0.83906242602020598</v>
      </c>
      <c r="U49" s="375">
        <v>-4.4735225648435346</v>
      </c>
      <c r="V49" s="377">
        <v>-5.1999916639081079</v>
      </c>
      <c r="X49" s="432">
        <v>16796</v>
      </c>
      <c r="Y49" s="433">
        <v>46.414817369465922</v>
      </c>
      <c r="Z49" s="434">
        <v>2424.183</v>
      </c>
      <c r="AA49" s="435">
        <v>3.5582128488112024</v>
      </c>
      <c r="AB49" s="375">
        <v>-13.077679449360872</v>
      </c>
      <c r="AC49" s="376">
        <v>-5.132345709387593</v>
      </c>
      <c r="AD49" s="375">
        <v>-14.754364113452539</v>
      </c>
      <c r="AE49" s="377">
        <v>-11.557165284906674</v>
      </c>
    </row>
    <row r="50" spans="1:31" ht="49.5" customHeight="1">
      <c r="A50" s="639"/>
      <c r="B50" s="463"/>
      <c r="C50" s="644" t="s">
        <v>126</v>
      </c>
      <c r="D50" s="645"/>
      <c r="E50" s="638"/>
      <c r="F50" s="449">
        <v>1796</v>
      </c>
      <c r="G50" s="433">
        <v>1.2827692731619313</v>
      </c>
      <c r="H50" s="434">
        <v>43.027000000000001</v>
      </c>
      <c r="I50" s="435">
        <v>2.6233030771300039E-2</v>
      </c>
      <c r="J50" s="375">
        <v>27.195467422096314</v>
      </c>
      <c r="K50" s="376">
        <v>30.537581040935436</v>
      </c>
      <c r="L50" s="375">
        <v>-4.621830111721934</v>
      </c>
      <c r="M50" s="377">
        <v>-8.0084323392020735</v>
      </c>
      <c r="O50" s="432">
        <v>7657</v>
      </c>
      <c r="P50" s="433">
        <v>1.6385189988064726</v>
      </c>
      <c r="Q50" s="434">
        <v>152.40600000000001</v>
      </c>
      <c r="R50" s="435">
        <v>2.6612062757458876E-2</v>
      </c>
      <c r="S50" s="375">
        <v>26.124197002141329</v>
      </c>
      <c r="T50" s="376">
        <v>34.111562835922911</v>
      </c>
      <c r="U50" s="375">
        <v>-26.136622482855557</v>
      </c>
      <c r="V50" s="377">
        <v>-26.698345920791084</v>
      </c>
      <c r="X50" s="432">
        <v>993</v>
      </c>
      <c r="Y50" s="433">
        <v>2.7441005982305113</v>
      </c>
      <c r="Z50" s="434">
        <v>20.803999999999998</v>
      </c>
      <c r="AA50" s="435">
        <v>3.0536085809804069E-2</v>
      </c>
      <c r="AB50" s="375">
        <v>18.496420047732684</v>
      </c>
      <c r="AC50" s="376">
        <v>29.327856648908153</v>
      </c>
      <c r="AD50" s="375">
        <v>-46.928571428571445</v>
      </c>
      <c r="AE50" s="377">
        <v>-44.938089364672564</v>
      </c>
    </row>
    <row r="51" spans="1:31" ht="49.5" customHeight="1" thickBot="1">
      <c r="A51" s="640"/>
      <c r="B51" s="464"/>
      <c r="C51" s="649" t="s">
        <v>8</v>
      </c>
      <c r="D51" s="650"/>
      <c r="E51" s="651"/>
      <c r="F51" s="450">
        <v>7958</v>
      </c>
      <c r="G51" s="410">
        <v>5.6838963673845484</v>
      </c>
      <c r="H51" s="431">
        <v>1338.3050000000001</v>
      </c>
      <c r="I51" s="411">
        <v>0.81594803835695495</v>
      </c>
      <c r="J51" s="379">
        <v>-20.475667033076846</v>
      </c>
      <c r="K51" s="380">
        <v>-18.38613222791065</v>
      </c>
      <c r="L51" s="379">
        <v>-16.421911953251893</v>
      </c>
      <c r="M51" s="381">
        <v>-19.389527493361314</v>
      </c>
      <c r="O51" s="429">
        <v>24419</v>
      </c>
      <c r="P51" s="410">
        <v>5.2254140566612577</v>
      </c>
      <c r="Q51" s="431">
        <v>3756.1570000000002</v>
      </c>
      <c r="R51" s="411">
        <v>0.65587369139580098</v>
      </c>
      <c r="S51" s="379">
        <v>-24.873861678562633</v>
      </c>
      <c r="T51" s="380">
        <v>-20.11617073015239</v>
      </c>
      <c r="U51" s="379">
        <v>-22.562692528601744</v>
      </c>
      <c r="V51" s="381">
        <v>-23.151595338620254</v>
      </c>
      <c r="X51" s="429">
        <v>3735</v>
      </c>
      <c r="Y51" s="410">
        <v>10.321465996365518</v>
      </c>
      <c r="Z51" s="431">
        <v>591.08000000000004</v>
      </c>
      <c r="AA51" s="411">
        <v>0.8675865026177173</v>
      </c>
      <c r="AB51" s="379">
        <v>-21.434581405132519</v>
      </c>
      <c r="AC51" s="380">
        <v>-14.253129423609977</v>
      </c>
      <c r="AD51" s="379">
        <v>-20.590479670689902</v>
      </c>
      <c r="AE51" s="381">
        <v>-17.612168549752809</v>
      </c>
    </row>
    <row r="52" spans="1:31" ht="49.5" customHeight="1">
      <c r="A52" s="639" t="s">
        <v>30</v>
      </c>
      <c r="B52" s="629" t="s">
        <v>4</v>
      </c>
      <c r="C52" s="629" t="s">
        <v>5</v>
      </c>
      <c r="D52" s="25" t="s">
        <v>6</v>
      </c>
      <c r="E52" s="240"/>
      <c r="F52" s="451">
        <v>24498</v>
      </c>
      <c r="G52" s="295">
        <v>17.72357687893874</v>
      </c>
      <c r="H52" s="423" t="s">
        <v>22</v>
      </c>
      <c r="I52" s="406" t="s">
        <v>22</v>
      </c>
      <c r="J52" s="372">
        <v>6.5176746815078985</v>
      </c>
      <c r="K52" s="295">
        <v>9.7335340549773406</v>
      </c>
      <c r="L52" s="533" t="s">
        <v>207</v>
      </c>
      <c r="M52" s="534" t="s">
        <v>207</v>
      </c>
      <c r="O52" s="430">
        <v>144312</v>
      </c>
      <c r="P52" s="295">
        <v>30.904752961352138</v>
      </c>
      <c r="Q52" s="423" t="s">
        <v>22</v>
      </c>
      <c r="R52" s="406" t="s">
        <v>22</v>
      </c>
      <c r="S52" s="372">
        <v>14.398959951802652</v>
      </c>
      <c r="T52" s="295">
        <v>22.265163764424585</v>
      </c>
      <c r="U52" s="533" t="s">
        <v>207</v>
      </c>
      <c r="V52" s="534" t="s">
        <v>207</v>
      </c>
      <c r="X52" s="430">
        <v>19074</v>
      </c>
      <c r="Y52" s="295">
        <v>51.787905439784502</v>
      </c>
      <c r="Z52" s="423" t="s">
        <v>22</v>
      </c>
      <c r="AA52" s="406" t="s">
        <v>22</v>
      </c>
      <c r="AB52" s="372">
        <v>3.1138501459617203</v>
      </c>
      <c r="AC52" s="295">
        <v>10.678044210567379</v>
      </c>
      <c r="AD52" s="533" t="s">
        <v>207</v>
      </c>
      <c r="AE52" s="534" t="s">
        <v>207</v>
      </c>
    </row>
    <row r="53" spans="1:31" ht="49.5" customHeight="1">
      <c r="A53" s="639"/>
      <c r="B53" s="629"/>
      <c r="C53" s="629"/>
      <c r="D53" s="350"/>
      <c r="E53" s="16" t="s">
        <v>7</v>
      </c>
      <c r="F53" s="451">
        <v>16725</v>
      </c>
      <c r="G53" s="295">
        <v>12.100041770767017</v>
      </c>
      <c r="H53" s="423" t="s">
        <v>22</v>
      </c>
      <c r="I53" s="406" t="s">
        <v>22</v>
      </c>
      <c r="J53" s="372">
        <v>3.6823507532081123</v>
      </c>
      <c r="K53" s="295">
        <v>6.8126092810065586</v>
      </c>
      <c r="L53" s="533" t="s">
        <v>207</v>
      </c>
      <c r="M53" s="534" t="s">
        <v>207</v>
      </c>
      <c r="O53" s="430">
        <v>61856</v>
      </c>
      <c r="P53" s="295">
        <v>13.246607345039898</v>
      </c>
      <c r="Q53" s="423" t="s">
        <v>22</v>
      </c>
      <c r="R53" s="406" t="s">
        <v>22</v>
      </c>
      <c r="S53" s="372">
        <v>-1.0478155844571404</v>
      </c>
      <c r="T53" s="295">
        <v>5.7562502098888189</v>
      </c>
      <c r="U53" s="533" t="s">
        <v>207</v>
      </c>
      <c r="V53" s="534" t="s">
        <v>207</v>
      </c>
      <c r="X53" s="430">
        <v>12879</v>
      </c>
      <c r="Y53" s="295">
        <v>34.967832345548103</v>
      </c>
      <c r="Z53" s="423" t="s">
        <v>22</v>
      </c>
      <c r="AA53" s="406" t="s">
        <v>22</v>
      </c>
      <c r="AB53" s="372">
        <v>5.3324609470843285</v>
      </c>
      <c r="AC53" s="295">
        <v>13.059407179606936</v>
      </c>
      <c r="AD53" s="533" t="s">
        <v>207</v>
      </c>
      <c r="AE53" s="534" t="s">
        <v>207</v>
      </c>
    </row>
    <row r="54" spans="1:31" ht="49.5" customHeight="1">
      <c r="A54" s="639"/>
      <c r="B54" s="629"/>
      <c r="C54" s="629"/>
      <c r="D54" s="350"/>
      <c r="E54" s="16" t="s">
        <v>126</v>
      </c>
      <c r="F54" s="451">
        <v>242</v>
      </c>
      <c r="G54" s="295">
        <v>0.17507982711662892</v>
      </c>
      <c r="H54" s="423" t="s">
        <v>22</v>
      </c>
      <c r="I54" s="406" t="s">
        <v>22</v>
      </c>
      <c r="J54" s="372">
        <v>-6.201550387596896</v>
      </c>
      <c r="K54" s="295">
        <v>-3.3696952583437252</v>
      </c>
      <c r="L54" s="533" t="s">
        <v>207</v>
      </c>
      <c r="M54" s="534" t="s">
        <v>207</v>
      </c>
      <c r="O54" s="430">
        <v>308</v>
      </c>
      <c r="P54" s="295">
        <v>6.5958921725819464E-2</v>
      </c>
      <c r="Q54" s="423" t="s">
        <v>22</v>
      </c>
      <c r="R54" s="406" t="s">
        <v>22</v>
      </c>
      <c r="S54" s="372">
        <v>8.8339222614840907</v>
      </c>
      <c r="T54" s="295">
        <v>16.317467694034988</v>
      </c>
      <c r="U54" s="533" t="s">
        <v>207</v>
      </c>
      <c r="V54" s="534" t="s">
        <v>207</v>
      </c>
      <c r="X54" s="430">
        <v>124</v>
      </c>
      <c r="Y54" s="295">
        <v>0.33667297234629745</v>
      </c>
      <c r="Z54" s="423" t="s">
        <v>22</v>
      </c>
      <c r="AA54" s="406" t="s">
        <v>22</v>
      </c>
      <c r="AB54" s="372">
        <v>45.882352941176464</v>
      </c>
      <c r="AC54" s="295">
        <v>56.583945663069102</v>
      </c>
      <c r="AD54" s="533" t="s">
        <v>207</v>
      </c>
      <c r="AE54" s="534" t="s">
        <v>207</v>
      </c>
    </row>
    <row r="55" spans="1:31" ht="49.5" customHeight="1">
      <c r="A55" s="639"/>
      <c r="B55" s="629"/>
      <c r="C55" s="629"/>
      <c r="D55" s="351"/>
      <c r="E55" s="16" t="s">
        <v>8</v>
      </c>
      <c r="F55" s="451">
        <v>7531</v>
      </c>
      <c r="G55" s="295">
        <v>5.448455281055093</v>
      </c>
      <c r="H55" s="423" t="s">
        <v>22</v>
      </c>
      <c r="I55" s="406" t="s">
        <v>22</v>
      </c>
      <c r="J55" s="372">
        <v>13.933434190620275</v>
      </c>
      <c r="K55" s="295">
        <v>17.373181663412993</v>
      </c>
      <c r="L55" s="533" t="s">
        <v>207</v>
      </c>
      <c r="M55" s="534" t="s">
        <v>207</v>
      </c>
      <c r="O55" s="430">
        <v>82148</v>
      </c>
      <c r="P55" s="295">
        <v>17.592186694586417</v>
      </c>
      <c r="Q55" s="423" t="s">
        <v>22</v>
      </c>
      <c r="R55" s="406" t="s">
        <v>22</v>
      </c>
      <c r="S55" s="372">
        <v>29.665056665719618</v>
      </c>
      <c r="T55" s="295">
        <v>38.580974813379726</v>
      </c>
      <c r="U55" s="533" t="s">
        <v>207</v>
      </c>
      <c r="V55" s="534" t="s">
        <v>207</v>
      </c>
      <c r="X55" s="430">
        <v>6071</v>
      </c>
      <c r="Y55" s="295">
        <v>16.483400121890096</v>
      </c>
      <c r="Z55" s="423" t="s">
        <v>22</v>
      </c>
      <c r="AA55" s="406" t="s">
        <v>22</v>
      </c>
      <c r="AB55" s="372">
        <v>-1.8590365341092792</v>
      </c>
      <c r="AC55" s="295">
        <v>5.3403580408438671</v>
      </c>
      <c r="AD55" s="533" t="s">
        <v>207</v>
      </c>
      <c r="AE55" s="534" t="s">
        <v>207</v>
      </c>
    </row>
    <row r="56" spans="1:31" ht="49.5" customHeight="1">
      <c r="A56" s="639"/>
      <c r="B56" s="629"/>
      <c r="C56" s="629"/>
      <c r="D56" s="22" t="s">
        <v>3</v>
      </c>
      <c r="E56" s="15"/>
      <c r="F56" s="451">
        <v>5746</v>
      </c>
      <c r="G56" s="295">
        <v>4.1570606884799579</v>
      </c>
      <c r="H56" s="451">
        <v>851.02599999999995</v>
      </c>
      <c r="I56" s="412">
        <v>0.53379511788594314</v>
      </c>
      <c r="J56" s="372">
        <v>16.31578947368422</v>
      </c>
      <c r="K56" s="295">
        <v>19.827462282726358</v>
      </c>
      <c r="L56" s="295">
        <v>16.823914264024936</v>
      </c>
      <c r="M56" s="377">
        <v>14.327699645891201</v>
      </c>
      <c r="O56" s="430">
        <v>35445</v>
      </c>
      <c r="P56" s="295">
        <v>7.5906298070508793</v>
      </c>
      <c r="Q56" s="451">
        <v>8080.4629999999997</v>
      </c>
      <c r="R56" s="412">
        <v>1.4368648861446356</v>
      </c>
      <c r="S56" s="372">
        <v>2.3652746491076044</v>
      </c>
      <c r="T56" s="295">
        <v>9.4040284460315462</v>
      </c>
      <c r="U56" s="295">
        <v>9.8059223583438495</v>
      </c>
      <c r="V56" s="377">
        <v>11.08635702230562</v>
      </c>
      <c r="X56" s="430">
        <v>5828</v>
      </c>
      <c r="Y56" s="295">
        <v>15.823629700275982</v>
      </c>
      <c r="Z56" s="451">
        <v>1165.4860000000001</v>
      </c>
      <c r="AA56" s="412">
        <v>1.7067612725349892</v>
      </c>
      <c r="AB56" s="372">
        <v>-11.022900763358777</v>
      </c>
      <c r="AC56" s="295">
        <v>-4.495746118479218</v>
      </c>
      <c r="AD56" s="295">
        <v>-19.570568616341816</v>
      </c>
      <c r="AE56" s="377">
        <v>-16.769448165563759</v>
      </c>
    </row>
    <row r="57" spans="1:31" ht="49.5" customHeight="1">
      <c r="A57" s="639"/>
      <c r="B57" s="629"/>
      <c r="C57" s="629"/>
      <c r="D57" s="23"/>
      <c r="E57" s="16" t="s">
        <v>7</v>
      </c>
      <c r="F57" s="451">
        <v>2714</v>
      </c>
      <c r="G57" s="295">
        <v>1.9634985570021934</v>
      </c>
      <c r="H57" s="451">
        <v>278.07600000000002</v>
      </c>
      <c r="I57" s="412">
        <v>0.17441959611251776</v>
      </c>
      <c r="J57" s="372">
        <v>15.636983383042178</v>
      </c>
      <c r="K57" s="295">
        <v>19.128162457726262</v>
      </c>
      <c r="L57" s="295">
        <v>16.348330355685931</v>
      </c>
      <c r="M57" s="296">
        <v>13.862277693788826</v>
      </c>
      <c r="O57" s="430">
        <v>12445</v>
      </c>
      <c r="P57" s="295">
        <v>2.6651259119409847</v>
      </c>
      <c r="Q57" s="451">
        <v>1745.7080000000001</v>
      </c>
      <c r="R57" s="412">
        <v>0.31042113882110217</v>
      </c>
      <c r="S57" s="372">
        <v>5.1986475063398103</v>
      </c>
      <c r="T57" s="295">
        <v>12.432227273548179</v>
      </c>
      <c r="U57" s="295">
        <v>11.405960130927099</v>
      </c>
      <c r="V57" s="296">
        <v>12.705052657631242</v>
      </c>
      <c r="X57" s="430">
        <v>2893</v>
      </c>
      <c r="Y57" s="295">
        <v>7.8547976532083759</v>
      </c>
      <c r="Z57" s="451">
        <v>424.60399999999998</v>
      </c>
      <c r="AA57" s="412">
        <v>0.62179868601033939</v>
      </c>
      <c r="AB57" s="372">
        <v>-7.0671378091872725</v>
      </c>
      <c r="AC57" s="295">
        <v>-0.24979752371166342</v>
      </c>
      <c r="AD57" s="295">
        <v>-14.681273459414712</v>
      </c>
      <c r="AE57" s="296">
        <v>-11.709873243899438</v>
      </c>
    </row>
    <row r="58" spans="1:31" ht="49.5" customHeight="1">
      <c r="A58" s="639"/>
      <c r="B58" s="629"/>
      <c r="C58" s="629"/>
      <c r="D58" s="23"/>
      <c r="E58" s="16" t="s">
        <v>126</v>
      </c>
      <c r="F58" s="451">
        <v>120</v>
      </c>
      <c r="G58" s="295">
        <v>8.6816443198328375E-2</v>
      </c>
      <c r="H58" s="451">
        <v>15.452999999999999</v>
      </c>
      <c r="I58" s="412">
        <v>9.6926955894314371E-3</v>
      </c>
      <c r="J58" s="372">
        <v>23.711340206185568</v>
      </c>
      <c r="K58" s="295">
        <v>27.446290994363039</v>
      </c>
      <c r="L58" s="295">
        <v>26.260315385243871</v>
      </c>
      <c r="M58" s="296">
        <v>23.562470111522543</v>
      </c>
      <c r="O58" s="430">
        <v>148</v>
      </c>
      <c r="P58" s="295">
        <v>3.1694546803315841E-2</v>
      </c>
      <c r="Q58" s="451">
        <v>26.401</v>
      </c>
      <c r="R58" s="412">
        <v>4.6946158727667608E-3</v>
      </c>
      <c r="S58" s="372">
        <v>10.447761194029852</v>
      </c>
      <c r="T58" s="295">
        <v>18.042276044217857</v>
      </c>
      <c r="U58" s="295">
        <v>-9.6041909196740392</v>
      </c>
      <c r="V58" s="296">
        <v>-8.5500954306749293</v>
      </c>
      <c r="X58" s="430">
        <v>44</v>
      </c>
      <c r="Y58" s="295">
        <v>0.11946460309062168</v>
      </c>
      <c r="Z58" s="451">
        <v>23.478000000000002</v>
      </c>
      <c r="AA58" s="412">
        <v>3.438165808647764E-2</v>
      </c>
      <c r="AB58" s="372">
        <v>41.935483870967744</v>
      </c>
      <c r="AC58" s="295">
        <v>52.347543387065173</v>
      </c>
      <c r="AD58" s="295">
        <v>75.917878015884924</v>
      </c>
      <c r="AE58" s="296">
        <v>82.044580111007491</v>
      </c>
    </row>
    <row r="59" spans="1:31" ht="49.5" customHeight="1">
      <c r="A59" s="639"/>
      <c r="B59" s="629"/>
      <c r="C59" s="629"/>
      <c r="D59" s="24"/>
      <c r="E59" s="16" t="s">
        <v>8</v>
      </c>
      <c r="F59" s="451">
        <v>2912</v>
      </c>
      <c r="G59" s="295">
        <v>2.1067456882794353</v>
      </c>
      <c r="H59" s="451">
        <v>557.49699999999996</v>
      </c>
      <c r="I59" s="412">
        <v>0.34968282618399393</v>
      </c>
      <c r="J59" s="372">
        <v>16.666666666666671</v>
      </c>
      <c r="K59" s="295">
        <v>20.188932757184034</v>
      </c>
      <c r="L59" s="295">
        <v>16.820087715070599</v>
      </c>
      <c r="M59" s="296">
        <v>14.323954860054428</v>
      </c>
      <c r="O59" s="430">
        <v>22852</v>
      </c>
      <c r="P59" s="295">
        <v>4.8938093483065783</v>
      </c>
      <c r="Q59" s="451">
        <v>6308.3540000000003</v>
      </c>
      <c r="R59" s="412">
        <v>1.1217491314507666</v>
      </c>
      <c r="S59" s="372">
        <v>0.83840790751037275</v>
      </c>
      <c r="T59" s="295">
        <v>7.7721725944880404</v>
      </c>
      <c r="U59" s="295">
        <v>9.4692151594901901</v>
      </c>
      <c r="V59" s="296">
        <v>10.74572351820575</v>
      </c>
      <c r="X59" s="430">
        <v>2891</v>
      </c>
      <c r="Y59" s="295">
        <v>7.849367443976984</v>
      </c>
      <c r="Z59" s="451">
        <v>717.404</v>
      </c>
      <c r="AA59" s="412">
        <v>1.050580928438172</v>
      </c>
      <c r="AB59" s="372">
        <v>-15.120375807398716</v>
      </c>
      <c r="AC59" s="295">
        <v>-8.8938024749628397</v>
      </c>
      <c r="AD59" s="295">
        <v>-23.522996807257499</v>
      </c>
      <c r="AE59" s="296">
        <v>-20.859527801296878</v>
      </c>
    </row>
    <row r="60" spans="1:31" ht="49.5" customHeight="1">
      <c r="A60" s="639"/>
      <c r="B60" s="629"/>
      <c r="C60" s="629"/>
      <c r="D60" s="25" t="s">
        <v>20</v>
      </c>
      <c r="E60" s="15"/>
      <c r="F60" s="451">
        <v>44</v>
      </c>
      <c r="G60" s="295">
        <v>3.1832695839387075E-2</v>
      </c>
      <c r="H60" s="451">
        <v>81.138999999999996</v>
      </c>
      <c r="I60" s="412">
        <v>5.089339464381528E-2</v>
      </c>
      <c r="J60" s="372">
        <v>-8.3333333333333428</v>
      </c>
      <c r="K60" s="295">
        <v>-5.5658385479268304</v>
      </c>
      <c r="L60" s="295">
        <v>-43.707419278746762</v>
      </c>
      <c r="M60" s="296">
        <v>-44.910241181899998</v>
      </c>
      <c r="O60" s="430">
        <v>345</v>
      </c>
      <c r="P60" s="295">
        <v>7.3882558426648412E-2</v>
      </c>
      <c r="Q60" s="451">
        <v>614.68600000000004</v>
      </c>
      <c r="R60" s="412">
        <v>0.10930323292176469</v>
      </c>
      <c r="S60" s="372">
        <v>-23.841059602649011</v>
      </c>
      <c r="T60" s="295">
        <v>-18.604283432906854</v>
      </c>
      <c r="U60" s="295">
        <v>-23.955304940357919</v>
      </c>
      <c r="V60" s="296">
        <v>-23.068556197908435</v>
      </c>
      <c r="X60" s="430">
        <v>388</v>
      </c>
      <c r="Y60" s="295">
        <v>1.0534605908900274</v>
      </c>
      <c r="Z60" s="451">
        <v>983.98800000000006</v>
      </c>
      <c r="AA60" s="412">
        <v>1.4409719301983543</v>
      </c>
      <c r="AB60" s="372">
        <v>6.0109289617486468</v>
      </c>
      <c r="AC60" s="295">
        <v>13.787646041953522</v>
      </c>
      <c r="AD60" s="295">
        <v>-0.34888443063984198</v>
      </c>
      <c r="AE60" s="296">
        <v>3.1216707251299027</v>
      </c>
    </row>
    <row r="61" spans="1:31" ht="49.5" customHeight="1">
      <c r="A61" s="639"/>
      <c r="B61" s="629"/>
      <c r="C61" s="629"/>
      <c r="D61" s="25"/>
      <c r="E61" s="16" t="s">
        <v>7</v>
      </c>
      <c r="F61" s="451">
        <v>34</v>
      </c>
      <c r="G61" s="295">
        <v>2.4597992239526377E-2</v>
      </c>
      <c r="H61" s="451">
        <v>62.515000000000001</v>
      </c>
      <c r="I61" s="412">
        <v>3.9211730070103305E-2</v>
      </c>
      <c r="J61" s="372">
        <v>3.0303030303030312</v>
      </c>
      <c r="K61" s="295">
        <v>6.14087568166903</v>
      </c>
      <c r="L61" s="295">
        <v>-44.026108912486791</v>
      </c>
      <c r="M61" s="296">
        <v>-45.222121270459162</v>
      </c>
      <c r="O61" s="430">
        <v>250</v>
      </c>
      <c r="P61" s="295">
        <v>5.3538085816411896E-2</v>
      </c>
      <c r="Q61" s="451">
        <v>452.99900000000002</v>
      </c>
      <c r="R61" s="412">
        <v>8.0552111501362461E-2</v>
      </c>
      <c r="S61" s="372">
        <v>-31.506849315068493</v>
      </c>
      <c r="T61" s="295">
        <v>-26.797181646032968</v>
      </c>
      <c r="U61" s="295">
        <v>-28.942893803116476</v>
      </c>
      <c r="V61" s="296">
        <v>-28.11430478040073</v>
      </c>
      <c r="X61" s="430">
        <v>346</v>
      </c>
      <c r="Y61" s="295">
        <v>0.93942619703079777</v>
      </c>
      <c r="Z61" s="451">
        <v>805.99400000000003</v>
      </c>
      <c r="AA61" s="412">
        <v>1.1803139163366752</v>
      </c>
      <c r="AB61" s="372">
        <v>13.815789473684205</v>
      </c>
      <c r="AC61" s="295">
        <v>22.165053107779698</v>
      </c>
      <c r="AD61" s="295">
        <v>8.571851931677358</v>
      </c>
      <c r="AE61" s="296">
        <v>12.353090087819069</v>
      </c>
    </row>
    <row r="62" spans="1:31" ht="49.5" customHeight="1">
      <c r="A62" s="639"/>
      <c r="B62" s="629"/>
      <c r="C62" s="629"/>
      <c r="D62" s="25"/>
      <c r="E62" s="16" t="s">
        <v>126</v>
      </c>
      <c r="F62" s="538" t="s">
        <v>22</v>
      </c>
      <c r="G62" s="539" t="s">
        <v>22</v>
      </c>
      <c r="H62" s="538" t="s">
        <v>22</v>
      </c>
      <c r="I62" s="540" t="s">
        <v>22</v>
      </c>
      <c r="J62" s="541" t="s">
        <v>22</v>
      </c>
      <c r="K62" s="539" t="s">
        <v>22</v>
      </c>
      <c r="L62" s="539" t="s">
        <v>22</v>
      </c>
      <c r="M62" s="542" t="s">
        <v>22</v>
      </c>
      <c r="O62" s="430">
        <v>1</v>
      </c>
      <c r="P62" s="295">
        <v>2.141523432656476E-4</v>
      </c>
      <c r="Q62" s="451">
        <v>1.571</v>
      </c>
      <c r="R62" s="412">
        <v>2.7935462808668541E-4</v>
      </c>
      <c r="S62" s="541" t="s">
        <v>22</v>
      </c>
      <c r="T62" s="539" t="s">
        <v>22</v>
      </c>
      <c r="U62" s="539" t="s">
        <v>22</v>
      </c>
      <c r="V62" s="542" t="s">
        <v>22</v>
      </c>
      <c r="X62" s="543" t="s">
        <v>22</v>
      </c>
      <c r="Y62" s="539" t="s">
        <v>22</v>
      </c>
      <c r="Z62" s="538" t="s">
        <v>22</v>
      </c>
      <c r="AA62" s="540" t="s">
        <v>22</v>
      </c>
      <c r="AB62" s="541" t="s">
        <v>22</v>
      </c>
      <c r="AC62" s="539" t="s">
        <v>22</v>
      </c>
      <c r="AD62" s="539" t="s">
        <v>22</v>
      </c>
      <c r="AE62" s="542" t="s">
        <v>22</v>
      </c>
    </row>
    <row r="63" spans="1:31" ht="49.5" customHeight="1">
      <c r="A63" s="639"/>
      <c r="B63" s="629"/>
      <c r="C63" s="629"/>
      <c r="D63" s="25"/>
      <c r="E63" s="16" t="s">
        <v>8</v>
      </c>
      <c r="F63" s="451">
        <v>10</v>
      </c>
      <c r="G63" s="295">
        <v>7.2347035998606988E-3</v>
      </c>
      <c r="H63" s="451">
        <v>18.623999999999999</v>
      </c>
      <c r="I63" s="412">
        <v>1.1681664573711972E-2</v>
      </c>
      <c r="J63" s="372">
        <v>-33.333333333333343</v>
      </c>
      <c r="K63" s="295">
        <v>-31.320609853037695</v>
      </c>
      <c r="L63" s="295">
        <v>-42.610624922963147</v>
      </c>
      <c r="M63" s="296">
        <v>-43.836882388271988</v>
      </c>
      <c r="O63" s="430">
        <v>94</v>
      </c>
      <c r="P63" s="295">
        <v>2.0130320266970873E-2</v>
      </c>
      <c r="Q63" s="451">
        <v>160.11600000000001</v>
      </c>
      <c r="R63" s="412">
        <v>2.8471766792315549E-2</v>
      </c>
      <c r="S63" s="372">
        <v>6.818181818181813</v>
      </c>
      <c r="T63" s="295">
        <v>14.163122623845865</v>
      </c>
      <c r="U63" s="295">
        <v>-6.2596599690880765</v>
      </c>
      <c r="V63" s="296">
        <v>-5.1665642761669233</v>
      </c>
      <c r="X63" s="430">
        <v>42</v>
      </c>
      <c r="Y63" s="295">
        <v>0.11403439385922978</v>
      </c>
      <c r="Z63" s="451">
        <v>177.994</v>
      </c>
      <c r="AA63" s="412">
        <v>0.26065801386167903</v>
      </c>
      <c r="AB63" s="372">
        <v>-32.258064516129039</v>
      </c>
      <c r="AC63" s="295">
        <v>-27.288672474355252</v>
      </c>
      <c r="AD63" s="295">
        <v>-27.371028224243389</v>
      </c>
      <c r="AE63" s="296">
        <v>-24.841574830626712</v>
      </c>
    </row>
    <row r="64" spans="1:31" ht="49.5" customHeight="1">
      <c r="A64" s="639"/>
      <c r="B64" s="629"/>
      <c r="C64" s="641"/>
      <c r="D64" s="6" t="s">
        <v>9</v>
      </c>
      <c r="E64" s="15"/>
      <c r="F64" s="451">
        <v>30288</v>
      </c>
      <c r="G64" s="295">
        <v>21.912470263258086</v>
      </c>
      <c r="H64" s="423" t="s">
        <v>22</v>
      </c>
      <c r="I64" s="406" t="s">
        <v>22</v>
      </c>
      <c r="J64" s="372">
        <v>8.221674348804811</v>
      </c>
      <c r="K64" s="295">
        <v>11.488978924386046</v>
      </c>
      <c r="L64" s="533" t="s">
        <v>207</v>
      </c>
      <c r="M64" s="534" t="s">
        <v>207</v>
      </c>
      <c r="O64" s="430">
        <v>180102</v>
      </c>
      <c r="P64" s="295">
        <v>38.569265326829665</v>
      </c>
      <c r="Q64" s="423" t="s">
        <v>22</v>
      </c>
      <c r="R64" s="406" t="s">
        <v>22</v>
      </c>
      <c r="S64" s="372">
        <v>11.707096205970458</v>
      </c>
      <c r="T64" s="295">
        <v>19.388204377255747</v>
      </c>
      <c r="U64" s="533" t="s">
        <v>207</v>
      </c>
      <c r="V64" s="534" t="s">
        <v>207</v>
      </c>
      <c r="X64" s="430">
        <v>25290</v>
      </c>
      <c r="Y64" s="295">
        <v>68.664995730950508</v>
      </c>
      <c r="Z64" s="423" t="s">
        <v>22</v>
      </c>
      <c r="AA64" s="406" t="s">
        <v>22</v>
      </c>
      <c r="AB64" s="372">
        <v>-0.48792004407019363</v>
      </c>
      <c r="AC64" s="295">
        <v>6.812056472117419</v>
      </c>
      <c r="AD64" s="533" t="s">
        <v>207</v>
      </c>
      <c r="AE64" s="534" t="s">
        <v>207</v>
      </c>
    </row>
    <row r="65" spans="1:62" ht="49.5" customHeight="1">
      <c r="A65" s="639"/>
      <c r="B65" s="629"/>
      <c r="C65" s="633" t="s">
        <v>10</v>
      </c>
      <c r="D65" s="6" t="s">
        <v>6</v>
      </c>
      <c r="E65" s="15"/>
      <c r="F65" s="451">
        <v>189</v>
      </c>
      <c r="G65" s="295">
        <v>0.13673589803736722</v>
      </c>
      <c r="H65" s="423" t="s">
        <v>22</v>
      </c>
      <c r="I65" s="406" t="s">
        <v>22</v>
      </c>
      <c r="J65" s="372">
        <v>73.394495412844037</v>
      </c>
      <c r="K65" s="295">
        <v>78.629422996915764</v>
      </c>
      <c r="L65" s="533" t="s">
        <v>207</v>
      </c>
      <c r="M65" s="534" t="s">
        <v>207</v>
      </c>
      <c r="O65" s="430">
        <v>366</v>
      </c>
      <c r="P65" s="295">
        <v>7.8379757635227018E-2</v>
      </c>
      <c r="Q65" s="423" t="s">
        <v>22</v>
      </c>
      <c r="R65" s="406" t="s">
        <v>22</v>
      </c>
      <c r="S65" s="372">
        <v>-21.459227467811161</v>
      </c>
      <c r="T65" s="295">
        <v>-16.058673786210676</v>
      </c>
      <c r="U65" s="533" t="s">
        <v>207</v>
      </c>
      <c r="V65" s="534" t="s">
        <v>207</v>
      </c>
      <c r="X65" s="430">
        <v>84</v>
      </c>
      <c r="Y65" s="295">
        <v>0.22806878771845956</v>
      </c>
      <c r="Z65" s="423" t="s">
        <v>22</v>
      </c>
      <c r="AA65" s="406" t="s">
        <v>22</v>
      </c>
      <c r="AB65" s="372">
        <v>-20.754716981132077</v>
      </c>
      <c r="AC65" s="295">
        <v>-14.941465913396712</v>
      </c>
      <c r="AD65" s="533" t="s">
        <v>207</v>
      </c>
      <c r="AE65" s="534" t="s">
        <v>207</v>
      </c>
    </row>
    <row r="66" spans="1:62" ht="49.5" customHeight="1">
      <c r="A66" s="639"/>
      <c r="B66" s="629"/>
      <c r="C66" s="629"/>
      <c r="D66" s="6" t="s">
        <v>3</v>
      </c>
      <c r="E66" s="15"/>
      <c r="F66" s="451">
        <v>189</v>
      </c>
      <c r="G66" s="295">
        <v>0.13673589803736722</v>
      </c>
      <c r="H66" s="382">
        <v>-31.632000000000001</v>
      </c>
      <c r="I66" s="412">
        <v>-1.9840765345557194E-2</v>
      </c>
      <c r="J66" s="372">
        <v>54.918032786885249</v>
      </c>
      <c r="K66" s="295">
        <v>59.595140218555883</v>
      </c>
      <c r="L66" s="295">
        <v>-35.155080871650853</v>
      </c>
      <c r="M66" s="296">
        <v>-36.540643374496476</v>
      </c>
      <c r="O66" s="430">
        <v>539</v>
      </c>
      <c r="P66" s="295">
        <v>0.11542811302018406</v>
      </c>
      <c r="Q66" s="382">
        <v>-177.499</v>
      </c>
      <c r="R66" s="412">
        <v>-3.1562805302838053E-2</v>
      </c>
      <c r="S66" s="372">
        <v>41.469816272965886</v>
      </c>
      <c r="T66" s="295">
        <v>51.197443242705617</v>
      </c>
      <c r="U66" s="295">
        <v>-25.599399761916743</v>
      </c>
      <c r="V66" s="296">
        <v>-24.731822626564124</v>
      </c>
      <c r="X66" s="430">
        <v>118</v>
      </c>
      <c r="Y66" s="295">
        <v>0.32038234465212179</v>
      </c>
      <c r="Z66" s="382">
        <v>-24.917999999999999</v>
      </c>
      <c r="AA66" s="412">
        <v>-3.6490423213171898E-2</v>
      </c>
      <c r="AB66" s="372">
        <v>6.3063063063063112</v>
      </c>
      <c r="AC66" s="295">
        <v>14.104691586790423</v>
      </c>
      <c r="AD66" s="295">
        <v>18.22926551527803</v>
      </c>
      <c r="AE66" s="296">
        <v>22.346842971912963</v>
      </c>
    </row>
    <row r="67" spans="1:62" ht="49.5" customHeight="1" thickBot="1">
      <c r="A67" s="639"/>
      <c r="B67" s="630"/>
      <c r="C67" s="630"/>
      <c r="D67" s="26" t="s">
        <v>9</v>
      </c>
      <c r="E67" s="18"/>
      <c r="F67" s="452">
        <v>378</v>
      </c>
      <c r="G67" s="385">
        <v>0.27347179607473443</v>
      </c>
      <c r="H67" s="424" t="s">
        <v>22</v>
      </c>
      <c r="I67" s="407" t="s">
        <v>22</v>
      </c>
      <c r="J67" s="373">
        <v>63.636363636363654</v>
      </c>
      <c r="K67" s="380">
        <v>68.576684906180247</v>
      </c>
      <c r="L67" s="535" t="s">
        <v>207</v>
      </c>
      <c r="M67" s="536" t="s">
        <v>207</v>
      </c>
      <c r="O67" s="436">
        <v>905</v>
      </c>
      <c r="P67" s="385">
        <v>0.19380787065541105</v>
      </c>
      <c r="Q67" s="424" t="s">
        <v>22</v>
      </c>
      <c r="R67" s="407" t="s">
        <v>22</v>
      </c>
      <c r="S67" s="373">
        <v>6.8476977567886621</v>
      </c>
      <c r="T67" s="380">
        <v>14.194668112274684</v>
      </c>
      <c r="U67" s="535" t="s">
        <v>207</v>
      </c>
      <c r="V67" s="536" t="s">
        <v>207</v>
      </c>
      <c r="X67" s="436">
        <v>202</v>
      </c>
      <c r="Y67" s="385">
        <v>0.5484511323705813</v>
      </c>
      <c r="Z67" s="424" t="s">
        <v>22</v>
      </c>
      <c r="AA67" s="407" t="s">
        <v>22</v>
      </c>
      <c r="AB67" s="373">
        <v>-6.9124423963133665</v>
      </c>
      <c r="AC67" s="380">
        <v>-8.3754012379358755E-2</v>
      </c>
      <c r="AD67" s="535" t="s">
        <v>207</v>
      </c>
      <c r="AE67" s="536" t="s">
        <v>207</v>
      </c>
    </row>
    <row r="68" spans="1:62" ht="49.5" customHeight="1">
      <c r="A68" s="639"/>
      <c r="B68" s="642" t="s">
        <v>24</v>
      </c>
      <c r="C68" s="7" t="s">
        <v>11</v>
      </c>
      <c r="D68" s="21"/>
      <c r="E68" s="14"/>
      <c r="F68" s="441">
        <v>46729</v>
      </c>
      <c r="G68" s="442">
        <v>33.37557091624938</v>
      </c>
      <c r="H68" s="443">
        <v>59998.858</v>
      </c>
      <c r="I68" s="444">
        <v>36.580563091939048</v>
      </c>
      <c r="J68" s="372">
        <v>-2.2773850851143891</v>
      </c>
      <c r="K68" s="295">
        <v>0.29031711996336185</v>
      </c>
      <c r="L68" s="295">
        <v>5.4527398136294778</v>
      </c>
      <c r="M68" s="389">
        <v>1.7084188231444983</v>
      </c>
      <c r="O68" s="460">
        <v>76599</v>
      </c>
      <c r="P68" s="442">
        <v>16.391395688856861</v>
      </c>
      <c r="Q68" s="443">
        <v>100330.321</v>
      </c>
      <c r="R68" s="444">
        <v>17.518974311562499</v>
      </c>
      <c r="S68" s="372">
        <v>-3.9089255472621147</v>
      </c>
      <c r="T68" s="295">
        <v>2.1764615811263468</v>
      </c>
      <c r="U68" s="295">
        <v>0.88898467261597602</v>
      </c>
      <c r="V68" s="389">
        <v>0.12173425400396809</v>
      </c>
      <c r="X68" s="460">
        <v>46382</v>
      </c>
      <c r="Y68" s="442">
        <v>128.17409259529461</v>
      </c>
      <c r="Z68" s="443">
        <v>89289.138000000006</v>
      </c>
      <c r="AA68" s="444">
        <v>131.0584877836684</v>
      </c>
      <c r="AB68" s="372">
        <v>-9.1226145225126345</v>
      </c>
      <c r="AC68" s="295">
        <v>-0.81575901680645302</v>
      </c>
      <c r="AD68" s="295">
        <v>-3.9324417229618831</v>
      </c>
      <c r="AE68" s="389">
        <v>-0.32935891889451341</v>
      </c>
    </row>
    <row r="69" spans="1:62" ht="49.5" customHeight="1">
      <c r="A69" s="639"/>
      <c r="B69" s="629"/>
      <c r="C69" s="2" t="s">
        <v>21</v>
      </c>
      <c r="D69" s="6"/>
      <c r="E69" s="15"/>
      <c r="F69" s="441">
        <v>2485</v>
      </c>
      <c r="G69" s="442">
        <v>1.7748784208281734</v>
      </c>
      <c r="H69" s="443">
        <v>3825.1419999999998</v>
      </c>
      <c r="I69" s="444">
        <v>2.332141859543825</v>
      </c>
      <c r="J69" s="372">
        <v>16.55722326454034</v>
      </c>
      <c r="K69" s="295">
        <v>19.619812609440388</v>
      </c>
      <c r="L69" s="295">
        <v>21.116714816029742</v>
      </c>
      <c r="M69" s="296">
        <v>16.816211496858216</v>
      </c>
      <c r="O69" s="460">
        <v>10846</v>
      </c>
      <c r="P69" s="442">
        <v>2.320932096258979</v>
      </c>
      <c r="Q69" s="443">
        <v>15143.968000000001</v>
      </c>
      <c r="R69" s="444">
        <v>2.6443330762105752</v>
      </c>
      <c r="S69" s="372">
        <v>-2.1030778951168827</v>
      </c>
      <c r="T69" s="295">
        <v>4.0966724259071157</v>
      </c>
      <c r="U69" s="295">
        <v>6.8357983079216922</v>
      </c>
      <c r="V69" s="296">
        <v>6.0233229793167311</v>
      </c>
      <c r="X69" s="460">
        <v>2891</v>
      </c>
      <c r="Y69" s="442">
        <v>7.9891186601051443</v>
      </c>
      <c r="Z69" s="443">
        <v>6065.8180000000002</v>
      </c>
      <c r="AA69" s="444">
        <v>8.9034002573857958</v>
      </c>
      <c r="AB69" s="372">
        <v>2.7363184079601979</v>
      </c>
      <c r="AC69" s="295">
        <v>12.127166832121404</v>
      </c>
      <c r="AD69" s="295">
        <v>7.6128913680375518</v>
      </c>
      <c r="AE69" s="296">
        <v>11.648990185767374</v>
      </c>
    </row>
    <row r="70" spans="1:62" ht="49.5" customHeight="1" thickBot="1">
      <c r="A70" s="640"/>
      <c r="B70" s="630"/>
      <c r="C70" s="17" t="s">
        <v>12</v>
      </c>
      <c r="D70" s="26"/>
      <c r="E70" s="18"/>
      <c r="F70" s="455">
        <v>8791</v>
      </c>
      <c r="G70" s="456">
        <v>6.2788556126762458</v>
      </c>
      <c r="H70" s="453">
        <v>14471.888000000001</v>
      </c>
      <c r="I70" s="454">
        <v>8.8233314714669344</v>
      </c>
      <c r="J70" s="373">
        <v>11.179967117743757</v>
      </c>
      <c r="K70" s="295">
        <v>14.101266828945185</v>
      </c>
      <c r="L70" s="295">
        <v>-5.0195882207626425</v>
      </c>
      <c r="M70" s="386">
        <v>-8.3920672112415673</v>
      </c>
      <c r="O70" s="462">
        <v>32040</v>
      </c>
      <c r="P70" s="456">
        <v>6.8562294268981825</v>
      </c>
      <c r="Q70" s="453">
        <v>58009.843999999997</v>
      </c>
      <c r="R70" s="454">
        <v>10.129270560728573</v>
      </c>
      <c r="S70" s="373">
        <v>18.63590920872366</v>
      </c>
      <c r="T70" s="295">
        <v>26.149046500351275</v>
      </c>
      <c r="U70" s="295">
        <v>-67.29269090713106</v>
      </c>
      <c r="V70" s="386">
        <v>-67.541426650429585</v>
      </c>
      <c r="X70" s="462">
        <v>4381</v>
      </c>
      <c r="Y70" s="456">
        <v>12.106651279806515</v>
      </c>
      <c r="Z70" s="453">
        <v>11659.21</v>
      </c>
      <c r="AA70" s="454">
        <v>17.113374208542862</v>
      </c>
      <c r="AB70" s="373">
        <v>-0.90477267586518906</v>
      </c>
      <c r="AC70" s="295">
        <v>8.1532534806049455</v>
      </c>
      <c r="AD70" s="295">
        <v>-3.6827249292937125</v>
      </c>
      <c r="AE70" s="386">
        <v>-7.02763174417953E-2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84892.201000000001</v>
      </c>
      <c r="I72" s="407" t="s">
        <v>22</v>
      </c>
      <c r="J72" s="537" t="s">
        <v>207</v>
      </c>
      <c r="K72" s="535" t="s">
        <v>207</v>
      </c>
      <c r="L72" s="387">
        <v>3.5592939598476221</v>
      </c>
      <c r="M72" s="536" t="s">
        <v>207</v>
      </c>
      <c r="O72" s="428" t="s">
        <v>22</v>
      </c>
      <c r="P72" s="180" t="s">
        <v>22</v>
      </c>
      <c r="Q72" s="459">
        <v>199692.20499999999</v>
      </c>
      <c r="R72" s="407" t="s">
        <v>22</v>
      </c>
      <c r="S72" s="537" t="s">
        <v>207</v>
      </c>
      <c r="T72" s="535" t="s">
        <v>207</v>
      </c>
      <c r="U72" s="387">
        <v>-37.281521844728175</v>
      </c>
      <c r="V72" s="536" t="s">
        <v>207</v>
      </c>
      <c r="X72" s="428" t="s">
        <v>22</v>
      </c>
      <c r="Y72" s="180" t="s">
        <v>22</v>
      </c>
      <c r="Z72" s="459">
        <v>112174.789</v>
      </c>
      <c r="AA72" s="407" t="s">
        <v>22</v>
      </c>
      <c r="AB72" s="537" t="s">
        <v>207</v>
      </c>
      <c r="AC72" s="535" t="s">
        <v>207</v>
      </c>
      <c r="AD72" s="387">
        <v>-3.9011618399229775</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209</v>
      </c>
    </row>
    <row r="4" spans="1:49" s="53" customFormat="1" ht="36.75" customHeight="1" thickBot="1">
      <c r="A4" s="68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83</v>
      </c>
    </row>
    <row r="5" spans="1:49" s="53" customFormat="1" ht="36.75" customHeight="1" thickBot="1">
      <c r="A5" s="685"/>
      <c r="B5" s="706" t="s">
        <v>86</v>
      </c>
      <c r="C5" s="718" t="s">
        <v>87</v>
      </c>
      <c r="D5" s="719"/>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5"/>
    </row>
    <row r="6" spans="1:49" s="53" customFormat="1" ht="36.75" customHeight="1" thickBot="1">
      <c r="A6" s="685"/>
      <c r="B6" s="707"/>
      <c r="C6" s="720"/>
      <c r="D6" s="721"/>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5"/>
    </row>
    <row r="7" spans="1:49" s="53" customFormat="1" ht="36.75" customHeight="1">
      <c r="A7" s="685"/>
      <c r="B7" s="707"/>
      <c r="C7" s="720"/>
      <c r="D7" s="721"/>
      <c r="E7" s="714" t="s">
        <v>98</v>
      </c>
      <c r="F7" s="714"/>
      <c r="G7" s="714" t="s">
        <v>125</v>
      </c>
      <c r="H7" s="714"/>
      <c r="I7" s="714" t="s">
        <v>99</v>
      </c>
      <c r="J7" s="716"/>
      <c r="K7" s="687" t="s">
        <v>92</v>
      </c>
      <c r="L7" s="692"/>
      <c r="M7" s="468"/>
      <c r="N7" s="468"/>
      <c r="O7" s="468"/>
      <c r="P7" s="468"/>
      <c r="Q7" s="468"/>
      <c r="R7" s="471"/>
      <c r="S7" s="709" t="s">
        <v>87</v>
      </c>
      <c r="T7" s="710"/>
      <c r="U7" s="251"/>
      <c r="V7" s="252"/>
      <c r="W7" s="252"/>
      <c r="X7" s="252"/>
      <c r="Y7" s="251"/>
      <c r="Z7" s="59"/>
      <c r="AA7" s="709" t="s">
        <v>93</v>
      </c>
      <c r="AB7" s="710"/>
      <c r="AC7" s="468"/>
      <c r="AD7" s="468"/>
      <c r="AE7" s="468"/>
      <c r="AF7" s="468"/>
      <c r="AG7" s="468"/>
      <c r="AH7" s="468"/>
      <c r="AI7" s="697" t="s">
        <v>94</v>
      </c>
      <c r="AJ7" s="698"/>
      <c r="AK7" s="687" t="s">
        <v>92</v>
      </c>
      <c r="AL7" s="688"/>
      <c r="AM7" s="691" t="s">
        <v>87</v>
      </c>
      <c r="AN7" s="692"/>
      <c r="AO7" s="687" t="s">
        <v>94</v>
      </c>
      <c r="AP7" s="695"/>
      <c r="AQ7" s="60" t="s">
        <v>95</v>
      </c>
      <c r="AR7" s="61"/>
      <c r="AS7" s="60" t="s">
        <v>96</v>
      </c>
      <c r="AT7" s="61"/>
      <c r="AU7" s="60" t="s">
        <v>97</v>
      </c>
      <c r="AV7" s="61"/>
      <c r="AW7" s="685"/>
    </row>
    <row r="8" spans="1:49" s="53" customFormat="1" ht="36.75" customHeight="1" thickBot="1">
      <c r="A8" s="686"/>
      <c r="B8" s="708"/>
      <c r="C8" s="722"/>
      <c r="D8" s="723"/>
      <c r="E8" s="715"/>
      <c r="F8" s="715"/>
      <c r="G8" s="715"/>
      <c r="H8" s="715"/>
      <c r="I8" s="715"/>
      <c r="J8" s="717"/>
      <c r="K8" s="689"/>
      <c r="L8" s="690"/>
      <c r="M8" s="701" t="s">
        <v>139</v>
      </c>
      <c r="N8" s="701"/>
      <c r="O8" s="701" t="s">
        <v>125</v>
      </c>
      <c r="P8" s="701"/>
      <c r="Q8" s="701" t="s">
        <v>99</v>
      </c>
      <c r="R8" s="701"/>
      <c r="S8" s="711"/>
      <c r="T8" s="713"/>
      <c r="U8" s="702" t="s">
        <v>98</v>
      </c>
      <c r="V8" s="703"/>
      <c r="W8" s="704" t="s">
        <v>125</v>
      </c>
      <c r="X8" s="705"/>
      <c r="Y8" s="62" t="s">
        <v>99</v>
      </c>
      <c r="Z8" s="63"/>
      <c r="AA8" s="711"/>
      <c r="AB8" s="712"/>
      <c r="AC8" s="701" t="s">
        <v>139</v>
      </c>
      <c r="AD8" s="701"/>
      <c r="AE8" s="701" t="s">
        <v>125</v>
      </c>
      <c r="AF8" s="701"/>
      <c r="AG8" s="701" t="s">
        <v>99</v>
      </c>
      <c r="AH8" s="701"/>
      <c r="AI8" s="699"/>
      <c r="AJ8" s="700"/>
      <c r="AK8" s="689"/>
      <c r="AL8" s="690"/>
      <c r="AM8" s="693"/>
      <c r="AN8" s="694"/>
      <c r="AO8" s="689"/>
      <c r="AP8" s="696"/>
      <c r="AQ8" s="469"/>
      <c r="AR8" s="470"/>
      <c r="AS8" s="469"/>
      <c r="AT8" s="470"/>
      <c r="AU8" s="469"/>
      <c r="AV8" s="470"/>
      <c r="AW8" s="68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146157126</v>
      </c>
      <c r="C10" s="71">
        <v>488798</v>
      </c>
      <c r="D10" s="490">
        <v>33.443323180834852</v>
      </c>
      <c r="E10" s="229">
        <v>378240</v>
      </c>
      <c r="F10" s="490">
        <v>25.878998195407867</v>
      </c>
      <c r="G10" s="229">
        <v>23015</v>
      </c>
      <c r="H10" s="490">
        <v>1.5746751889469968</v>
      </c>
      <c r="I10" s="229">
        <v>87543</v>
      </c>
      <c r="J10" s="491">
        <v>5.9896497964799877</v>
      </c>
      <c r="K10" s="228">
        <v>269117</v>
      </c>
      <c r="L10" s="326">
        <v>18.512951845481393</v>
      </c>
      <c r="M10" s="352">
        <v>130409</v>
      </c>
      <c r="N10" s="326">
        <v>8.9710257516893499</v>
      </c>
      <c r="O10" s="352">
        <v>3565</v>
      </c>
      <c r="P10" s="326">
        <v>0.24524156158526275</v>
      </c>
      <c r="Q10" s="352">
        <v>135143</v>
      </c>
      <c r="R10" s="326">
        <v>9.296684532206779</v>
      </c>
      <c r="S10" s="73">
        <v>145257</v>
      </c>
      <c r="T10" s="326">
        <v>9.9924413776130478</v>
      </c>
      <c r="U10" s="74">
        <v>56839</v>
      </c>
      <c r="V10" s="326">
        <v>3.910037901527279</v>
      </c>
      <c r="W10" s="352">
        <v>3452</v>
      </c>
      <c r="X10" s="326">
        <v>0.23746812639335962</v>
      </c>
      <c r="Y10" s="72">
        <v>84966</v>
      </c>
      <c r="Z10" s="326">
        <v>5.8449353496924088</v>
      </c>
      <c r="AA10" s="75">
        <v>1914</v>
      </c>
      <c r="AB10" s="326">
        <v>0.13166685802922662</v>
      </c>
      <c r="AC10" s="229">
        <v>1346</v>
      </c>
      <c r="AD10" s="326">
        <v>9.2593307684085177E-2</v>
      </c>
      <c r="AE10" s="229">
        <v>1</v>
      </c>
      <c r="AF10" s="326">
        <v>6.8791461875249024E-5</v>
      </c>
      <c r="AG10" s="229">
        <v>567</v>
      </c>
      <c r="AH10" s="326">
        <v>3.900475888326619E-2</v>
      </c>
      <c r="AI10" s="70">
        <v>416288</v>
      </c>
      <c r="AJ10" s="319">
        <v>28.637060081123664</v>
      </c>
      <c r="AK10" s="495">
        <v>1355</v>
      </c>
      <c r="AL10" s="326">
        <v>9.3212430840962424E-2</v>
      </c>
      <c r="AM10" s="74">
        <v>1842</v>
      </c>
      <c r="AN10" s="326">
        <v>0.1267138727742087</v>
      </c>
      <c r="AO10" s="70">
        <v>3197</v>
      </c>
      <c r="AP10" s="326">
        <v>0.21992630361517113</v>
      </c>
      <c r="AQ10" s="70">
        <v>350436</v>
      </c>
      <c r="AR10" s="490">
        <v>23.976661938467508</v>
      </c>
      <c r="AS10" s="74">
        <v>42656</v>
      </c>
      <c r="AT10" s="490">
        <v>2.9185029267748464</v>
      </c>
      <c r="AU10" s="70">
        <v>93114</v>
      </c>
      <c r="AV10" s="490">
        <v>6.3708149269437602</v>
      </c>
      <c r="AW10" s="466" t="s">
        <v>100</v>
      </c>
    </row>
    <row r="11" spans="1:49" s="82" customFormat="1" ht="36.75" customHeight="1">
      <c r="A11" s="77" t="s">
        <v>101</v>
      </c>
      <c r="B11" s="487">
        <v>5221665</v>
      </c>
      <c r="C11" s="79">
        <v>23973</v>
      </c>
      <c r="D11" s="327">
        <v>45.910643444188779</v>
      </c>
      <c r="E11" s="230">
        <v>19625</v>
      </c>
      <c r="F11" s="327">
        <v>37.583797505201886</v>
      </c>
      <c r="G11" s="230">
        <v>742</v>
      </c>
      <c r="H11" s="327">
        <v>1.4210026878399897</v>
      </c>
      <c r="I11" s="230">
        <v>3606</v>
      </c>
      <c r="J11" s="323">
        <v>6.9058432511469041</v>
      </c>
      <c r="K11" s="492">
        <v>8816</v>
      </c>
      <c r="L11" s="327">
        <v>16.970760344989991</v>
      </c>
      <c r="M11" s="353">
        <v>5772</v>
      </c>
      <c r="N11" s="327">
        <v>11.111074037123666</v>
      </c>
      <c r="O11" s="353">
        <v>82</v>
      </c>
      <c r="P11" s="327">
        <v>0.15784963115802852</v>
      </c>
      <c r="Q11" s="353">
        <v>2962</v>
      </c>
      <c r="R11" s="327">
        <v>5.7018366767082975</v>
      </c>
      <c r="S11" s="230">
        <v>8000</v>
      </c>
      <c r="T11" s="327">
        <v>15.399964015417416</v>
      </c>
      <c r="U11" s="81">
        <v>3528</v>
      </c>
      <c r="V11" s="327">
        <v>6.7913841307990799</v>
      </c>
      <c r="W11" s="353">
        <v>74</v>
      </c>
      <c r="X11" s="327">
        <v>0.14244966714261109</v>
      </c>
      <c r="Y11" s="353">
        <v>4398</v>
      </c>
      <c r="Z11" s="327">
        <v>8.4661302174757243</v>
      </c>
      <c r="AA11" s="81">
        <v>62</v>
      </c>
      <c r="AB11" s="327">
        <v>0.11934972111948497</v>
      </c>
      <c r="AC11" s="230">
        <v>60</v>
      </c>
      <c r="AD11" s="327">
        <v>0.11549973011563061</v>
      </c>
      <c r="AE11" s="230">
        <v>0</v>
      </c>
      <c r="AF11" s="327">
        <v>0</v>
      </c>
      <c r="AG11" s="230">
        <v>2</v>
      </c>
      <c r="AH11" s="327">
        <v>3.849991003854354E-3</v>
      </c>
      <c r="AI11" s="78">
        <v>16878</v>
      </c>
      <c r="AJ11" s="320">
        <v>32.490074081526892</v>
      </c>
      <c r="AK11" s="492">
        <v>43</v>
      </c>
      <c r="AL11" s="327">
        <v>8.2774806582868607E-2</v>
      </c>
      <c r="AM11" s="80">
        <v>98</v>
      </c>
      <c r="AN11" s="327">
        <v>0.18864955918886336</v>
      </c>
      <c r="AO11" s="79">
        <v>141</v>
      </c>
      <c r="AP11" s="327">
        <v>0.27142436577173196</v>
      </c>
      <c r="AQ11" s="78">
        <v>17073</v>
      </c>
      <c r="AR11" s="327">
        <v>32.696467506054105</v>
      </c>
      <c r="AS11" s="80">
        <v>1342</v>
      </c>
      <c r="AT11" s="327">
        <v>2.5700614650690921</v>
      </c>
      <c r="AU11" s="79">
        <v>2551</v>
      </c>
      <c r="AV11" s="327">
        <v>4.8854149011857331</v>
      </c>
      <c r="AW11" s="77" t="s">
        <v>101</v>
      </c>
    </row>
    <row r="12" spans="1:49" s="82" customFormat="1" ht="36.75" customHeight="1">
      <c r="A12" s="83" t="s">
        <v>37</v>
      </c>
      <c r="B12" s="488">
        <v>1168807</v>
      </c>
      <c r="C12" s="85">
        <v>3671</v>
      </c>
      <c r="D12" s="328">
        <v>31.408093894030408</v>
      </c>
      <c r="E12" s="231">
        <v>3270</v>
      </c>
      <c r="F12" s="328">
        <v>27.977245173925208</v>
      </c>
      <c r="G12" s="231">
        <v>39</v>
      </c>
      <c r="H12" s="328">
        <v>0.33367356629452083</v>
      </c>
      <c r="I12" s="231">
        <v>362</v>
      </c>
      <c r="J12" s="324">
        <v>3.0971751538106806</v>
      </c>
      <c r="K12" s="493">
        <v>4610</v>
      </c>
      <c r="L12" s="328">
        <v>39.680012119188092</v>
      </c>
      <c r="M12" s="354">
        <v>1809</v>
      </c>
      <c r="N12" s="328">
        <v>15.570746621173807</v>
      </c>
      <c r="O12" s="354">
        <v>81</v>
      </c>
      <c r="P12" s="328">
        <v>0.69719760990330482</v>
      </c>
      <c r="Q12" s="354">
        <v>2720</v>
      </c>
      <c r="R12" s="328">
        <v>23.412067888110979</v>
      </c>
      <c r="S12" s="231">
        <v>2344</v>
      </c>
      <c r="T12" s="328">
        <v>20.175693797695637</v>
      </c>
      <c r="U12" s="87">
        <v>1001</v>
      </c>
      <c r="V12" s="328">
        <v>8.6159852779408421</v>
      </c>
      <c r="W12" s="354">
        <v>25</v>
      </c>
      <c r="X12" s="328">
        <v>0.21518444750102</v>
      </c>
      <c r="Y12" s="354">
        <v>1318</v>
      </c>
      <c r="Z12" s="328">
        <v>11.344524072253776</v>
      </c>
      <c r="AA12" s="87">
        <v>0</v>
      </c>
      <c r="AB12" s="328">
        <v>0</v>
      </c>
      <c r="AC12" s="231">
        <v>0</v>
      </c>
      <c r="AD12" s="328">
        <v>0</v>
      </c>
      <c r="AE12" s="231">
        <v>0</v>
      </c>
      <c r="AF12" s="328">
        <v>0</v>
      </c>
      <c r="AG12" s="231">
        <v>0</v>
      </c>
      <c r="AH12" s="328">
        <v>0</v>
      </c>
      <c r="AI12" s="84">
        <v>6954</v>
      </c>
      <c r="AJ12" s="321">
        <v>59.855705916883728</v>
      </c>
      <c r="AK12" s="493">
        <v>16</v>
      </c>
      <c r="AL12" s="328">
        <v>0.13771804640065283</v>
      </c>
      <c r="AM12" s="86">
        <v>30</v>
      </c>
      <c r="AN12" s="328">
        <v>0.25822133700122402</v>
      </c>
      <c r="AO12" s="85">
        <v>46</v>
      </c>
      <c r="AP12" s="328">
        <v>0.39593938340187679</v>
      </c>
      <c r="AQ12" s="84">
        <v>2004</v>
      </c>
      <c r="AR12" s="328">
        <v>17.145687868056918</v>
      </c>
      <c r="AS12" s="86">
        <v>315</v>
      </c>
      <c r="AT12" s="328">
        <v>2.6950557277634375</v>
      </c>
      <c r="AU12" s="85">
        <v>1058</v>
      </c>
      <c r="AV12" s="328">
        <v>9.0519649522975136</v>
      </c>
      <c r="AW12" s="83" t="s">
        <v>102</v>
      </c>
    </row>
    <row r="13" spans="1:49" s="82" customFormat="1" ht="36.75" customHeight="1">
      <c r="A13" s="83" t="s">
        <v>38</v>
      </c>
      <c r="B13" s="488">
        <v>1097307</v>
      </c>
      <c r="C13" s="85">
        <v>2752</v>
      </c>
      <c r="D13" s="328">
        <v>25.07958119286581</v>
      </c>
      <c r="E13" s="231">
        <v>2386</v>
      </c>
      <c r="F13" s="328">
        <v>21.744142705733218</v>
      </c>
      <c r="G13" s="231">
        <v>85</v>
      </c>
      <c r="H13" s="328">
        <v>0.77462369236685802</v>
      </c>
      <c r="I13" s="231">
        <v>281</v>
      </c>
      <c r="J13" s="324">
        <v>2.5608147947657312</v>
      </c>
      <c r="K13" s="493">
        <v>2224</v>
      </c>
      <c r="L13" s="328">
        <v>20.210483461299741</v>
      </c>
      <c r="M13" s="354">
        <v>1202</v>
      </c>
      <c r="N13" s="328">
        <v>10.923112014605346</v>
      </c>
      <c r="O13" s="354">
        <v>24</v>
      </c>
      <c r="P13" s="328">
        <v>0.21809874238812671</v>
      </c>
      <c r="Q13" s="354">
        <v>998</v>
      </c>
      <c r="R13" s="328">
        <v>9.0692727043062682</v>
      </c>
      <c r="S13" s="231">
        <v>1330</v>
      </c>
      <c r="T13" s="328">
        <v>12.086305307342021</v>
      </c>
      <c r="U13" s="87">
        <v>564</v>
      </c>
      <c r="V13" s="328">
        <v>5.1253204461209778</v>
      </c>
      <c r="W13" s="354">
        <v>33</v>
      </c>
      <c r="X13" s="328">
        <v>0.29988577078367418</v>
      </c>
      <c r="Y13" s="354">
        <v>733</v>
      </c>
      <c r="Z13" s="328">
        <v>6.6610990904373697</v>
      </c>
      <c r="AA13" s="87">
        <v>0</v>
      </c>
      <c r="AB13" s="328">
        <v>0</v>
      </c>
      <c r="AC13" s="231">
        <v>0</v>
      </c>
      <c r="AD13" s="328">
        <v>0</v>
      </c>
      <c r="AE13" s="231">
        <v>0</v>
      </c>
      <c r="AF13" s="328">
        <v>0</v>
      </c>
      <c r="AG13" s="231">
        <v>0</v>
      </c>
      <c r="AH13" s="328">
        <v>0</v>
      </c>
      <c r="AI13" s="84">
        <v>3554</v>
      </c>
      <c r="AJ13" s="321">
        <v>32.296788768641761</v>
      </c>
      <c r="AK13" s="493">
        <v>6</v>
      </c>
      <c r="AL13" s="328">
        <v>5.4524685597031677E-2</v>
      </c>
      <c r="AM13" s="86">
        <v>22</v>
      </c>
      <c r="AN13" s="328">
        <v>0.19992384718911616</v>
      </c>
      <c r="AO13" s="85">
        <v>28</v>
      </c>
      <c r="AP13" s="328">
        <v>0.25444853278614782</v>
      </c>
      <c r="AQ13" s="84">
        <v>2341</v>
      </c>
      <c r="AR13" s="328">
        <v>21.33404780977429</v>
      </c>
      <c r="AS13" s="86">
        <v>194</v>
      </c>
      <c r="AT13" s="328">
        <v>1.7679646625784764</v>
      </c>
      <c r="AU13" s="85">
        <v>580</v>
      </c>
      <c r="AV13" s="328">
        <v>5.2856675479150326</v>
      </c>
      <c r="AW13" s="83" t="s">
        <v>38</v>
      </c>
    </row>
    <row r="14" spans="1:49" s="82" customFormat="1" ht="36.75" customHeight="1">
      <c r="A14" s="83" t="s">
        <v>39</v>
      </c>
      <c r="B14" s="488">
        <v>2387676</v>
      </c>
      <c r="C14" s="85">
        <v>4123</v>
      </c>
      <c r="D14" s="328">
        <v>17.267837009711535</v>
      </c>
      <c r="E14" s="231">
        <v>3464</v>
      </c>
      <c r="F14" s="328">
        <v>14.507831045753276</v>
      </c>
      <c r="G14" s="231">
        <v>73</v>
      </c>
      <c r="H14" s="328">
        <v>0.30573662423209852</v>
      </c>
      <c r="I14" s="231">
        <v>586</v>
      </c>
      <c r="J14" s="324">
        <v>2.4542693397261606</v>
      </c>
      <c r="K14" s="493">
        <v>5270</v>
      </c>
      <c r="L14" s="328">
        <v>22.066717695078992</v>
      </c>
      <c r="M14" s="354">
        <v>3286</v>
      </c>
      <c r="N14" s="328">
        <v>13.75924750399043</v>
      </c>
      <c r="O14" s="354">
        <v>75</v>
      </c>
      <c r="P14" s="328">
        <v>0.31404247194135188</v>
      </c>
      <c r="Q14" s="354">
        <v>1909</v>
      </c>
      <c r="R14" s="328">
        <v>7.9934277191472107</v>
      </c>
      <c r="S14" s="231">
        <v>1818</v>
      </c>
      <c r="T14" s="328">
        <v>7.61238951985837</v>
      </c>
      <c r="U14" s="87">
        <v>986</v>
      </c>
      <c r="V14" s="328">
        <v>4.1286116977889726</v>
      </c>
      <c r="W14" s="354">
        <v>20</v>
      </c>
      <c r="X14" s="328">
        <v>8.3744659184360498E-2</v>
      </c>
      <c r="Y14" s="354">
        <v>812</v>
      </c>
      <c r="Z14" s="328">
        <v>3.4000331628850367</v>
      </c>
      <c r="AA14" s="87">
        <v>36</v>
      </c>
      <c r="AB14" s="328">
        <v>0.1507403865318489</v>
      </c>
      <c r="AC14" s="231">
        <v>8</v>
      </c>
      <c r="AD14" s="328">
        <v>3.3497863673744202E-2</v>
      </c>
      <c r="AE14" s="231">
        <v>0</v>
      </c>
      <c r="AF14" s="328">
        <v>0</v>
      </c>
      <c r="AG14" s="231">
        <v>28</v>
      </c>
      <c r="AH14" s="328">
        <v>0.11724252285810471</v>
      </c>
      <c r="AI14" s="84">
        <v>7124</v>
      </c>
      <c r="AJ14" s="321">
        <v>29.829847601469211</v>
      </c>
      <c r="AK14" s="493">
        <v>29</v>
      </c>
      <c r="AL14" s="328">
        <v>0.12142975581732272</v>
      </c>
      <c r="AM14" s="86">
        <v>26</v>
      </c>
      <c r="AN14" s="328">
        <v>0.10886805693966865</v>
      </c>
      <c r="AO14" s="85">
        <v>55</v>
      </c>
      <c r="AP14" s="328">
        <v>0.23029781275699138</v>
      </c>
      <c r="AQ14" s="84">
        <v>5769</v>
      </c>
      <c r="AR14" s="328">
        <v>24.161569660205153</v>
      </c>
      <c r="AS14" s="86">
        <v>819</v>
      </c>
      <c r="AT14" s="328">
        <v>3.4301136335080638</v>
      </c>
      <c r="AU14" s="85">
        <v>3443</v>
      </c>
      <c r="AV14" s="328">
        <v>14.419879414124864</v>
      </c>
      <c r="AW14" s="83" t="s">
        <v>39</v>
      </c>
    </row>
    <row r="15" spans="1:49" s="82" customFormat="1" ht="36.75" customHeight="1">
      <c r="A15" s="83" t="s">
        <v>40</v>
      </c>
      <c r="B15" s="488">
        <v>1008202</v>
      </c>
      <c r="C15" s="85">
        <v>3028</v>
      </c>
      <c r="D15" s="328">
        <v>30.033663888784194</v>
      </c>
      <c r="E15" s="231">
        <v>2217</v>
      </c>
      <c r="F15" s="328">
        <v>21.989640964806657</v>
      </c>
      <c r="G15" s="231">
        <v>189</v>
      </c>
      <c r="H15" s="328">
        <v>1.8746243312352089</v>
      </c>
      <c r="I15" s="231">
        <v>622</v>
      </c>
      <c r="J15" s="324">
        <v>6.1693985927423274</v>
      </c>
      <c r="K15" s="493">
        <v>3574</v>
      </c>
      <c r="L15" s="328">
        <v>35.601699265586284</v>
      </c>
      <c r="M15" s="354">
        <v>1475</v>
      </c>
      <c r="N15" s="328">
        <v>14.692922892204749</v>
      </c>
      <c r="O15" s="354">
        <v>23</v>
      </c>
      <c r="P15" s="328">
        <v>0.22910998408183675</v>
      </c>
      <c r="Q15" s="354">
        <v>2076</v>
      </c>
      <c r="R15" s="328">
        <v>20.679666389299701</v>
      </c>
      <c r="S15" s="231">
        <v>1188</v>
      </c>
      <c r="T15" s="328">
        <v>11.834028743009654</v>
      </c>
      <c r="U15" s="87">
        <v>374</v>
      </c>
      <c r="V15" s="328">
        <v>3.7255275672437804</v>
      </c>
      <c r="W15" s="354">
        <v>26</v>
      </c>
      <c r="X15" s="328">
        <v>0.25899389504903286</v>
      </c>
      <c r="Y15" s="354">
        <v>788</v>
      </c>
      <c r="Z15" s="328">
        <v>7.8495072807168418</v>
      </c>
      <c r="AA15" s="87">
        <v>218</v>
      </c>
      <c r="AB15" s="328">
        <v>2.1715641969495834</v>
      </c>
      <c r="AC15" s="231">
        <v>194</v>
      </c>
      <c r="AD15" s="328">
        <v>1.9324929092120144</v>
      </c>
      <c r="AE15" s="231">
        <v>0</v>
      </c>
      <c r="AF15" s="328">
        <v>0</v>
      </c>
      <c r="AG15" s="231">
        <v>24</v>
      </c>
      <c r="AH15" s="328">
        <v>0.23907128773756881</v>
      </c>
      <c r="AI15" s="84">
        <v>4980</v>
      </c>
      <c r="AJ15" s="321">
        <v>49.607292205545527</v>
      </c>
      <c r="AK15" s="493">
        <v>1</v>
      </c>
      <c r="AL15" s="328">
        <v>9.9613036557320324E-3</v>
      </c>
      <c r="AM15" s="86">
        <v>22</v>
      </c>
      <c r="AN15" s="328">
        <v>0.21914868042610472</v>
      </c>
      <c r="AO15" s="85">
        <v>23</v>
      </c>
      <c r="AP15" s="328">
        <v>0.22910998408183675</v>
      </c>
      <c r="AQ15" s="84">
        <v>1730</v>
      </c>
      <c r="AR15" s="328">
        <v>17.15925975151805</v>
      </c>
      <c r="AS15" s="86">
        <v>262</v>
      </c>
      <c r="AT15" s="328">
        <v>2.5986855808657392</v>
      </c>
      <c r="AU15" s="85">
        <v>653</v>
      </c>
      <c r="AV15" s="328">
        <v>6.4768766576539223</v>
      </c>
      <c r="AW15" s="83" t="s">
        <v>40</v>
      </c>
    </row>
    <row r="16" spans="1:49" s="82" customFormat="1" ht="36.75" customHeight="1">
      <c r="A16" s="83" t="s">
        <v>41</v>
      </c>
      <c r="B16" s="488">
        <v>1087709</v>
      </c>
      <c r="C16" s="85">
        <v>5002</v>
      </c>
      <c r="D16" s="328">
        <v>45.986564421182507</v>
      </c>
      <c r="E16" s="231">
        <v>3704</v>
      </c>
      <c r="F16" s="328">
        <v>34.053225632958814</v>
      </c>
      <c r="G16" s="231">
        <v>240</v>
      </c>
      <c r="H16" s="328">
        <v>2.2064725032154739</v>
      </c>
      <c r="I16" s="231">
        <v>1058</v>
      </c>
      <c r="J16" s="324">
        <v>9.7268662850082137</v>
      </c>
      <c r="K16" s="493">
        <v>1128</v>
      </c>
      <c r="L16" s="328">
        <v>10.322703450143997</v>
      </c>
      <c r="M16" s="354">
        <v>613</v>
      </c>
      <c r="N16" s="328">
        <v>5.6097670345197423</v>
      </c>
      <c r="O16" s="354">
        <v>9</v>
      </c>
      <c r="P16" s="328">
        <v>8.2361995612851027E-2</v>
      </c>
      <c r="Q16" s="354">
        <v>506</v>
      </c>
      <c r="R16" s="328">
        <v>4.6305744200114027</v>
      </c>
      <c r="S16" s="231">
        <v>1567</v>
      </c>
      <c r="T16" s="328">
        <v>14.340138569481951</v>
      </c>
      <c r="U16" s="87">
        <v>732</v>
      </c>
      <c r="V16" s="328">
        <v>6.6987756431785508</v>
      </c>
      <c r="W16" s="354">
        <v>12</v>
      </c>
      <c r="X16" s="328">
        <v>0.10981599415046804</v>
      </c>
      <c r="Y16" s="354">
        <v>823</v>
      </c>
      <c r="Z16" s="328">
        <v>7.5315469321529331</v>
      </c>
      <c r="AA16" s="87">
        <v>0</v>
      </c>
      <c r="AB16" s="328">
        <v>0</v>
      </c>
      <c r="AC16" s="231">
        <v>0</v>
      </c>
      <c r="AD16" s="328">
        <v>0</v>
      </c>
      <c r="AE16" s="231">
        <v>0</v>
      </c>
      <c r="AF16" s="328">
        <v>0</v>
      </c>
      <c r="AG16" s="231">
        <v>0</v>
      </c>
      <c r="AH16" s="328">
        <v>0</v>
      </c>
      <c r="AI16" s="84">
        <v>2695</v>
      </c>
      <c r="AJ16" s="321">
        <v>24.662842019625948</v>
      </c>
      <c r="AK16" s="493">
        <v>7</v>
      </c>
      <c r="AL16" s="328">
        <v>6.4059329921106356E-2</v>
      </c>
      <c r="AM16" s="86">
        <v>15</v>
      </c>
      <c r="AN16" s="328">
        <v>0.13726999268808507</v>
      </c>
      <c r="AO16" s="85">
        <v>22</v>
      </c>
      <c r="AP16" s="328">
        <v>0.2013293226091914</v>
      </c>
      <c r="AQ16" s="84">
        <v>2453</v>
      </c>
      <c r="AR16" s="328">
        <v>22.551987709948158</v>
      </c>
      <c r="AS16" s="86">
        <v>344</v>
      </c>
      <c r="AT16" s="328">
        <v>3.1626105879421793</v>
      </c>
      <c r="AU16" s="85">
        <v>717</v>
      </c>
      <c r="AV16" s="328">
        <v>6.5918366033562279</v>
      </c>
      <c r="AW16" s="83" t="s">
        <v>41</v>
      </c>
    </row>
    <row r="17" spans="1:49" s="82" customFormat="1" ht="36.75" customHeight="1">
      <c r="A17" s="83" t="s">
        <v>42</v>
      </c>
      <c r="B17" s="488">
        <v>1840130</v>
      </c>
      <c r="C17" s="85">
        <v>6933</v>
      </c>
      <c r="D17" s="328">
        <v>37.676685886323249</v>
      </c>
      <c r="E17" s="231">
        <v>5663</v>
      </c>
      <c r="F17" s="328">
        <v>30.774999592420102</v>
      </c>
      <c r="G17" s="231">
        <v>184</v>
      </c>
      <c r="H17" s="328">
        <v>0.99992935281746398</v>
      </c>
      <c r="I17" s="231">
        <v>1086</v>
      </c>
      <c r="J17" s="324">
        <v>5.9017569410856847</v>
      </c>
      <c r="K17" s="493">
        <v>1913</v>
      </c>
      <c r="L17" s="328">
        <v>10.404780216014769</v>
      </c>
      <c r="M17" s="354">
        <v>1216</v>
      </c>
      <c r="N17" s="328">
        <v>6.613806974738087</v>
      </c>
      <c r="O17" s="354">
        <v>37</v>
      </c>
      <c r="P17" s="328">
        <v>0.20124248196160296</v>
      </c>
      <c r="Q17" s="354">
        <v>660</v>
      </c>
      <c r="R17" s="328">
        <v>3.58973075931508</v>
      </c>
      <c r="S17" s="231">
        <v>1099</v>
      </c>
      <c r="T17" s="328">
        <v>5.9774456128595039</v>
      </c>
      <c r="U17" s="87">
        <v>513</v>
      </c>
      <c r="V17" s="328">
        <v>2.7901998174676303</v>
      </c>
      <c r="W17" s="354">
        <v>14</v>
      </c>
      <c r="X17" s="328">
        <v>7.6145803985471397E-2</v>
      </c>
      <c r="Y17" s="354">
        <v>572</v>
      </c>
      <c r="Z17" s="328">
        <v>3.1110999914064026</v>
      </c>
      <c r="AA17" s="87">
        <v>3</v>
      </c>
      <c r="AB17" s="328">
        <v>1.6316957996886726E-2</v>
      </c>
      <c r="AC17" s="231">
        <v>3</v>
      </c>
      <c r="AD17" s="328">
        <v>1.6316957996886726E-2</v>
      </c>
      <c r="AE17" s="231">
        <v>0</v>
      </c>
      <c r="AF17" s="328">
        <v>0</v>
      </c>
      <c r="AG17" s="231">
        <v>0</v>
      </c>
      <c r="AH17" s="328">
        <v>0</v>
      </c>
      <c r="AI17" s="84">
        <v>3015</v>
      </c>
      <c r="AJ17" s="321">
        <v>16.398542786871161</v>
      </c>
      <c r="AK17" s="493">
        <v>22</v>
      </c>
      <c r="AL17" s="328">
        <v>0.11965769197716933</v>
      </c>
      <c r="AM17" s="86">
        <v>18</v>
      </c>
      <c r="AN17" s="328">
        <v>9.7901747981320369E-2</v>
      </c>
      <c r="AO17" s="85">
        <v>40</v>
      </c>
      <c r="AP17" s="328">
        <v>0.2175594399584897</v>
      </c>
      <c r="AQ17" s="84">
        <v>3695</v>
      </c>
      <c r="AR17" s="328">
        <v>20.08010303619853</v>
      </c>
      <c r="AS17" s="86">
        <v>774</v>
      </c>
      <c r="AT17" s="328">
        <v>4.2062245602212887</v>
      </c>
      <c r="AU17" s="85">
        <v>1006</v>
      </c>
      <c r="AV17" s="328">
        <v>5.4670050485563513</v>
      </c>
      <c r="AW17" s="83" t="s">
        <v>42</v>
      </c>
    </row>
    <row r="18" spans="1:49" s="82" customFormat="1" ht="36.75" customHeight="1">
      <c r="A18" s="83" t="s">
        <v>43</v>
      </c>
      <c r="B18" s="488">
        <v>3268892</v>
      </c>
      <c r="C18" s="85">
        <v>9968</v>
      </c>
      <c r="D18" s="328">
        <v>30.493512786595581</v>
      </c>
      <c r="E18" s="231">
        <v>7879</v>
      </c>
      <c r="F18" s="328">
        <v>24.102968222871848</v>
      </c>
      <c r="G18" s="231">
        <v>345</v>
      </c>
      <c r="H18" s="328">
        <v>1.0554034822808462</v>
      </c>
      <c r="I18" s="231">
        <v>1744</v>
      </c>
      <c r="J18" s="324">
        <v>5.3351410814428863</v>
      </c>
      <c r="K18" s="493">
        <v>4478</v>
      </c>
      <c r="L18" s="328">
        <v>13.81813304412011</v>
      </c>
      <c r="M18" s="354">
        <v>2321</v>
      </c>
      <c r="N18" s="328">
        <v>7.1621006689153139</v>
      </c>
      <c r="O18" s="354">
        <v>23</v>
      </c>
      <c r="P18" s="328">
        <v>7.0972992410621369E-2</v>
      </c>
      <c r="Q18" s="354">
        <v>2134</v>
      </c>
      <c r="R18" s="328">
        <v>6.5850593827941744</v>
      </c>
      <c r="S18" s="231">
        <v>3024</v>
      </c>
      <c r="T18" s="328">
        <v>9.3314056108573489</v>
      </c>
      <c r="U18" s="87">
        <v>832</v>
      </c>
      <c r="V18" s="328">
        <v>2.5673708558972601</v>
      </c>
      <c r="W18" s="354">
        <v>16</v>
      </c>
      <c r="X18" s="328">
        <v>4.9372516459562699E-2</v>
      </c>
      <c r="Y18" s="354">
        <v>2176</v>
      </c>
      <c r="Z18" s="328">
        <v>6.7146622385005266</v>
      </c>
      <c r="AA18" s="87">
        <v>38</v>
      </c>
      <c r="AB18" s="328">
        <v>0.11725972659146139</v>
      </c>
      <c r="AC18" s="231">
        <v>12</v>
      </c>
      <c r="AD18" s="328">
        <v>3.7029387344672017E-2</v>
      </c>
      <c r="AE18" s="231">
        <v>0</v>
      </c>
      <c r="AF18" s="328">
        <v>0</v>
      </c>
      <c r="AG18" s="231">
        <v>26</v>
      </c>
      <c r="AH18" s="328">
        <v>8.0230339246789378E-2</v>
      </c>
      <c r="AI18" s="84">
        <v>7540</v>
      </c>
      <c r="AJ18" s="321">
        <v>23.266798381568918</v>
      </c>
      <c r="AK18" s="493">
        <v>14</v>
      </c>
      <c r="AL18" s="328">
        <v>4.3200951902117354E-2</v>
      </c>
      <c r="AM18" s="86">
        <v>9</v>
      </c>
      <c r="AN18" s="328">
        <v>2.7772040508504015E-2</v>
      </c>
      <c r="AO18" s="85">
        <v>23</v>
      </c>
      <c r="AP18" s="328">
        <v>7.0972992410621369E-2</v>
      </c>
      <c r="AQ18" s="84">
        <v>7526</v>
      </c>
      <c r="AR18" s="328">
        <v>23.023091616364198</v>
      </c>
      <c r="AS18" s="86">
        <v>841</v>
      </c>
      <c r="AT18" s="328">
        <v>2.5727371843425844</v>
      </c>
      <c r="AU18" s="85">
        <v>1328</v>
      </c>
      <c r="AV18" s="328">
        <v>4.0625386216491703</v>
      </c>
      <c r="AW18" s="83" t="s">
        <v>43</v>
      </c>
    </row>
    <row r="19" spans="1:49" s="82" customFormat="1" ht="36.75" customHeight="1">
      <c r="A19" s="83" t="s">
        <v>44</v>
      </c>
      <c r="B19" s="488">
        <v>2324871</v>
      </c>
      <c r="C19" s="85">
        <v>5844</v>
      </c>
      <c r="D19" s="328">
        <v>25.136878562294424</v>
      </c>
      <c r="E19" s="231">
        <v>4931</v>
      </c>
      <c r="F19" s="328">
        <v>21.209778951176215</v>
      </c>
      <c r="G19" s="231">
        <v>77</v>
      </c>
      <c r="H19" s="328">
        <v>0.33120117202201754</v>
      </c>
      <c r="I19" s="231">
        <v>836</v>
      </c>
      <c r="J19" s="324">
        <v>3.5958984390961906</v>
      </c>
      <c r="K19" s="493">
        <v>1941</v>
      </c>
      <c r="L19" s="328">
        <v>8.4357683531925662</v>
      </c>
      <c r="M19" s="354">
        <v>962</v>
      </c>
      <c r="N19" s="328">
        <v>4.1809423780377379</v>
      </c>
      <c r="O19" s="354">
        <v>15</v>
      </c>
      <c r="P19" s="328">
        <v>6.5191409220962657E-2</v>
      </c>
      <c r="Q19" s="354">
        <v>964</v>
      </c>
      <c r="R19" s="328">
        <v>4.1896345659338667</v>
      </c>
      <c r="S19" s="231">
        <v>2816</v>
      </c>
      <c r="T19" s="328">
        <v>12.238600557748722</v>
      </c>
      <c r="U19" s="87">
        <v>1109</v>
      </c>
      <c r="V19" s="328">
        <v>4.8198181884031719</v>
      </c>
      <c r="W19" s="354">
        <v>17</v>
      </c>
      <c r="X19" s="328">
        <v>7.3883597117091013E-2</v>
      </c>
      <c r="Y19" s="354">
        <v>1690</v>
      </c>
      <c r="Z19" s="328">
        <v>7.3448987722284587</v>
      </c>
      <c r="AA19" s="87">
        <v>19</v>
      </c>
      <c r="AB19" s="328">
        <v>8.2575785013219355E-2</v>
      </c>
      <c r="AC19" s="231">
        <v>18</v>
      </c>
      <c r="AD19" s="328">
        <v>7.8229691065155177E-2</v>
      </c>
      <c r="AE19" s="231">
        <v>0</v>
      </c>
      <c r="AF19" s="328">
        <v>0</v>
      </c>
      <c r="AG19" s="231">
        <v>1</v>
      </c>
      <c r="AH19" s="328">
        <v>4.3460939480641772E-3</v>
      </c>
      <c r="AI19" s="84">
        <v>4776</v>
      </c>
      <c r="AJ19" s="321">
        <v>20.756944695954509</v>
      </c>
      <c r="AK19" s="493">
        <v>21</v>
      </c>
      <c r="AL19" s="328">
        <v>9.1267972909347711E-2</v>
      </c>
      <c r="AM19" s="86">
        <v>25</v>
      </c>
      <c r="AN19" s="328">
        <v>0.10865234870160442</v>
      </c>
      <c r="AO19" s="85">
        <v>46</v>
      </c>
      <c r="AP19" s="328">
        <v>0.19992032161095213</v>
      </c>
      <c r="AQ19" s="84">
        <v>5024</v>
      </c>
      <c r="AR19" s="328">
        <v>21.609801145956055</v>
      </c>
      <c r="AS19" s="86">
        <v>340</v>
      </c>
      <c r="AT19" s="328">
        <v>1.4624467336037139</v>
      </c>
      <c r="AU19" s="85">
        <v>3001</v>
      </c>
      <c r="AV19" s="328">
        <v>12.908243081013959</v>
      </c>
      <c r="AW19" s="83" t="s">
        <v>44</v>
      </c>
    </row>
    <row r="20" spans="1:49" s="82" customFormat="1" ht="36.75" customHeight="1">
      <c r="A20" s="83" t="s">
        <v>45</v>
      </c>
      <c r="B20" s="488">
        <v>1911140</v>
      </c>
      <c r="C20" s="85">
        <v>4755</v>
      </c>
      <c r="D20" s="328">
        <v>24.880437853846395</v>
      </c>
      <c r="E20" s="231">
        <v>3964</v>
      </c>
      <c r="F20" s="328">
        <v>20.741546930104544</v>
      </c>
      <c r="G20" s="231">
        <v>242</v>
      </c>
      <c r="H20" s="328">
        <v>1.266259928628986</v>
      </c>
      <c r="I20" s="231">
        <v>549</v>
      </c>
      <c r="J20" s="324">
        <v>2.8726309951128646</v>
      </c>
      <c r="K20" s="493">
        <v>2222</v>
      </c>
      <c r="L20" s="328">
        <v>11.712704541844539</v>
      </c>
      <c r="M20" s="354">
        <v>1321</v>
      </c>
      <c r="N20" s="328">
        <v>6.9633135462541134</v>
      </c>
      <c r="O20" s="354">
        <v>22</v>
      </c>
      <c r="P20" s="328">
        <v>0.11596737170143109</v>
      </c>
      <c r="Q20" s="354">
        <v>879</v>
      </c>
      <c r="R20" s="328">
        <v>4.633423623888997</v>
      </c>
      <c r="S20" s="231">
        <v>2187</v>
      </c>
      <c r="T20" s="328">
        <v>11.5282109959559</v>
      </c>
      <c r="U20" s="87">
        <v>762</v>
      </c>
      <c r="V20" s="328">
        <v>4.0166880562041136</v>
      </c>
      <c r="W20" s="354">
        <v>59</v>
      </c>
      <c r="X20" s="328">
        <v>0.31100340592656517</v>
      </c>
      <c r="Y20" s="354">
        <v>1366</v>
      </c>
      <c r="Z20" s="328">
        <v>7.2005195338252221</v>
      </c>
      <c r="AA20" s="87">
        <v>20</v>
      </c>
      <c r="AB20" s="328">
        <v>0.10542488336493737</v>
      </c>
      <c r="AC20" s="231">
        <v>14</v>
      </c>
      <c r="AD20" s="328">
        <v>7.3797418355456154E-2</v>
      </c>
      <c r="AE20" s="231">
        <v>0</v>
      </c>
      <c r="AF20" s="328">
        <v>0</v>
      </c>
      <c r="AG20" s="231">
        <v>6</v>
      </c>
      <c r="AH20" s="328">
        <v>3.1627465009481208E-2</v>
      </c>
      <c r="AI20" s="84">
        <v>4429</v>
      </c>
      <c r="AJ20" s="321">
        <v>23.34634042116538</v>
      </c>
      <c r="AK20" s="493">
        <v>10</v>
      </c>
      <c r="AL20" s="328">
        <v>5.2712441682468685E-2</v>
      </c>
      <c r="AM20" s="86">
        <v>20</v>
      </c>
      <c r="AN20" s="328">
        <v>0.10542488336493737</v>
      </c>
      <c r="AO20" s="85">
        <v>30</v>
      </c>
      <c r="AP20" s="328">
        <v>0.15813732504740605</v>
      </c>
      <c r="AQ20" s="84">
        <v>4724</v>
      </c>
      <c r="AR20" s="328">
        <v>24.718231003484831</v>
      </c>
      <c r="AS20" s="86">
        <v>520</v>
      </c>
      <c r="AT20" s="328">
        <v>2.7208891028391431</v>
      </c>
      <c r="AU20" s="85">
        <v>1295</v>
      </c>
      <c r="AV20" s="328">
        <v>6.7760603618782502</v>
      </c>
      <c r="AW20" s="83" t="s">
        <v>45</v>
      </c>
    </row>
    <row r="21" spans="1:49" s="82" customFormat="1" ht="36.75" customHeight="1">
      <c r="A21" s="83" t="s">
        <v>46</v>
      </c>
      <c r="B21" s="488">
        <v>8590831</v>
      </c>
      <c r="C21" s="85">
        <v>34796</v>
      </c>
      <c r="D21" s="328">
        <v>40.503648599303141</v>
      </c>
      <c r="E21" s="231">
        <v>25868</v>
      </c>
      <c r="F21" s="328">
        <v>30.111173179870491</v>
      </c>
      <c r="G21" s="231">
        <v>1674</v>
      </c>
      <c r="H21" s="328">
        <v>1.9485891411436216</v>
      </c>
      <c r="I21" s="231">
        <v>7254</v>
      </c>
      <c r="J21" s="324">
        <v>8.4438862782890283</v>
      </c>
      <c r="K21" s="493">
        <v>9739</v>
      </c>
      <c r="L21" s="328">
        <v>11.451415243555498</v>
      </c>
      <c r="M21" s="354">
        <v>4369</v>
      </c>
      <c r="N21" s="328">
        <v>5.1372043535367053</v>
      </c>
      <c r="O21" s="354">
        <v>74</v>
      </c>
      <c r="P21" s="328">
        <v>8.7011472227447054E-2</v>
      </c>
      <c r="Q21" s="354">
        <v>5296</v>
      </c>
      <c r="R21" s="328">
        <v>6.2271994177913461</v>
      </c>
      <c r="S21" s="231">
        <v>8009</v>
      </c>
      <c r="T21" s="328">
        <v>9.417228122562479</v>
      </c>
      <c r="U21" s="87">
        <v>3146</v>
      </c>
      <c r="V21" s="328">
        <v>3.6991634003722762</v>
      </c>
      <c r="W21" s="354">
        <v>137</v>
      </c>
      <c r="X21" s="328">
        <v>0.1610888066913547</v>
      </c>
      <c r="Y21" s="354">
        <v>4726</v>
      </c>
      <c r="Z21" s="328">
        <v>5.5569759154988487</v>
      </c>
      <c r="AA21" s="87">
        <v>54</v>
      </c>
      <c r="AB21" s="328">
        <v>6.3494858111920821E-2</v>
      </c>
      <c r="AC21" s="231">
        <v>24</v>
      </c>
      <c r="AD21" s="328">
        <v>2.8219936938631479E-2</v>
      </c>
      <c r="AE21" s="231">
        <v>0</v>
      </c>
      <c r="AF21" s="328">
        <v>0</v>
      </c>
      <c r="AG21" s="231">
        <v>30</v>
      </c>
      <c r="AH21" s="328">
        <v>3.5274921173289342E-2</v>
      </c>
      <c r="AI21" s="84">
        <v>17802</v>
      </c>
      <c r="AJ21" s="321">
        <v>20.932138224229899</v>
      </c>
      <c r="AK21" s="493">
        <v>91</v>
      </c>
      <c r="AL21" s="328">
        <v>0.10700059422564434</v>
      </c>
      <c r="AM21" s="86">
        <v>128</v>
      </c>
      <c r="AN21" s="328">
        <v>0.15050633033936789</v>
      </c>
      <c r="AO21" s="85">
        <v>219</v>
      </c>
      <c r="AP21" s="328">
        <v>0.25750692456501223</v>
      </c>
      <c r="AQ21" s="84">
        <v>20074</v>
      </c>
      <c r="AR21" s="328">
        <v>23.366773249293345</v>
      </c>
      <c r="AS21" s="86">
        <v>2191</v>
      </c>
      <c r="AT21" s="328">
        <v>2.5503935533128281</v>
      </c>
      <c r="AU21" s="85">
        <v>5917</v>
      </c>
      <c r="AV21" s="328">
        <v>6.8875758352131475</v>
      </c>
      <c r="AW21" s="83" t="s">
        <v>46</v>
      </c>
    </row>
    <row r="22" spans="1:49" s="82" customFormat="1" ht="36.75" customHeight="1">
      <c r="A22" s="83" t="s">
        <v>47</v>
      </c>
      <c r="B22" s="488">
        <v>7485004</v>
      </c>
      <c r="C22" s="85">
        <v>17326</v>
      </c>
      <c r="D22" s="328">
        <v>23.147616220378772</v>
      </c>
      <c r="E22" s="231">
        <v>13960</v>
      </c>
      <c r="F22" s="328">
        <v>18.650624635604736</v>
      </c>
      <c r="G22" s="231">
        <v>450</v>
      </c>
      <c r="H22" s="328">
        <v>0.60120208352594073</v>
      </c>
      <c r="I22" s="231">
        <v>2916</v>
      </c>
      <c r="J22" s="324">
        <v>3.8957895012480956</v>
      </c>
      <c r="K22" s="493">
        <v>14208</v>
      </c>
      <c r="L22" s="328">
        <v>19.160801488270664</v>
      </c>
      <c r="M22" s="354">
        <v>5967</v>
      </c>
      <c r="N22" s="328">
        <v>8.0470511317927258</v>
      </c>
      <c r="O22" s="354">
        <v>54</v>
      </c>
      <c r="P22" s="328">
        <v>7.2823992142920596E-2</v>
      </c>
      <c r="Q22" s="354">
        <v>8187</v>
      </c>
      <c r="R22" s="328">
        <v>11.040926364335016</v>
      </c>
      <c r="S22" s="231">
        <v>4415</v>
      </c>
      <c r="T22" s="328">
        <v>5.9540356539073045</v>
      </c>
      <c r="U22" s="87">
        <v>1399</v>
      </c>
      <c r="V22" s="328">
        <v>1.8866808334804799</v>
      </c>
      <c r="W22" s="354">
        <v>84</v>
      </c>
      <c r="X22" s="328">
        <v>0.11328176555565425</v>
      </c>
      <c r="Y22" s="354">
        <v>2932</v>
      </c>
      <c r="Z22" s="328">
        <v>3.95407305487117</v>
      </c>
      <c r="AA22" s="87">
        <v>70</v>
      </c>
      <c r="AB22" s="328">
        <v>9.4401471296378547E-2</v>
      </c>
      <c r="AC22" s="231">
        <v>65</v>
      </c>
      <c r="AD22" s="328">
        <v>8.7658509060922943E-2</v>
      </c>
      <c r="AE22" s="231">
        <v>0</v>
      </c>
      <c r="AF22" s="328">
        <v>0</v>
      </c>
      <c r="AG22" s="231">
        <v>5</v>
      </c>
      <c r="AH22" s="328">
        <v>6.7429622354556115E-3</v>
      </c>
      <c r="AI22" s="84">
        <v>18693</v>
      </c>
      <c r="AJ22" s="321">
        <v>25.209238613474348</v>
      </c>
      <c r="AK22" s="493">
        <v>32</v>
      </c>
      <c r="AL22" s="328">
        <v>4.3154958306915916E-2</v>
      </c>
      <c r="AM22" s="86">
        <v>37</v>
      </c>
      <c r="AN22" s="328">
        <v>4.9897920542371514E-2</v>
      </c>
      <c r="AO22" s="85">
        <v>69</v>
      </c>
      <c r="AP22" s="328">
        <v>9.3052878849287424E-2</v>
      </c>
      <c r="AQ22" s="84">
        <v>16515</v>
      </c>
      <c r="AR22" s="328">
        <v>22.064116465402023</v>
      </c>
      <c r="AS22" s="86">
        <v>1814</v>
      </c>
      <c r="AT22" s="328">
        <v>2.4235123989245695</v>
      </c>
      <c r="AU22" s="85">
        <v>2789</v>
      </c>
      <c r="AV22" s="328">
        <v>3.7261169132307748</v>
      </c>
      <c r="AW22" s="83" t="s">
        <v>47</v>
      </c>
    </row>
    <row r="23" spans="1:49" s="82" customFormat="1" ht="36.75" customHeight="1">
      <c r="A23" s="83" t="s">
        <v>48</v>
      </c>
      <c r="B23" s="488">
        <v>19014894</v>
      </c>
      <c r="C23" s="85">
        <v>52282</v>
      </c>
      <c r="D23" s="328">
        <v>27.495288693168632</v>
      </c>
      <c r="E23" s="231">
        <v>41411</v>
      </c>
      <c r="F23" s="328">
        <v>21.778191348318849</v>
      </c>
      <c r="G23" s="231">
        <v>3775</v>
      </c>
      <c r="H23" s="328">
        <v>1.9852858501341106</v>
      </c>
      <c r="I23" s="231">
        <v>7096</v>
      </c>
      <c r="J23" s="324">
        <v>3.7318114947156684</v>
      </c>
      <c r="K23" s="493">
        <v>34348</v>
      </c>
      <c r="L23" s="328">
        <v>18.088225334869321</v>
      </c>
      <c r="M23" s="354">
        <v>14661</v>
      </c>
      <c r="N23" s="328">
        <v>7.7207252717631052</v>
      </c>
      <c r="O23" s="354">
        <v>598</v>
      </c>
      <c r="P23" s="328">
        <v>0.31491669821392376</v>
      </c>
      <c r="Q23" s="354">
        <v>19089</v>
      </c>
      <c r="R23" s="328">
        <v>10.052583364892293</v>
      </c>
      <c r="S23" s="231">
        <v>22406</v>
      </c>
      <c r="T23" s="328">
        <v>11.799370468530395</v>
      </c>
      <c r="U23" s="87">
        <v>9346</v>
      </c>
      <c r="V23" s="328">
        <v>4.9217582968350024</v>
      </c>
      <c r="W23" s="354">
        <v>633</v>
      </c>
      <c r="X23" s="328">
        <v>0.33334827754082563</v>
      </c>
      <c r="Y23" s="354">
        <v>12427</v>
      </c>
      <c r="Z23" s="328">
        <v>6.5442638941545663</v>
      </c>
      <c r="AA23" s="87">
        <v>3</v>
      </c>
      <c r="AB23" s="328">
        <v>1.5798496565915909E-3</v>
      </c>
      <c r="AC23" s="231">
        <v>2</v>
      </c>
      <c r="AD23" s="328">
        <v>1.0532331043943939E-3</v>
      </c>
      <c r="AE23" s="231">
        <v>0</v>
      </c>
      <c r="AF23" s="328">
        <v>0</v>
      </c>
      <c r="AG23" s="231">
        <v>1</v>
      </c>
      <c r="AH23" s="328">
        <v>5.2661655219719697E-4</v>
      </c>
      <c r="AI23" s="84">
        <v>56757</v>
      </c>
      <c r="AJ23" s="321">
        <v>29.889175653056306</v>
      </c>
      <c r="AK23" s="493">
        <v>156</v>
      </c>
      <c r="AL23" s="328">
        <v>8.2152182142762722E-2</v>
      </c>
      <c r="AM23" s="86">
        <v>149</v>
      </c>
      <c r="AN23" s="328">
        <v>7.8465866277382348E-2</v>
      </c>
      <c r="AO23" s="85">
        <v>305</v>
      </c>
      <c r="AP23" s="328">
        <v>0.16061804842014507</v>
      </c>
      <c r="AQ23" s="84">
        <v>51847</v>
      </c>
      <c r="AR23" s="328">
        <v>27.266520654808801</v>
      </c>
      <c r="AS23" s="86">
        <v>4911</v>
      </c>
      <c r="AT23" s="328">
        <v>2.5827122675519516</v>
      </c>
      <c r="AU23" s="85">
        <v>13232</v>
      </c>
      <c r="AV23" s="328">
        <v>6.958755594430345</v>
      </c>
      <c r="AW23" s="83" t="s">
        <v>48</v>
      </c>
    </row>
    <row r="24" spans="1:49" s="82" customFormat="1" ht="36.75" customHeight="1">
      <c r="A24" s="83" t="s">
        <v>49</v>
      </c>
      <c r="B24" s="488">
        <v>10705406</v>
      </c>
      <c r="C24" s="85">
        <v>34667</v>
      </c>
      <c r="D24" s="328">
        <v>32.382704588690984</v>
      </c>
      <c r="E24" s="231">
        <v>26533</v>
      </c>
      <c r="F24" s="328">
        <v>24.784674210394261</v>
      </c>
      <c r="G24" s="231">
        <v>4157</v>
      </c>
      <c r="H24" s="328">
        <v>3.8830848638528983</v>
      </c>
      <c r="I24" s="231">
        <v>3977</v>
      </c>
      <c r="J24" s="324">
        <v>3.7149455144438237</v>
      </c>
      <c r="K24" s="493">
        <v>20434</v>
      </c>
      <c r="L24" s="328">
        <v>19.213101541251046</v>
      </c>
      <c r="M24" s="354">
        <v>9665</v>
      </c>
      <c r="N24" s="328">
        <v>9.0875318780557581</v>
      </c>
      <c r="O24" s="354">
        <v>367</v>
      </c>
      <c r="P24" s="328">
        <v>0.34507234342953569</v>
      </c>
      <c r="Q24" s="354">
        <v>10402</v>
      </c>
      <c r="R24" s="328">
        <v>9.7804973197657521</v>
      </c>
      <c r="S24" s="231">
        <v>5862</v>
      </c>
      <c r="T24" s="328">
        <v>5.5117549787028297</v>
      </c>
      <c r="U24" s="87">
        <v>2170</v>
      </c>
      <c r="V24" s="328">
        <v>2.0403460088340397</v>
      </c>
      <c r="W24" s="354">
        <v>282</v>
      </c>
      <c r="X24" s="328">
        <v>0.26515095598672772</v>
      </c>
      <c r="Y24" s="354">
        <v>3410</v>
      </c>
      <c r="Z24" s="328">
        <v>3.2062580138820622</v>
      </c>
      <c r="AA24" s="87">
        <v>164</v>
      </c>
      <c r="AB24" s="328">
        <v>0.15420126518377075</v>
      </c>
      <c r="AC24" s="231">
        <v>122</v>
      </c>
      <c r="AD24" s="328">
        <v>0.11471069727085384</v>
      </c>
      <c r="AE24" s="231">
        <v>0</v>
      </c>
      <c r="AF24" s="328">
        <v>0</v>
      </c>
      <c r="AG24" s="231">
        <v>42</v>
      </c>
      <c r="AH24" s="328">
        <v>3.9490567912916899E-2</v>
      </c>
      <c r="AI24" s="84">
        <v>26460</v>
      </c>
      <c r="AJ24" s="321">
        <v>24.879057785137647</v>
      </c>
      <c r="AK24" s="493">
        <v>65</v>
      </c>
      <c r="AL24" s="328">
        <v>6.111635510332377E-2</v>
      </c>
      <c r="AM24" s="86">
        <v>53</v>
      </c>
      <c r="AN24" s="328">
        <v>4.9833335699633226E-2</v>
      </c>
      <c r="AO24" s="85">
        <v>118</v>
      </c>
      <c r="AP24" s="328">
        <v>0.110949690802957</v>
      </c>
      <c r="AQ24" s="84">
        <v>25422</v>
      </c>
      <c r="AR24" s="328">
        <v>23.746880781541588</v>
      </c>
      <c r="AS24" s="86">
        <v>3108</v>
      </c>
      <c r="AT24" s="328">
        <v>2.9032060997966824</v>
      </c>
      <c r="AU24" s="85">
        <v>4833</v>
      </c>
      <c r="AV24" s="328">
        <v>4.5145415316336441</v>
      </c>
      <c r="AW24" s="83" t="s">
        <v>49</v>
      </c>
    </row>
    <row r="25" spans="1:49" s="82" customFormat="1" ht="36.75" customHeight="1">
      <c r="A25" s="83" t="s">
        <v>50</v>
      </c>
      <c r="B25" s="488">
        <v>2459689</v>
      </c>
      <c r="C25" s="85">
        <v>4425</v>
      </c>
      <c r="D25" s="328">
        <v>17.990079233594166</v>
      </c>
      <c r="E25" s="231">
        <v>3022</v>
      </c>
      <c r="F25" s="328">
        <v>12.286106089021823</v>
      </c>
      <c r="G25" s="231">
        <v>610</v>
      </c>
      <c r="H25" s="328">
        <v>2.4799883237271056</v>
      </c>
      <c r="I25" s="231">
        <v>793</v>
      </c>
      <c r="J25" s="324">
        <v>3.2239848208452369</v>
      </c>
      <c r="K25" s="493">
        <v>5012</v>
      </c>
      <c r="L25" s="328">
        <v>20.371093694431146</v>
      </c>
      <c r="M25" s="354">
        <v>2539</v>
      </c>
      <c r="N25" s="328">
        <v>10.319674160048022</v>
      </c>
      <c r="O25" s="354">
        <v>36</v>
      </c>
      <c r="P25" s="328">
        <v>0.14632070490812477</v>
      </c>
      <c r="Q25" s="354">
        <v>2437</v>
      </c>
      <c r="R25" s="328">
        <v>9.9050988294750013</v>
      </c>
      <c r="S25" s="231">
        <v>2808</v>
      </c>
      <c r="T25" s="328">
        <v>11.413014982833733</v>
      </c>
      <c r="U25" s="87">
        <v>741</v>
      </c>
      <c r="V25" s="328">
        <v>3.0117678426922345</v>
      </c>
      <c r="W25" s="354">
        <v>104</v>
      </c>
      <c r="X25" s="328">
        <v>0.42270425862347155</v>
      </c>
      <c r="Y25" s="354">
        <v>1963</v>
      </c>
      <c r="Z25" s="328">
        <v>7.9785428815180248</v>
      </c>
      <c r="AA25" s="87">
        <v>19</v>
      </c>
      <c r="AB25" s="328">
        <v>7.7224816479288069E-2</v>
      </c>
      <c r="AC25" s="231">
        <v>8</v>
      </c>
      <c r="AD25" s="328">
        <v>3.2515712201805505E-2</v>
      </c>
      <c r="AE25" s="231">
        <v>0</v>
      </c>
      <c r="AF25" s="328">
        <v>0</v>
      </c>
      <c r="AG25" s="231">
        <v>11</v>
      </c>
      <c r="AH25" s="328">
        <v>4.4709104277482564E-2</v>
      </c>
      <c r="AI25" s="84">
        <v>7839</v>
      </c>
      <c r="AJ25" s="321">
        <v>31.861333493744169</v>
      </c>
      <c r="AK25" s="493">
        <v>7</v>
      </c>
      <c r="AL25" s="328">
        <v>2.8451248176579819E-2</v>
      </c>
      <c r="AM25" s="86">
        <v>19</v>
      </c>
      <c r="AN25" s="328">
        <v>7.7224816479288069E-2</v>
      </c>
      <c r="AO25" s="85">
        <v>26</v>
      </c>
      <c r="AP25" s="328">
        <v>0.10567606465586789</v>
      </c>
      <c r="AQ25" s="84">
        <v>3868</v>
      </c>
      <c r="AR25" s="328">
        <v>15.725565305207283</v>
      </c>
      <c r="AS25" s="86">
        <v>368</v>
      </c>
      <c r="AT25" s="328">
        <v>1.4961241034943848</v>
      </c>
      <c r="AU25" s="85">
        <v>1820</v>
      </c>
      <c r="AV25" s="328">
        <v>7.3993094248907081</v>
      </c>
      <c r="AW25" s="83" t="s">
        <v>50</v>
      </c>
    </row>
    <row r="26" spans="1:49" s="82" customFormat="1" ht="36.75" customHeight="1">
      <c r="A26" s="83" t="s">
        <v>51</v>
      </c>
      <c r="B26" s="488">
        <v>1233569</v>
      </c>
      <c r="C26" s="85">
        <v>3282</v>
      </c>
      <c r="D26" s="328">
        <v>26.605726959740394</v>
      </c>
      <c r="E26" s="231">
        <v>2561</v>
      </c>
      <c r="F26" s="328">
        <v>20.760897850059461</v>
      </c>
      <c r="G26" s="231">
        <v>48</v>
      </c>
      <c r="H26" s="328">
        <v>0.38911483670552677</v>
      </c>
      <c r="I26" s="231">
        <v>673</v>
      </c>
      <c r="J26" s="324">
        <v>5.4557142729754071</v>
      </c>
      <c r="K26" s="493">
        <v>1473</v>
      </c>
      <c r="L26" s="328">
        <v>11.808640696920911</v>
      </c>
      <c r="M26" s="354">
        <v>679</v>
      </c>
      <c r="N26" s="328">
        <v>5.4433584746838406</v>
      </c>
      <c r="O26" s="354">
        <v>63</v>
      </c>
      <c r="P26" s="328">
        <v>0.50505387909437693</v>
      </c>
      <c r="Q26" s="354">
        <v>731</v>
      </c>
      <c r="R26" s="328">
        <v>5.8602283431426923</v>
      </c>
      <c r="S26" s="231">
        <v>644</v>
      </c>
      <c r="T26" s="328">
        <v>5.1627729862980765</v>
      </c>
      <c r="U26" s="87">
        <v>243</v>
      </c>
      <c r="V26" s="328">
        <v>1.9480649622211683</v>
      </c>
      <c r="W26" s="354">
        <v>20</v>
      </c>
      <c r="X26" s="328">
        <v>0.1603345647918657</v>
      </c>
      <c r="Y26" s="354">
        <v>381</v>
      </c>
      <c r="Z26" s="328">
        <v>3.054373459285042</v>
      </c>
      <c r="AA26" s="87">
        <v>2</v>
      </c>
      <c r="AB26" s="328">
        <v>1.603345647918657E-2</v>
      </c>
      <c r="AC26" s="231">
        <v>1</v>
      </c>
      <c r="AD26" s="328">
        <v>8.0167282395932852E-3</v>
      </c>
      <c r="AE26" s="231">
        <v>0</v>
      </c>
      <c r="AF26" s="328">
        <v>0</v>
      </c>
      <c r="AG26" s="231">
        <v>1</v>
      </c>
      <c r="AH26" s="328">
        <v>8.0167282395932852E-3</v>
      </c>
      <c r="AI26" s="84">
        <v>2119</v>
      </c>
      <c r="AJ26" s="321">
        <v>16.987447139698173</v>
      </c>
      <c r="AK26" s="493">
        <v>25</v>
      </c>
      <c r="AL26" s="328">
        <v>0.20041820598983215</v>
      </c>
      <c r="AM26" s="86">
        <v>8</v>
      </c>
      <c r="AN26" s="328">
        <v>6.4133825916746282E-2</v>
      </c>
      <c r="AO26" s="85">
        <v>33</v>
      </c>
      <c r="AP26" s="328">
        <v>0.26455203190657844</v>
      </c>
      <c r="AQ26" s="84">
        <v>1548</v>
      </c>
      <c r="AR26" s="328">
        <v>12.548953483753241</v>
      </c>
      <c r="AS26" s="86">
        <v>174</v>
      </c>
      <c r="AT26" s="328">
        <v>1.4105412830575348</v>
      </c>
      <c r="AU26" s="85">
        <v>1524</v>
      </c>
      <c r="AV26" s="328">
        <v>12.354396065400476</v>
      </c>
      <c r="AW26" s="83" t="s">
        <v>51</v>
      </c>
    </row>
    <row r="27" spans="1:49" s="82" customFormat="1" ht="36.75" customHeight="1">
      <c r="A27" s="83" t="s">
        <v>52</v>
      </c>
      <c r="B27" s="488">
        <v>1186017</v>
      </c>
      <c r="C27" s="85">
        <v>2983</v>
      </c>
      <c r="D27" s="328">
        <v>25.151410139989562</v>
      </c>
      <c r="E27" s="231">
        <v>2714</v>
      </c>
      <c r="F27" s="328">
        <v>22.883314488746791</v>
      </c>
      <c r="G27" s="231">
        <v>17</v>
      </c>
      <c r="H27" s="328">
        <v>0.14333689989266596</v>
      </c>
      <c r="I27" s="231">
        <v>252</v>
      </c>
      <c r="J27" s="324">
        <v>2.1247587513501069</v>
      </c>
      <c r="K27" s="493">
        <v>1355</v>
      </c>
      <c r="L27" s="328">
        <v>11.436371713309153</v>
      </c>
      <c r="M27" s="354">
        <v>817</v>
      </c>
      <c r="N27" s="328">
        <v>6.8955835348882486</v>
      </c>
      <c r="O27" s="354">
        <v>59</v>
      </c>
      <c r="P27" s="328">
        <v>0.49796747681567527</v>
      </c>
      <c r="Q27" s="354">
        <v>479</v>
      </c>
      <c r="R27" s="328">
        <v>4.042820701605228</v>
      </c>
      <c r="S27" s="231">
        <v>402</v>
      </c>
      <c r="T27" s="328">
        <v>3.3929309437271433</v>
      </c>
      <c r="U27" s="87">
        <v>179</v>
      </c>
      <c r="V27" s="328">
        <v>1.5107826838984046</v>
      </c>
      <c r="W27" s="354">
        <v>11</v>
      </c>
      <c r="X27" s="328">
        <v>9.2841393982583523E-2</v>
      </c>
      <c r="Y27" s="354">
        <v>212</v>
      </c>
      <c r="Z27" s="328">
        <v>1.7893068658461553</v>
      </c>
      <c r="AA27" s="87">
        <v>21</v>
      </c>
      <c r="AB27" s="328">
        <v>0.17724266123947763</v>
      </c>
      <c r="AC27" s="231">
        <v>4</v>
      </c>
      <c r="AD27" s="328">
        <v>3.3760506902757642E-2</v>
      </c>
      <c r="AE27" s="231">
        <v>0</v>
      </c>
      <c r="AF27" s="328">
        <v>0</v>
      </c>
      <c r="AG27" s="231">
        <v>17</v>
      </c>
      <c r="AH27" s="328">
        <v>0.14348215433671999</v>
      </c>
      <c r="AI27" s="84">
        <v>1778</v>
      </c>
      <c r="AJ27" s="321">
        <v>15.006545318275773</v>
      </c>
      <c r="AK27" s="493">
        <v>7</v>
      </c>
      <c r="AL27" s="328">
        <v>5.9080887079825881E-2</v>
      </c>
      <c r="AM27" s="86">
        <v>1</v>
      </c>
      <c r="AN27" s="328">
        <v>8.4401267256894105E-3</v>
      </c>
      <c r="AO27" s="85">
        <v>8</v>
      </c>
      <c r="AP27" s="328">
        <v>6.7521013805515284E-2</v>
      </c>
      <c r="AQ27" s="84">
        <v>2126</v>
      </c>
      <c r="AR27" s="328">
        <v>17.925544068929874</v>
      </c>
      <c r="AS27" s="86">
        <v>233</v>
      </c>
      <c r="AT27" s="328">
        <v>1.9645586867641864</v>
      </c>
      <c r="AU27" s="85">
        <v>752</v>
      </c>
      <c r="AV27" s="328">
        <v>6.3405499246638124</v>
      </c>
      <c r="AW27" s="83" t="s">
        <v>52</v>
      </c>
    </row>
    <row r="28" spans="1:49" s="82" customFormat="1" ht="36.75" customHeight="1">
      <c r="A28" s="83" t="s">
        <v>53</v>
      </c>
      <c r="B28" s="488">
        <v>810399</v>
      </c>
      <c r="C28" s="85">
        <v>3169</v>
      </c>
      <c r="D28" s="328">
        <v>39.104194353645553</v>
      </c>
      <c r="E28" s="231">
        <v>2494</v>
      </c>
      <c r="F28" s="328">
        <v>30.774963937517199</v>
      </c>
      <c r="G28" s="231">
        <v>88</v>
      </c>
      <c r="H28" s="328">
        <v>1.0858848542508073</v>
      </c>
      <c r="I28" s="231">
        <v>587</v>
      </c>
      <c r="J28" s="324">
        <v>7.2433455618775451</v>
      </c>
      <c r="K28" s="493">
        <v>1156</v>
      </c>
      <c r="L28" s="328">
        <v>14.366066257888285</v>
      </c>
      <c r="M28" s="354">
        <v>614</v>
      </c>
      <c r="N28" s="328">
        <v>7.63041927538357</v>
      </c>
      <c r="O28" s="354">
        <v>15</v>
      </c>
      <c r="P28" s="328">
        <v>0.18641089434976149</v>
      </c>
      <c r="Q28" s="354">
        <v>527</v>
      </c>
      <c r="R28" s="328">
        <v>6.5492360881549541</v>
      </c>
      <c r="S28" s="231">
        <v>980</v>
      </c>
      <c r="T28" s="328">
        <v>12.178845097517751</v>
      </c>
      <c r="U28" s="87">
        <v>555</v>
      </c>
      <c r="V28" s="328">
        <v>6.8972030909411748</v>
      </c>
      <c r="W28" s="354">
        <v>7</v>
      </c>
      <c r="X28" s="328">
        <v>8.6991750696555362E-2</v>
      </c>
      <c r="Y28" s="354">
        <v>418</v>
      </c>
      <c r="Z28" s="328">
        <v>5.1946502558800196</v>
      </c>
      <c r="AA28" s="87">
        <v>2</v>
      </c>
      <c r="AB28" s="328">
        <v>2.4854785913301532E-2</v>
      </c>
      <c r="AC28" s="231">
        <v>1</v>
      </c>
      <c r="AD28" s="328">
        <v>1.2427392956650766E-2</v>
      </c>
      <c r="AE28" s="231">
        <v>0</v>
      </c>
      <c r="AF28" s="328">
        <v>0</v>
      </c>
      <c r="AG28" s="231">
        <v>1</v>
      </c>
      <c r="AH28" s="328">
        <v>1.2427392956650766E-2</v>
      </c>
      <c r="AI28" s="84">
        <v>2138</v>
      </c>
      <c r="AJ28" s="321">
        <v>26.569766141319338</v>
      </c>
      <c r="AK28" s="493">
        <v>46</v>
      </c>
      <c r="AL28" s="328">
        <v>0.57166007600593527</v>
      </c>
      <c r="AM28" s="86">
        <v>119</v>
      </c>
      <c r="AN28" s="328">
        <v>1.4788597618414412</v>
      </c>
      <c r="AO28" s="85">
        <v>165</v>
      </c>
      <c r="AP28" s="328">
        <v>2.0505198378473763</v>
      </c>
      <c r="AQ28" s="84">
        <v>1313</v>
      </c>
      <c r="AR28" s="328">
        <v>16.201895609446705</v>
      </c>
      <c r="AS28" s="86">
        <v>205</v>
      </c>
      <c r="AT28" s="328">
        <v>2.5296181263797215</v>
      </c>
      <c r="AU28" s="85">
        <v>320</v>
      </c>
      <c r="AV28" s="328">
        <v>3.9486721972756631</v>
      </c>
      <c r="AW28" s="83" t="s">
        <v>53</v>
      </c>
    </row>
    <row r="29" spans="1:49" s="82" customFormat="1" ht="36.75" customHeight="1">
      <c r="A29" s="83" t="s">
        <v>54</v>
      </c>
      <c r="B29" s="488">
        <v>946825</v>
      </c>
      <c r="C29" s="85">
        <v>3675</v>
      </c>
      <c r="D29" s="328">
        <v>38.813930768621447</v>
      </c>
      <c r="E29" s="231">
        <v>2866</v>
      </c>
      <c r="F29" s="328">
        <v>30.269585192617431</v>
      </c>
      <c r="G29" s="231">
        <v>82</v>
      </c>
      <c r="H29" s="328">
        <v>0.86605233279645133</v>
      </c>
      <c r="I29" s="231">
        <v>727</v>
      </c>
      <c r="J29" s="324">
        <v>7.6782932432075617</v>
      </c>
      <c r="K29" s="493">
        <v>579</v>
      </c>
      <c r="L29" s="328">
        <v>6.1947903133023221</v>
      </c>
      <c r="M29" s="354">
        <v>317</v>
      </c>
      <c r="N29" s="328">
        <v>3.3916209487337414</v>
      </c>
      <c r="O29" s="354">
        <v>10</v>
      </c>
      <c r="P29" s="328">
        <v>0.1069911971209382</v>
      </c>
      <c r="Q29" s="354">
        <v>252</v>
      </c>
      <c r="R29" s="328">
        <v>2.6961781674476426</v>
      </c>
      <c r="S29" s="231">
        <v>745</v>
      </c>
      <c r="T29" s="328">
        <v>7.9708441855098968</v>
      </c>
      <c r="U29" s="87">
        <v>292</v>
      </c>
      <c r="V29" s="328">
        <v>3.1241429559313953</v>
      </c>
      <c r="W29" s="354">
        <v>7</v>
      </c>
      <c r="X29" s="328">
        <v>7.489383798465675E-2</v>
      </c>
      <c r="Y29" s="354">
        <v>446</v>
      </c>
      <c r="Z29" s="328">
        <v>4.7718073915938444</v>
      </c>
      <c r="AA29" s="87">
        <v>0</v>
      </c>
      <c r="AB29" s="328">
        <v>0</v>
      </c>
      <c r="AC29" s="231">
        <v>0</v>
      </c>
      <c r="AD29" s="328">
        <v>0</v>
      </c>
      <c r="AE29" s="231">
        <v>0</v>
      </c>
      <c r="AF29" s="328">
        <v>0</v>
      </c>
      <c r="AG29" s="231">
        <v>0</v>
      </c>
      <c r="AH29" s="328">
        <v>0</v>
      </c>
      <c r="AI29" s="84">
        <v>1324</v>
      </c>
      <c r="AJ29" s="321">
        <v>14.165634498812219</v>
      </c>
      <c r="AK29" s="493">
        <v>2</v>
      </c>
      <c r="AL29" s="328">
        <v>2.1398239424187643E-2</v>
      </c>
      <c r="AM29" s="86">
        <v>7</v>
      </c>
      <c r="AN29" s="328">
        <v>7.489383798465675E-2</v>
      </c>
      <c r="AO29" s="85">
        <v>9</v>
      </c>
      <c r="AP29" s="328">
        <v>9.6292077408844379E-2</v>
      </c>
      <c r="AQ29" s="84">
        <v>1471</v>
      </c>
      <c r="AR29" s="328">
        <v>15.53613392126317</v>
      </c>
      <c r="AS29" s="86">
        <v>152</v>
      </c>
      <c r="AT29" s="328">
        <v>1.6053652998178123</v>
      </c>
      <c r="AU29" s="85">
        <v>792</v>
      </c>
      <c r="AV29" s="328">
        <v>8.3647981411559691</v>
      </c>
      <c r="AW29" s="83" t="s">
        <v>54</v>
      </c>
    </row>
    <row r="30" spans="1:49" s="82" customFormat="1" ht="36.75" customHeight="1">
      <c r="A30" s="83" t="s">
        <v>55</v>
      </c>
      <c r="B30" s="488">
        <v>2189317</v>
      </c>
      <c r="C30" s="85">
        <v>7442</v>
      </c>
      <c r="D30" s="328">
        <v>33.992336422729103</v>
      </c>
      <c r="E30" s="231">
        <v>5525</v>
      </c>
      <c r="F30" s="328">
        <v>25.236180964200251</v>
      </c>
      <c r="G30" s="231">
        <v>593</v>
      </c>
      <c r="H30" s="328">
        <v>2.7086072962480996</v>
      </c>
      <c r="I30" s="231">
        <v>1324</v>
      </c>
      <c r="J30" s="324">
        <v>6.0475481622807479</v>
      </c>
      <c r="K30" s="493">
        <v>3981</v>
      </c>
      <c r="L30" s="328">
        <v>18.397958801697175</v>
      </c>
      <c r="M30" s="354">
        <v>2276</v>
      </c>
      <c r="N30" s="328">
        <v>10.518400962738701</v>
      </c>
      <c r="O30" s="354">
        <v>171</v>
      </c>
      <c r="P30" s="328">
        <v>0.79026650466973547</v>
      </c>
      <c r="Q30" s="354">
        <v>1534</v>
      </c>
      <c r="R30" s="328">
        <v>7.0892913342887383</v>
      </c>
      <c r="S30" s="231">
        <v>2212</v>
      </c>
      <c r="T30" s="328">
        <v>10.222628703681021</v>
      </c>
      <c r="U30" s="87">
        <v>858</v>
      </c>
      <c r="V30" s="328">
        <v>3.9651968479920061</v>
      </c>
      <c r="W30" s="354">
        <v>83</v>
      </c>
      <c r="X30" s="328">
        <v>0.38357964846542714</v>
      </c>
      <c r="Y30" s="354">
        <v>1271</v>
      </c>
      <c r="Z30" s="328">
        <v>5.8738522072235897</v>
      </c>
      <c r="AA30" s="87">
        <v>8</v>
      </c>
      <c r="AB30" s="328">
        <v>3.6971532382209842E-2</v>
      </c>
      <c r="AC30" s="231">
        <v>8</v>
      </c>
      <c r="AD30" s="328">
        <v>3.6971532382209842E-2</v>
      </c>
      <c r="AE30" s="231">
        <v>0</v>
      </c>
      <c r="AF30" s="328">
        <v>0</v>
      </c>
      <c r="AG30" s="231">
        <v>0</v>
      </c>
      <c r="AH30" s="328">
        <v>0</v>
      </c>
      <c r="AI30" s="84">
        <v>6201</v>
      </c>
      <c r="AJ30" s="321">
        <v>28.657559037760407</v>
      </c>
      <c r="AK30" s="493">
        <v>4</v>
      </c>
      <c r="AL30" s="328">
        <v>1.8485766191104921E-2</v>
      </c>
      <c r="AM30" s="86">
        <v>13</v>
      </c>
      <c r="AN30" s="328">
        <v>6.0078740121091004E-2</v>
      </c>
      <c r="AO30" s="85">
        <v>17</v>
      </c>
      <c r="AP30" s="328">
        <v>7.8564506312195928E-2</v>
      </c>
      <c r="AQ30" s="84">
        <v>3753</v>
      </c>
      <c r="AR30" s="328">
        <v>17.142332517401545</v>
      </c>
      <c r="AS30" s="86">
        <v>691</v>
      </c>
      <c r="AT30" s="328">
        <v>3.1562354834864021</v>
      </c>
      <c r="AU30" s="85">
        <v>1671</v>
      </c>
      <c r="AV30" s="328">
        <v>7.6325173558694326</v>
      </c>
      <c r="AW30" s="83" t="s">
        <v>55</v>
      </c>
    </row>
    <row r="31" spans="1:49" s="82" customFormat="1" ht="36.75" customHeight="1">
      <c r="A31" s="83" t="s">
        <v>56</v>
      </c>
      <c r="B31" s="488">
        <v>2294462</v>
      </c>
      <c r="C31" s="85">
        <v>7010</v>
      </c>
      <c r="D31" s="328">
        <v>30.551824349237425</v>
      </c>
      <c r="E31" s="231">
        <v>5023</v>
      </c>
      <c r="F31" s="328">
        <v>21.891842183483536</v>
      </c>
      <c r="G31" s="231">
        <v>131</v>
      </c>
      <c r="H31" s="328">
        <v>0.57093994147647686</v>
      </c>
      <c r="I31" s="231">
        <v>1856</v>
      </c>
      <c r="J31" s="324">
        <v>8.0890422242774118</v>
      </c>
      <c r="K31" s="493">
        <v>2818</v>
      </c>
      <c r="L31" s="328">
        <v>12.222351375686802</v>
      </c>
      <c r="M31" s="354">
        <v>1313</v>
      </c>
      <c r="N31" s="328">
        <v>5.6948003393459095</v>
      </c>
      <c r="O31" s="354">
        <v>32</v>
      </c>
      <c r="P31" s="328">
        <v>0.13879178283249741</v>
      </c>
      <c r="Q31" s="354">
        <v>1473</v>
      </c>
      <c r="R31" s="328">
        <v>6.3887592535083959</v>
      </c>
      <c r="S31" s="231">
        <v>1711</v>
      </c>
      <c r="T31" s="328">
        <v>7.4210231383250962</v>
      </c>
      <c r="U31" s="87">
        <v>672</v>
      </c>
      <c r="V31" s="328">
        <v>2.9146274394824458</v>
      </c>
      <c r="W31" s="354">
        <v>22</v>
      </c>
      <c r="X31" s="328">
        <v>9.5419350697341962E-2</v>
      </c>
      <c r="Y31" s="354">
        <v>1017</v>
      </c>
      <c r="Z31" s="328">
        <v>4.4109763481453079</v>
      </c>
      <c r="AA31" s="87">
        <v>8</v>
      </c>
      <c r="AB31" s="328">
        <v>3.4697945708124352E-2</v>
      </c>
      <c r="AC31" s="231">
        <v>4</v>
      </c>
      <c r="AD31" s="328">
        <v>1.7348972854062176E-2</v>
      </c>
      <c r="AE31" s="231">
        <v>0</v>
      </c>
      <c r="AF31" s="328">
        <v>0</v>
      </c>
      <c r="AG31" s="231">
        <v>4</v>
      </c>
      <c r="AH31" s="328">
        <v>1.7348972854062176E-2</v>
      </c>
      <c r="AI31" s="84">
        <v>4537</v>
      </c>
      <c r="AJ31" s="321">
        <v>19.678072459720021</v>
      </c>
      <c r="AK31" s="493">
        <v>35</v>
      </c>
      <c r="AL31" s="328">
        <v>0.15180351247304402</v>
      </c>
      <c r="AM31" s="86">
        <v>129</v>
      </c>
      <c r="AN31" s="328">
        <v>0.5595043745435051</v>
      </c>
      <c r="AO31" s="85">
        <v>164</v>
      </c>
      <c r="AP31" s="328">
        <v>0.71130788701654923</v>
      </c>
      <c r="AQ31" s="84">
        <v>3822</v>
      </c>
      <c r="AR31" s="328">
        <v>16.657499666588507</v>
      </c>
      <c r="AS31" s="86">
        <v>509</v>
      </c>
      <c r="AT31" s="328">
        <v>2.2183849634467685</v>
      </c>
      <c r="AU31" s="85">
        <v>800</v>
      </c>
      <c r="AV31" s="328">
        <v>3.4866561311540569</v>
      </c>
      <c r="AW31" s="83" t="s">
        <v>56</v>
      </c>
    </row>
    <row r="32" spans="1:49" s="82" customFormat="1" ht="36.75" customHeight="1">
      <c r="A32" s="83" t="s">
        <v>57</v>
      </c>
      <c r="B32" s="488">
        <v>3625150</v>
      </c>
      <c r="C32" s="85">
        <v>11635</v>
      </c>
      <c r="D32" s="328">
        <v>32.095223645918104</v>
      </c>
      <c r="E32" s="231">
        <v>9251</v>
      </c>
      <c r="F32" s="328">
        <v>25.518944043694745</v>
      </c>
      <c r="G32" s="231">
        <v>641</v>
      </c>
      <c r="H32" s="328">
        <v>1.768202695060894</v>
      </c>
      <c r="I32" s="231">
        <v>1743</v>
      </c>
      <c r="J32" s="324">
        <v>4.8080769071624623</v>
      </c>
      <c r="K32" s="493">
        <v>5040</v>
      </c>
      <c r="L32" s="328">
        <v>13.980030561900143</v>
      </c>
      <c r="M32" s="354">
        <v>2701</v>
      </c>
      <c r="N32" s="328">
        <v>7.4920759023198977</v>
      </c>
      <c r="O32" s="354">
        <v>91</v>
      </c>
      <c r="P32" s="328">
        <v>0.25241721847875259</v>
      </c>
      <c r="Q32" s="354">
        <v>2248</v>
      </c>
      <c r="R32" s="328">
        <v>6.235537441101493</v>
      </c>
      <c r="S32" s="231">
        <v>2908</v>
      </c>
      <c r="T32" s="328">
        <v>8.0662557289693684</v>
      </c>
      <c r="U32" s="87">
        <v>1082</v>
      </c>
      <c r="V32" s="328">
        <v>3.0012684658682445</v>
      </c>
      <c r="W32" s="354">
        <v>71</v>
      </c>
      <c r="X32" s="328">
        <v>0.19694090672518058</v>
      </c>
      <c r="Y32" s="354">
        <v>1755</v>
      </c>
      <c r="Z32" s="328">
        <v>4.8680463563759426</v>
      </c>
      <c r="AA32" s="87">
        <v>8</v>
      </c>
      <c r="AB32" s="328">
        <v>2.21905247014288E-2</v>
      </c>
      <c r="AC32" s="231">
        <v>8</v>
      </c>
      <c r="AD32" s="328">
        <v>2.21905247014288E-2</v>
      </c>
      <c r="AE32" s="231">
        <v>0</v>
      </c>
      <c r="AF32" s="328">
        <v>0</v>
      </c>
      <c r="AG32" s="231">
        <v>0</v>
      </c>
      <c r="AH32" s="328">
        <v>0</v>
      </c>
      <c r="AI32" s="84">
        <v>7956</v>
      </c>
      <c r="AJ32" s="321">
        <v>22.068476815570939</v>
      </c>
      <c r="AK32" s="493">
        <v>18</v>
      </c>
      <c r="AL32" s="328">
        <v>4.9928680578214792E-2</v>
      </c>
      <c r="AM32" s="86">
        <v>49</v>
      </c>
      <c r="AN32" s="328">
        <v>0.1359169637962514</v>
      </c>
      <c r="AO32" s="85">
        <v>67</v>
      </c>
      <c r="AP32" s="328">
        <v>0.18584564437446618</v>
      </c>
      <c r="AQ32" s="84">
        <v>7283</v>
      </c>
      <c r="AR32" s="328">
        <v>20.090203164007004</v>
      </c>
      <c r="AS32" s="86">
        <v>1042</v>
      </c>
      <c r="AT32" s="328">
        <v>2.8743638194281615</v>
      </c>
      <c r="AU32" s="85">
        <v>2132</v>
      </c>
      <c r="AV32" s="328">
        <v>5.8811359529950478</v>
      </c>
      <c r="AW32" s="83" t="s">
        <v>57</v>
      </c>
    </row>
    <row r="33" spans="1:49" s="82" customFormat="1" ht="36.75" customHeight="1">
      <c r="A33" s="83" t="s">
        <v>58</v>
      </c>
      <c r="B33" s="488">
        <v>9143058</v>
      </c>
      <c r="C33" s="85">
        <v>32194</v>
      </c>
      <c r="D33" s="328">
        <v>35.211413949249803</v>
      </c>
      <c r="E33" s="231">
        <v>26873</v>
      </c>
      <c r="F33" s="328">
        <v>29.391698051133439</v>
      </c>
      <c r="G33" s="231">
        <v>877</v>
      </c>
      <c r="H33" s="328">
        <v>0.9591976776260196</v>
      </c>
      <c r="I33" s="231">
        <v>4444</v>
      </c>
      <c r="J33" s="324">
        <v>4.8605182204903432</v>
      </c>
      <c r="K33" s="493">
        <v>20999</v>
      </c>
      <c r="L33" s="328">
        <v>23.027442927785639</v>
      </c>
      <c r="M33" s="354">
        <v>7924</v>
      </c>
      <c r="N33" s="328">
        <v>8.6894355807311499</v>
      </c>
      <c r="O33" s="354">
        <v>74</v>
      </c>
      <c r="P33" s="328">
        <v>8.1148186897287353E-2</v>
      </c>
      <c r="Q33" s="354">
        <v>13001</v>
      </c>
      <c r="R33" s="328">
        <v>14.256859160157202</v>
      </c>
      <c r="S33" s="231">
        <v>13090</v>
      </c>
      <c r="T33" s="328">
        <v>14.354456303857994</v>
      </c>
      <c r="U33" s="87">
        <v>4793</v>
      </c>
      <c r="V33" s="328">
        <v>5.2559899972797073</v>
      </c>
      <c r="W33" s="354">
        <v>196</v>
      </c>
      <c r="X33" s="328">
        <v>0.21493303556578811</v>
      </c>
      <c r="Y33" s="354">
        <v>8101</v>
      </c>
      <c r="Z33" s="328">
        <v>8.8835332710124977</v>
      </c>
      <c r="AA33" s="87">
        <v>141</v>
      </c>
      <c r="AB33" s="328">
        <v>0.15462019395293944</v>
      </c>
      <c r="AC33" s="231">
        <v>118</v>
      </c>
      <c r="AD33" s="328">
        <v>0.12939846018756632</v>
      </c>
      <c r="AE33" s="231">
        <v>1</v>
      </c>
      <c r="AF33" s="328">
        <v>1.0965971202336129E-3</v>
      </c>
      <c r="AG33" s="231">
        <v>22</v>
      </c>
      <c r="AH33" s="328">
        <v>2.4125136645139485E-2</v>
      </c>
      <c r="AI33" s="84">
        <v>34230</v>
      </c>
      <c r="AJ33" s="321">
        <v>37.536519425596566</v>
      </c>
      <c r="AK33" s="493">
        <v>144</v>
      </c>
      <c r="AL33" s="328">
        <v>0.15790998531364026</v>
      </c>
      <c r="AM33" s="86">
        <v>101</v>
      </c>
      <c r="AN33" s="328">
        <v>0.1107563091435949</v>
      </c>
      <c r="AO33" s="85">
        <v>245</v>
      </c>
      <c r="AP33" s="328">
        <v>0.26866629445723517</v>
      </c>
      <c r="AQ33" s="84">
        <v>17154</v>
      </c>
      <c r="AR33" s="328">
        <v>18.76177532724828</v>
      </c>
      <c r="AS33" s="86">
        <v>2304</v>
      </c>
      <c r="AT33" s="328">
        <v>2.5199446399661909</v>
      </c>
      <c r="AU33" s="85">
        <v>4998</v>
      </c>
      <c r="AV33" s="328">
        <v>5.4664424090933252</v>
      </c>
      <c r="AW33" s="83" t="s">
        <v>58</v>
      </c>
    </row>
    <row r="34" spans="1:49" s="82" customFormat="1" ht="36.75" customHeight="1">
      <c r="A34" s="83" t="s">
        <v>59</v>
      </c>
      <c r="B34" s="488">
        <v>1947882</v>
      </c>
      <c r="C34" s="85">
        <v>3154</v>
      </c>
      <c r="D34" s="328">
        <v>16.191945918695279</v>
      </c>
      <c r="E34" s="231">
        <v>2207</v>
      </c>
      <c r="F34" s="328">
        <v>11.330255118123171</v>
      </c>
      <c r="G34" s="231">
        <v>183</v>
      </c>
      <c r="H34" s="328">
        <v>0.93948196040622578</v>
      </c>
      <c r="I34" s="231">
        <v>764</v>
      </c>
      <c r="J34" s="324">
        <v>3.9222088401658826</v>
      </c>
      <c r="K34" s="493">
        <v>3916</v>
      </c>
      <c r="L34" s="328">
        <v>20.212221443226255</v>
      </c>
      <c r="M34" s="354">
        <v>2217</v>
      </c>
      <c r="N34" s="328">
        <v>11.442925163338254</v>
      </c>
      <c r="O34" s="354">
        <v>34</v>
      </c>
      <c r="P34" s="328">
        <v>0.17548915451217892</v>
      </c>
      <c r="Q34" s="354">
        <v>1665</v>
      </c>
      <c r="R34" s="328">
        <v>8.5938071253758199</v>
      </c>
      <c r="S34" s="231">
        <v>1094</v>
      </c>
      <c r="T34" s="328">
        <v>5.6466216187154039</v>
      </c>
      <c r="U34" s="87">
        <v>338</v>
      </c>
      <c r="V34" s="328">
        <v>1.7445686536798963</v>
      </c>
      <c r="W34" s="354">
        <v>48</v>
      </c>
      <c r="X34" s="328">
        <v>0.24774939460542905</v>
      </c>
      <c r="Y34" s="354">
        <v>708</v>
      </c>
      <c r="Z34" s="328">
        <v>3.6543035704300788</v>
      </c>
      <c r="AA34" s="87">
        <v>37</v>
      </c>
      <c r="AB34" s="328">
        <v>0.19097349167501823</v>
      </c>
      <c r="AC34" s="231">
        <v>17</v>
      </c>
      <c r="AD34" s="328">
        <v>8.7744577256089459E-2</v>
      </c>
      <c r="AE34" s="231">
        <v>0</v>
      </c>
      <c r="AF34" s="328">
        <v>0</v>
      </c>
      <c r="AG34" s="231">
        <v>20</v>
      </c>
      <c r="AH34" s="328">
        <v>0.10322891441892879</v>
      </c>
      <c r="AI34" s="84">
        <v>5047</v>
      </c>
      <c r="AJ34" s="321">
        <v>26.049816553616679</v>
      </c>
      <c r="AK34" s="493">
        <v>11</v>
      </c>
      <c r="AL34" s="328">
        <v>5.6775902930410828E-2</v>
      </c>
      <c r="AM34" s="86">
        <v>21</v>
      </c>
      <c r="AN34" s="328">
        <v>0.10839036013987521</v>
      </c>
      <c r="AO34" s="85">
        <v>32</v>
      </c>
      <c r="AP34" s="328">
        <v>0.16516626307028603</v>
      </c>
      <c r="AQ34" s="84">
        <v>3620</v>
      </c>
      <c r="AR34" s="328">
        <v>18.584287959948291</v>
      </c>
      <c r="AS34" s="86">
        <v>333</v>
      </c>
      <c r="AT34" s="328">
        <v>1.7095491410670667</v>
      </c>
      <c r="AU34" s="85">
        <v>734</v>
      </c>
      <c r="AV34" s="328">
        <v>3.7681954040337144</v>
      </c>
      <c r="AW34" s="83" t="s">
        <v>59</v>
      </c>
    </row>
    <row r="35" spans="1:49" s="82" customFormat="1" ht="36.75" customHeight="1">
      <c r="A35" s="83" t="s">
        <v>60</v>
      </c>
      <c r="B35" s="488">
        <v>1420736</v>
      </c>
      <c r="C35" s="85">
        <v>8954</v>
      </c>
      <c r="D35" s="328">
        <v>63.023672237488178</v>
      </c>
      <c r="E35" s="231">
        <v>7078</v>
      </c>
      <c r="F35" s="328">
        <v>49.819248614802468</v>
      </c>
      <c r="G35" s="231">
        <v>321</v>
      </c>
      <c r="H35" s="328">
        <v>2.2593923149691428</v>
      </c>
      <c r="I35" s="231">
        <v>1555</v>
      </c>
      <c r="J35" s="324">
        <v>10.945031307716565</v>
      </c>
      <c r="K35" s="493">
        <v>1746</v>
      </c>
      <c r="L35" s="328">
        <v>12.271347177449584</v>
      </c>
      <c r="M35" s="354">
        <v>913</v>
      </c>
      <c r="N35" s="328">
        <v>6.4168041082539924</v>
      </c>
      <c r="O35" s="354">
        <v>9</v>
      </c>
      <c r="P35" s="328">
        <v>6.3254366894070033E-2</v>
      </c>
      <c r="Q35" s="354">
        <v>824</v>
      </c>
      <c r="R35" s="328">
        <v>5.7912887023015216</v>
      </c>
      <c r="S35" s="231">
        <v>388</v>
      </c>
      <c r="T35" s="328">
        <v>2.7269660394332411</v>
      </c>
      <c r="U35" s="87">
        <v>155</v>
      </c>
      <c r="V35" s="328">
        <v>1.0893807631756505</v>
      </c>
      <c r="W35" s="354">
        <v>4</v>
      </c>
      <c r="X35" s="328">
        <v>2.811305195292001E-2</v>
      </c>
      <c r="Y35" s="354">
        <v>229</v>
      </c>
      <c r="Z35" s="328">
        <v>1.6094722243046706</v>
      </c>
      <c r="AA35" s="87">
        <v>0</v>
      </c>
      <c r="AB35" s="328">
        <v>0</v>
      </c>
      <c r="AC35" s="231">
        <v>0</v>
      </c>
      <c r="AD35" s="328">
        <v>0</v>
      </c>
      <c r="AE35" s="231">
        <v>0</v>
      </c>
      <c r="AF35" s="328">
        <v>0</v>
      </c>
      <c r="AG35" s="231">
        <v>0</v>
      </c>
      <c r="AH35" s="328">
        <v>0</v>
      </c>
      <c r="AI35" s="84">
        <v>2134</v>
      </c>
      <c r="AJ35" s="321">
        <v>14.998313216882826</v>
      </c>
      <c r="AK35" s="493">
        <v>40</v>
      </c>
      <c r="AL35" s="328">
        <v>0.28113051952920015</v>
      </c>
      <c r="AM35" s="86">
        <v>30</v>
      </c>
      <c r="AN35" s="328">
        <v>0.2108478896469001</v>
      </c>
      <c r="AO35" s="85">
        <v>70</v>
      </c>
      <c r="AP35" s="328">
        <v>0.49197840917610025</v>
      </c>
      <c r="AQ35" s="84">
        <v>2999</v>
      </c>
      <c r="AR35" s="328">
        <v>21.108777422406416</v>
      </c>
      <c r="AS35" s="86">
        <v>428</v>
      </c>
      <c r="AT35" s="328">
        <v>3.0125230866255235</v>
      </c>
      <c r="AU35" s="85">
        <v>848</v>
      </c>
      <c r="AV35" s="328">
        <v>5.9687373305103835</v>
      </c>
      <c r="AW35" s="83" t="s">
        <v>60</v>
      </c>
    </row>
    <row r="36" spans="1:49" s="82" customFormat="1" ht="36.75" customHeight="1">
      <c r="A36" s="83" t="s">
        <v>61</v>
      </c>
      <c r="B36" s="488">
        <v>2454976</v>
      </c>
      <c r="C36" s="85">
        <v>6567</v>
      </c>
      <c r="D36" s="328">
        <v>26.749752339737739</v>
      </c>
      <c r="E36" s="231">
        <v>5089</v>
      </c>
      <c r="F36" s="328">
        <v>20.729326885476681</v>
      </c>
      <c r="G36" s="231">
        <v>481</v>
      </c>
      <c r="H36" s="328">
        <v>1.959285956359655</v>
      </c>
      <c r="I36" s="231">
        <v>997</v>
      </c>
      <c r="J36" s="324">
        <v>4.0611394979014053</v>
      </c>
      <c r="K36" s="493">
        <v>5203</v>
      </c>
      <c r="L36" s="328">
        <v>21.444990350509975</v>
      </c>
      <c r="M36" s="354">
        <v>2788</v>
      </c>
      <c r="N36" s="328">
        <v>11.491184527622876</v>
      </c>
      <c r="O36" s="354">
        <v>73</v>
      </c>
      <c r="P36" s="328">
        <v>0.30088108698582133</v>
      </c>
      <c r="Q36" s="354">
        <v>2342</v>
      </c>
      <c r="R36" s="328">
        <v>9.6529247359012817</v>
      </c>
      <c r="S36" s="231">
        <v>1852</v>
      </c>
      <c r="T36" s="328">
        <v>7.6333119602430282</v>
      </c>
      <c r="U36" s="87">
        <v>881</v>
      </c>
      <c r="V36" s="328">
        <v>3.6311813374590214</v>
      </c>
      <c r="W36" s="354">
        <v>36</v>
      </c>
      <c r="X36" s="328">
        <v>0.14837971412999407</v>
      </c>
      <c r="Y36" s="354">
        <v>935</v>
      </c>
      <c r="Z36" s="328">
        <v>3.8537509086540127</v>
      </c>
      <c r="AA36" s="87">
        <v>0</v>
      </c>
      <c r="AB36" s="328">
        <v>0</v>
      </c>
      <c r="AC36" s="231">
        <v>0</v>
      </c>
      <c r="AD36" s="328">
        <v>0</v>
      </c>
      <c r="AE36" s="231">
        <v>0</v>
      </c>
      <c r="AF36" s="328">
        <v>0</v>
      </c>
      <c r="AG36" s="231">
        <v>0</v>
      </c>
      <c r="AH36" s="328">
        <v>0</v>
      </c>
      <c r="AI36" s="84">
        <v>7055</v>
      </c>
      <c r="AJ36" s="321">
        <v>29.078302310753006</v>
      </c>
      <c r="AK36" s="493">
        <v>20</v>
      </c>
      <c r="AL36" s="328">
        <v>8.2433174516663377E-2</v>
      </c>
      <c r="AM36" s="86">
        <v>13</v>
      </c>
      <c r="AN36" s="328">
        <v>5.3581563435831189E-2</v>
      </c>
      <c r="AO36" s="85">
        <v>33</v>
      </c>
      <c r="AP36" s="328">
        <v>0.13601473795249458</v>
      </c>
      <c r="AQ36" s="84">
        <v>6995</v>
      </c>
      <c r="AR36" s="328">
        <v>28.493150238535939</v>
      </c>
      <c r="AS36" s="86">
        <v>1031</v>
      </c>
      <c r="AT36" s="328">
        <v>4.199633723506869</v>
      </c>
      <c r="AU36" s="85">
        <v>1567</v>
      </c>
      <c r="AV36" s="328">
        <v>6.3829544565812455</v>
      </c>
      <c r="AW36" s="83" t="s">
        <v>61</v>
      </c>
    </row>
    <row r="37" spans="1:49" s="82" customFormat="1" ht="36.75" customHeight="1">
      <c r="A37" s="83" t="s">
        <v>62</v>
      </c>
      <c r="B37" s="488">
        <v>12107394</v>
      </c>
      <c r="C37" s="85">
        <v>33357</v>
      </c>
      <c r="D37" s="328">
        <v>27.550932925780725</v>
      </c>
      <c r="E37" s="231">
        <v>24897</v>
      </c>
      <c r="F37" s="328">
        <v>20.563467249847491</v>
      </c>
      <c r="G37" s="231">
        <v>1677</v>
      </c>
      <c r="H37" s="328">
        <v>1.3851040116477584</v>
      </c>
      <c r="I37" s="231">
        <v>6783</v>
      </c>
      <c r="J37" s="324">
        <v>5.6023616642854766</v>
      </c>
      <c r="K37" s="493">
        <v>39135</v>
      </c>
      <c r="L37" s="328">
        <v>32.477493764877217</v>
      </c>
      <c r="M37" s="354">
        <v>18563</v>
      </c>
      <c r="N37" s="328">
        <v>15.405128829881582</v>
      </c>
      <c r="O37" s="354">
        <v>303</v>
      </c>
      <c r="P37" s="328">
        <v>0.25145472366827126</v>
      </c>
      <c r="Q37" s="354">
        <v>20269</v>
      </c>
      <c r="R37" s="328">
        <v>16.820910211327362</v>
      </c>
      <c r="S37" s="231">
        <v>12040</v>
      </c>
      <c r="T37" s="328">
        <v>9.991798260613816</v>
      </c>
      <c r="U37" s="87">
        <v>4753</v>
      </c>
      <c r="V37" s="328">
        <v>3.9444366389283605</v>
      </c>
      <c r="W37" s="354">
        <v>123</v>
      </c>
      <c r="X37" s="328">
        <v>0.1020756799049418</v>
      </c>
      <c r="Y37" s="354">
        <v>7164</v>
      </c>
      <c r="Z37" s="328">
        <v>5.9452859417805124</v>
      </c>
      <c r="AA37" s="87">
        <v>511</v>
      </c>
      <c r="AB37" s="328">
        <v>0.42407050757256309</v>
      </c>
      <c r="AC37" s="231">
        <v>394</v>
      </c>
      <c r="AD37" s="328">
        <v>0.32697412912639895</v>
      </c>
      <c r="AE37" s="231">
        <v>0</v>
      </c>
      <c r="AF37" s="328">
        <v>0</v>
      </c>
      <c r="AG37" s="231">
        <v>117</v>
      </c>
      <c r="AH37" s="328">
        <v>9.7096378446164158E-2</v>
      </c>
      <c r="AI37" s="84">
        <v>51686</v>
      </c>
      <c r="AJ37" s="321">
        <v>42.893362533063588</v>
      </c>
      <c r="AK37" s="493">
        <v>102</v>
      </c>
      <c r="AL37" s="328">
        <v>8.4648124799220043E-2</v>
      </c>
      <c r="AM37" s="86">
        <v>155</v>
      </c>
      <c r="AN37" s="328">
        <v>0.12863195435175592</v>
      </c>
      <c r="AO37" s="85">
        <v>257</v>
      </c>
      <c r="AP37" s="328">
        <v>0.21328007915097597</v>
      </c>
      <c r="AQ37" s="84">
        <v>40666</v>
      </c>
      <c r="AR37" s="328">
        <v>33.587739855496565</v>
      </c>
      <c r="AS37" s="86">
        <v>5458</v>
      </c>
      <c r="AT37" s="328">
        <v>4.5079890850169742</v>
      </c>
      <c r="AU37" s="85">
        <v>6098</v>
      </c>
      <c r="AV37" s="328">
        <v>5.0365916893428926</v>
      </c>
      <c r="AW37" s="83" t="s">
        <v>62</v>
      </c>
    </row>
    <row r="38" spans="1:49" s="82" customFormat="1" ht="36.75" customHeight="1">
      <c r="A38" s="83" t="s">
        <v>63</v>
      </c>
      <c r="B38" s="488">
        <v>6792597</v>
      </c>
      <c r="C38" s="85">
        <v>26219</v>
      </c>
      <c r="D38" s="328">
        <v>38.599375172706402</v>
      </c>
      <c r="E38" s="231">
        <v>18799</v>
      </c>
      <c r="F38" s="328">
        <v>27.675718138438068</v>
      </c>
      <c r="G38" s="231">
        <v>408</v>
      </c>
      <c r="H38" s="328">
        <v>0.60065391778726163</v>
      </c>
      <c r="I38" s="231">
        <v>7012</v>
      </c>
      <c r="J38" s="324">
        <v>10.323003116481075</v>
      </c>
      <c r="K38" s="493">
        <v>10510</v>
      </c>
      <c r="L38" s="328">
        <v>15.542407851710937</v>
      </c>
      <c r="M38" s="354">
        <v>5129</v>
      </c>
      <c r="N38" s="328">
        <v>7.5848724901451376</v>
      </c>
      <c r="O38" s="354">
        <v>269</v>
      </c>
      <c r="P38" s="328">
        <v>0.39780282703237313</v>
      </c>
      <c r="Q38" s="354">
        <v>5112</v>
      </c>
      <c r="R38" s="328">
        <v>7.5597325345334259</v>
      </c>
      <c r="S38" s="231">
        <v>6328</v>
      </c>
      <c r="T38" s="328">
        <v>9.357978771229952</v>
      </c>
      <c r="U38" s="87">
        <v>2243</v>
      </c>
      <c r="V38" s="328">
        <v>3.3169953198275577</v>
      </c>
      <c r="W38" s="354">
        <v>224</v>
      </c>
      <c r="X38" s="328">
        <v>0.33125588570725495</v>
      </c>
      <c r="Y38" s="354">
        <v>3861</v>
      </c>
      <c r="Z38" s="328">
        <v>5.7097275656951405</v>
      </c>
      <c r="AA38" s="87">
        <v>176</v>
      </c>
      <c r="AB38" s="328">
        <v>0.2602724816271289</v>
      </c>
      <c r="AC38" s="231">
        <v>26</v>
      </c>
      <c r="AD38" s="328">
        <v>3.8449343876734952E-2</v>
      </c>
      <c r="AE38" s="231">
        <v>0</v>
      </c>
      <c r="AF38" s="328">
        <v>0</v>
      </c>
      <c r="AG38" s="231">
        <v>150</v>
      </c>
      <c r="AH38" s="328">
        <v>0.22182313775039397</v>
      </c>
      <c r="AI38" s="84">
        <v>17014</v>
      </c>
      <c r="AJ38" s="321">
        <v>25.160659104568019</v>
      </c>
      <c r="AK38" s="493">
        <v>60</v>
      </c>
      <c r="AL38" s="328">
        <v>8.8729255100157584E-2</v>
      </c>
      <c r="AM38" s="86">
        <v>23</v>
      </c>
      <c r="AN38" s="328">
        <v>3.4012881121727075E-2</v>
      </c>
      <c r="AO38" s="85">
        <v>83</v>
      </c>
      <c r="AP38" s="328">
        <v>0.12274213622188465</v>
      </c>
      <c r="AQ38" s="84">
        <v>15699</v>
      </c>
      <c r="AR38" s="328">
        <v>23.111926116034855</v>
      </c>
      <c r="AS38" s="86">
        <v>2691</v>
      </c>
      <c r="AT38" s="328">
        <v>3.9616659136409829</v>
      </c>
      <c r="AU38" s="85">
        <v>3177</v>
      </c>
      <c r="AV38" s="328">
        <v>4.6771507274758095</v>
      </c>
      <c r="AW38" s="83" t="s">
        <v>63</v>
      </c>
    </row>
    <row r="39" spans="1:49" s="82" customFormat="1" ht="36.75" customHeight="1">
      <c r="A39" s="83" t="s">
        <v>64</v>
      </c>
      <c r="B39" s="488">
        <v>1304818</v>
      </c>
      <c r="C39" s="85">
        <v>9811</v>
      </c>
      <c r="D39" s="328">
        <v>75.190562975066257</v>
      </c>
      <c r="E39" s="231">
        <v>7473</v>
      </c>
      <c r="F39" s="328">
        <v>57.272355225019886</v>
      </c>
      <c r="G39" s="231">
        <v>109</v>
      </c>
      <c r="H39" s="328">
        <v>0.83536554523312823</v>
      </c>
      <c r="I39" s="231">
        <v>2229</v>
      </c>
      <c r="J39" s="324">
        <v>17.082842204813236</v>
      </c>
      <c r="K39" s="493">
        <v>1211</v>
      </c>
      <c r="L39" s="328">
        <v>9.3263227179774439</v>
      </c>
      <c r="M39" s="354">
        <v>585</v>
      </c>
      <c r="N39" s="328">
        <v>4.5052838893615235</v>
      </c>
      <c r="O39" s="354">
        <v>14</v>
      </c>
      <c r="P39" s="328">
        <v>0.10781875974540397</v>
      </c>
      <c r="Q39" s="354">
        <v>612</v>
      </c>
      <c r="R39" s="328">
        <v>4.713220068870517</v>
      </c>
      <c r="S39" s="231">
        <v>704</v>
      </c>
      <c r="T39" s="328">
        <v>5.4217433471974568</v>
      </c>
      <c r="U39" s="87">
        <v>217</v>
      </c>
      <c r="V39" s="328">
        <v>1.6711907760537617</v>
      </c>
      <c r="W39" s="354">
        <v>5</v>
      </c>
      <c r="X39" s="328">
        <v>3.850669990907285E-2</v>
      </c>
      <c r="Y39" s="354">
        <v>482</v>
      </c>
      <c r="Z39" s="328">
        <v>3.7120458712346225</v>
      </c>
      <c r="AA39" s="87">
        <v>28</v>
      </c>
      <c r="AB39" s="328">
        <v>0.21563751949080795</v>
      </c>
      <c r="AC39" s="231">
        <v>6</v>
      </c>
      <c r="AD39" s="328">
        <v>4.6208039890887419E-2</v>
      </c>
      <c r="AE39" s="231">
        <v>0</v>
      </c>
      <c r="AF39" s="328">
        <v>0</v>
      </c>
      <c r="AG39" s="231">
        <v>22</v>
      </c>
      <c r="AH39" s="328">
        <v>0.16942947959992052</v>
      </c>
      <c r="AI39" s="84">
        <v>1943</v>
      </c>
      <c r="AJ39" s="321">
        <v>14.963703584665708</v>
      </c>
      <c r="AK39" s="493">
        <v>23</v>
      </c>
      <c r="AL39" s="328">
        <v>0.1771308195817351</v>
      </c>
      <c r="AM39" s="86">
        <v>25</v>
      </c>
      <c r="AN39" s="328">
        <v>0.19253349954536425</v>
      </c>
      <c r="AO39" s="85">
        <v>48</v>
      </c>
      <c r="AP39" s="328">
        <v>0.36966431912709935</v>
      </c>
      <c r="AQ39" s="84">
        <v>3643</v>
      </c>
      <c r="AR39" s="328">
        <v>27.919602580589782</v>
      </c>
      <c r="AS39" s="86">
        <v>488</v>
      </c>
      <c r="AT39" s="328">
        <v>3.7399851933373083</v>
      </c>
      <c r="AU39" s="85">
        <v>804</v>
      </c>
      <c r="AV39" s="328">
        <v>6.1617788841049101</v>
      </c>
      <c r="AW39" s="83" t="s">
        <v>64</v>
      </c>
    </row>
    <row r="40" spans="1:49" s="82" customFormat="1" ht="36.75" customHeight="1">
      <c r="A40" s="83" t="s">
        <v>65</v>
      </c>
      <c r="B40" s="488">
        <v>1006025</v>
      </c>
      <c r="C40" s="85">
        <v>3834</v>
      </c>
      <c r="D40" s="328">
        <v>38.11038493079198</v>
      </c>
      <c r="E40" s="231">
        <v>2979</v>
      </c>
      <c r="F40" s="328">
        <v>29.611590169230386</v>
      </c>
      <c r="G40" s="231">
        <v>102</v>
      </c>
      <c r="H40" s="328">
        <v>1.0138913048880496</v>
      </c>
      <c r="I40" s="231">
        <v>753</v>
      </c>
      <c r="J40" s="324">
        <v>7.4849034566735417</v>
      </c>
      <c r="K40" s="493">
        <v>1346</v>
      </c>
      <c r="L40" s="328">
        <v>13.42228338369182</v>
      </c>
      <c r="M40" s="354">
        <v>751</v>
      </c>
      <c r="N40" s="328">
        <v>7.4889560335457332</v>
      </c>
      <c r="O40" s="354">
        <v>56</v>
      </c>
      <c r="P40" s="328">
        <v>0.55843080942551404</v>
      </c>
      <c r="Q40" s="354">
        <v>539</v>
      </c>
      <c r="R40" s="328">
        <v>5.3748965407205729</v>
      </c>
      <c r="S40" s="231">
        <v>998</v>
      </c>
      <c r="T40" s="328">
        <v>9.9520347822618405</v>
      </c>
      <c r="U40" s="87">
        <v>425</v>
      </c>
      <c r="V40" s="328">
        <v>4.2380909643900617</v>
      </c>
      <c r="W40" s="354">
        <v>68</v>
      </c>
      <c r="X40" s="328">
        <v>0.67809455430240995</v>
      </c>
      <c r="Y40" s="354">
        <v>505</v>
      </c>
      <c r="Z40" s="328">
        <v>5.0358492635693679</v>
      </c>
      <c r="AA40" s="87">
        <v>8</v>
      </c>
      <c r="AB40" s="328">
        <v>7.9775829917930585E-2</v>
      </c>
      <c r="AC40" s="231">
        <v>8</v>
      </c>
      <c r="AD40" s="328">
        <v>7.9775829917930585E-2</v>
      </c>
      <c r="AE40" s="231">
        <v>0</v>
      </c>
      <c r="AF40" s="328">
        <v>0</v>
      </c>
      <c r="AG40" s="231">
        <v>0</v>
      </c>
      <c r="AH40" s="328">
        <v>0</v>
      </c>
      <c r="AI40" s="84">
        <v>2352</v>
      </c>
      <c r="AJ40" s="321">
        <v>23.454093995871592</v>
      </c>
      <c r="AK40" s="493">
        <v>6</v>
      </c>
      <c r="AL40" s="328">
        <v>5.9831872438447939E-2</v>
      </c>
      <c r="AM40" s="86">
        <v>6</v>
      </c>
      <c r="AN40" s="328">
        <v>5.9831872438447939E-2</v>
      </c>
      <c r="AO40" s="85">
        <v>12</v>
      </c>
      <c r="AP40" s="328">
        <v>0.11966374487689588</v>
      </c>
      <c r="AQ40" s="84">
        <v>2042</v>
      </c>
      <c r="AR40" s="328">
        <v>20.297706319425462</v>
      </c>
      <c r="AS40" s="86">
        <v>257</v>
      </c>
      <c r="AT40" s="328">
        <v>2.554608483884595</v>
      </c>
      <c r="AU40" s="85">
        <v>1233</v>
      </c>
      <c r="AV40" s="328">
        <v>12.256156656146716</v>
      </c>
      <c r="AW40" s="83" t="s">
        <v>65</v>
      </c>
    </row>
    <row r="41" spans="1:49" s="82" customFormat="1" ht="36.75" customHeight="1">
      <c r="A41" s="83" t="s">
        <v>66</v>
      </c>
      <c r="B41" s="488">
        <v>665151</v>
      </c>
      <c r="C41" s="85">
        <v>1802</v>
      </c>
      <c r="D41" s="328">
        <v>27.091592736085492</v>
      </c>
      <c r="E41" s="231">
        <v>1524</v>
      </c>
      <c r="F41" s="328">
        <v>22.912090638065646</v>
      </c>
      <c r="G41" s="231">
        <v>48</v>
      </c>
      <c r="H41" s="328">
        <v>0.72164065001781552</v>
      </c>
      <c r="I41" s="231">
        <v>230</v>
      </c>
      <c r="J41" s="324">
        <v>3.4578614480020322</v>
      </c>
      <c r="K41" s="493">
        <v>698</v>
      </c>
      <c r="L41" s="328">
        <v>10.489894084130549</v>
      </c>
      <c r="M41" s="354">
        <v>385</v>
      </c>
      <c r="N41" s="328">
        <v>5.7859730979803174</v>
      </c>
      <c r="O41" s="354">
        <v>15</v>
      </c>
      <c r="P41" s="328">
        <v>0.22542752329793442</v>
      </c>
      <c r="Q41" s="354">
        <v>298</v>
      </c>
      <c r="R41" s="328">
        <v>4.4784934628522981</v>
      </c>
      <c r="S41" s="231">
        <v>318</v>
      </c>
      <c r="T41" s="328">
        <v>4.77906349391621</v>
      </c>
      <c r="U41" s="87">
        <v>139</v>
      </c>
      <c r="V41" s="328">
        <v>2.0889617158941922</v>
      </c>
      <c r="W41" s="354">
        <v>13</v>
      </c>
      <c r="X41" s="328">
        <v>0.19537052019154316</v>
      </c>
      <c r="Y41" s="354">
        <v>166</v>
      </c>
      <c r="Z41" s="328">
        <v>2.4947312578304746</v>
      </c>
      <c r="AA41" s="87">
        <v>0</v>
      </c>
      <c r="AB41" s="328">
        <v>0</v>
      </c>
      <c r="AC41" s="231">
        <v>0</v>
      </c>
      <c r="AD41" s="328">
        <v>0</v>
      </c>
      <c r="AE41" s="231">
        <v>0</v>
      </c>
      <c r="AF41" s="328">
        <v>0</v>
      </c>
      <c r="AG41" s="231">
        <v>0</v>
      </c>
      <c r="AH41" s="328">
        <v>0</v>
      </c>
      <c r="AI41" s="84">
        <v>1016</v>
      </c>
      <c r="AJ41" s="321">
        <v>15.268957578046759</v>
      </c>
      <c r="AK41" s="493">
        <v>5</v>
      </c>
      <c r="AL41" s="328">
        <v>7.5142507765978153E-2</v>
      </c>
      <c r="AM41" s="86">
        <v>11</v>
      </c>
      <c r="AN41" s="328">
        <v>0.16531351708515191</v>
      </c>
      <c r="AO41" s="85">
        <v>16</v>
      </c>
      <c r="AP41" s="328">
        <v>0.24045602485113005</v>
      </c>
      <c r="AQ41" s="84">
        <v>1283</v>
      </c>
      <c r="AR41" s="328">
        <v>19.288853207767861</v>
      </c>
      <c r="AS41" s="86">
        <v>183</v>
      </c>
      <c r="AT41" s="328">
        <v>2.7512549781929216</v>
      </c>
      <c r="AU41" s="85">
        <v>296</v>
      </c>
      <c r="AV41" s="328">
        <v>4.4501173417765294</v>
      </c>
      <c r="AW41" s="83" t="s">
        <v>66</v>
      </c>
    </row>
    <row r="42" spans="1:49" s="82" customFormat="1" ht="36.75" customHeight="1">
      <c r="A42" s="83" t="s">
        <v>67</v>
      </c>
      <c r="B42" s="488">
        <v>615334</v>
      </c>
      <c r="C42" s="85">
        <v>2642</v>
      </c>
      <c r="D42" s="328">
        <v>42.93603148858994</v>
      </c>
      <c r="E42" s="231">
        <v>2043</v>
      </c>
      <c r="F42" s="328">
        <v>33.201480821797595</v>
      </c>
      <c r="G42" s="231">
        <v>105</v>
      </c>
      <c r="H42" s="328">
        <v>1.7063903506063376</v>
      </c>
      <c r="I42" s="231">
        <v>494</v>
      </c>
      <c r="J42" s="324">
        <v>8.0281603161860069</v>
      </c>
      <c r="K42" s="493">
        <v>1166</v>
      </c>
      <c r="L42" s="328">
        <v>19.127788170409016</v>
      </c>
      <c r="M42" s="354">
        <v>859</v>
      </c>
      <c r="N42" s="328">
        <v>14.091569501184686</v>
      </c>
      <c r="O42" s="354">
        <v>44</v>
      </c>
      <c r="P42" s="328">
        <v>0.72180332718524587</v>
      </c>
      <c r="Q42" s="354">
        <v>263</v>
      </c>
      <c r="R42" s="328">
        <v>4.3144153420390836</v>
      </c>
      <c r="S42" s="231">
        <v>555</v>
      </c>
      <c r="T42" s="328">
        <v>9.1045646951775332</v>
      </c>
      <c r="U42" s="87">
        <v>323</v>
      </c>
      <c r="V42" s="328">
        <v>5.2986926063826001</v>
      </c>
      <c r="W42" s="354">
        <v>22</v>
      </c>
      <c r="X42" s="328">
        <v>0.36090166359262293</v>
      </c>
      <c r="Y42" s="354">
        <v>210</v>
      </c>
      <c r="Z42" s="328">
        <v>3.4449704252023094</v>
      </c>
      <c r="AA42" s="87">
        <v>1</v>
      </c>
      <c r="AB42" s="328">
        <v>1.6404621072391951E-2</v>
      </c>
      <c r="AC42" s="231">
        <v>1</v>
      </c>
      <c r="AD42" s="328">
        <v>1.6404621072391951E-2</v>
      </c>
      <c r="AE42" s="231">
        <v>0</v>
      </c>
      <c r="AF42" s="328">
        <v>0</v>
      </c>
      <c r="AG42" s="231">
        <v>0</v>
      </c>
      <c r="AH42" s="328">
        <v>0</v>
      </c>
      <c r="AI42" s="84">
        <v>1722</v>
      </c>
      <c r="AJ42" s="321">
        <v>28.248757486658942</v>
      </c>
      <c r="AK42" s="493">
        <v>9</v>
      </c>
      <c r="AL42" s="328">
        <v>0.14764158965152754</v>
      </c>
      <c r="AM42" s="86">
        <v>7</v>
      </c>
      <c r="AN42" s="328">
        <v>0.11483234750674366</v>
      </c>
      <c r="AO42" s="85">
        <v>16</v>
      </c>
      <c r="AP42" s="328">
        <v>0.26247393715827122</v>
      </c>
      <c r="AQ42" s="84">
        <v>1028</v>
      </c>
      <c r="AR42" s="328">
        <v>16.706374099269667</v>
      </c>
      <c r="AS42" s="86">
        <v>140</v>
      </c>
      <c r="AT42" s="328">
        <v>2.2751871341417829</v>
      </c>
      <c r="AU42" s="85">
        <v>732</v>
      </c>
      <c r="AV42" s="328">
        <v>11.895978444227037</v>
      </c>
      <c r="AW42" s="83" t="s">
        <v>67</v>
      </c>
    </row>
    <row r="43" spans="1:49" s="82" customFormat="1" ht="36.75" customHeight="1">
      <c r="A43" s="83" t="s">
        <v>68</v>
      </c>
      <c r="B43" s="488">
        <v>2537730</v>
      </c>
      <c r="C43" s="85">
        <v>9007</v>
      </c>
      <c r="D43" s="328">
        <v>35.492349461920689</v>
      </c>
      <c r="E43" s="231">
        <v>7225</v>
      </c>
      <c r="F43" s="328">
        <v>28.470325842386696</v>
      </c>
      <c r="G43" s="231">
        <v>120</v>
      </c>
      <c r="H43" s="328">
        <v>0.47286354340296249</v>
      </c>
      <c r="I43" s="231">
        <v>1662</v>
      </c>
      <c r="J43" s="324">
        <v>6.54916007613103</v>
      </c>
      <c r="K43" s="493">
        <v>4532</v>
      </c>
      <c r="L43" s="328">
        <v>17.899836747590708</v>
      </c>
      <c r="M43" s="354">
        <v>2050</v>
      </c>
      <c r="N43" s="328">
        <v>8.0967928800884721</v>
      </c>
      <c r="O43" s="354">
        <v>15</v>
      </c>
      <c r="P43" s="328">
        <v>5.9244825951866864E-2</v>
      </c>
      <c r="Q43" s="354">
        <v>2467</v>
      </c>
      <c r="R43" s="328">
        <v>9.7437990415503695</v>
      </c>
      <c r="S43" s="231">
        <v>2642</v>
      </c>
      <c r="T43" s="328">
        <v>10.434988677655484</v>
      </c>
      <c r="U43" s="87">
        <v>654</v>
      </c>
      <c r="V43" s="328">
        <v>2.5830744115013951</v>
      </c>
      <c r="W43" s="354">
        <v>17</v>
      </c>
      <c r="X43" s="328">
        <v>6.7144136078782446E-2</v>
      </c>
      <c r="Y43" s="354">
        <v>1971</v>
      </c>
      <c r="Z43" s="328">
        <v>7.784770130075306</v>
      </c>
      <c r="AA43" s="87">
        <v>14</v>
      </c>
      <c r="AB43" s="328">
        <v>5.5295170888409073E-2</v>
      </c>
      <c r="AC43" s="231">
        <v>11</v>
      </c>
      <c r="AD43" s="328">
        <v>4.34462056980357E-2</v>
      </c>
      <c r="AE43" s="231">
        <v>0</v>
      </c>
      <c r="AF43" s="328">
        <v>0</v>
      </c>
      <c r="AG43" s="231">
        <v>3</v>
      </c>
      <c r="AH43" s="328">
        <v>1.1848965190373373E-2</v>
      </c>
      <c r="AI43" s="84">
        <v>7188</v>
      </c>
      <c r="AJ43" s="321">
        <v>28.390120596134601</v>
      </c>
      <c r="AK43" s="493">
        <v>10</v>
      </c>
      <c r="AL43" s="328">
        <v>3.9496550634577909E-2</v>
      </c>
      <c r="AM43" s="86">
        <v>42</v>
      </c>
      <c r="AN43" s="328">
        <v>0.16588551266522719</v>
      </c>
      <c r="AO43" s="85">
        <v>52</v>
      </c>
      <c r="AP43" s="328">
        <v>0.20538206329980513</v>
      </c>
      <c r="AQ43" s="84">
        <v>5674</v>
      </c>
      <c r="AR43" s="328">
        <v>22.358564543903409</v>
      </c>
      <c r="AS43" s="86">
        <v>699</v>
      </c>
      <c r="AT43" s="328">
        <v>2.7544301403222562</v>
      </c>
      <c r="AU43" s="85">
        <v>1089</v>
      </c>
      <c r="AV43" s="328">
        <v>4.2912366563818845</v>
      </c>
      <c r="AW43" s="83" t="s">
        <v>68</v>
      </c>
    </row>
    <row r="44" spans="1:49" s="82" customFormat="1" ht="36.75" customHeight="1">
      <c r="A44" s="83" t="s">
        <v>69</v>
      </c>
      <c r="B44" s="488">
        <v>3296212</v>
      </c>
      <c r="C44" s="85">
        <v>10539</v>
      </c>
      <c r="D44" s="328">
        <v>31.973064839276116</v>
      </c>
      <c r="E44" s="231">
        <v>7744</v>
      </c>
      <c r="F44" s="328">
        <v>23.493634511372449</v>
      </c>
      <c r="G44" s="231">
        <v>667</v>
      </c>
      <c r="H44" s="328">
        <v>2.0235348939934692</v>
      </c>
      <c r="I44" s="231">
        <v>2128</v>
      </c>
      <c r="J44" s="324">
        <v>6.4558954339101984</v>
      </c>
      <c r="K44" s="493">
        <v>5147</v>
      </c>
      <c r="L44" s="328">
        <v>15.655880085347409</v>
      </c>
      <c r="M44" s="354">
        <v>2114</v>
      </c>
      <c r="N44" s="328">
        <v>6.4302565573002566</v>
      </c>
      <c r="O44" s="354">
        <v>72</v>
      </c>
      <c r="P44" s="328">
        <v>0.21900589977560003</v>
      </c>
      <c r="Q44" s="354">
        <v>2961</v>
      </c>
      <c r="R44" s="328">
        <v>9.0066176282715507</v>
      </c>
      <c r="S44" s="231">
        <v>4613</v>
      </c>
      <c r="T44" s="328">
        <v>14.031586328678376</v>
      </c>
      <c r="U44" s="87">
        <v>933</v>
      </c>
      <c r="V44" s="328">
        <v>2.8379514512588173</v>
      </c>
      <c r="W44" s="354">
        <v>16</v>
      </c>
      <c r="X44" s="328">
        <v>4.8667977727911121E-2</v>
      </c>
      <c r="Y44" s="354">
        <v>3664</v>
      </c>
      <c r="Z44" s="328">
        <v>11.144966899691648</v>
      </c>
      <c r="AA44" s="87">
        <v>31</v>
      </c>
      <c r="AB44" s="328">
        <v>9.4294206847827799E-2</v>
      </c>
      <c r="AC44" s="231">
        <v>22</v>
      </c>
      <c r="AD44" s="328">
        <v>6.6918469375877795E-2</v>
      </c>
      <c r="AE44" s="231">
        <v>0</v>
      </c>
      <c r="AF44" s="328">
        <v>0</v>
      </c>
      <c r="AG44" s="231">
        <v>9</v>
      </c>
      <c r="AH44" s="328">
        <v>2.7375737471950004E-2</v>
      </c>
      <c r="AI44" s="84">
        <v>9791</v>
      </c>
      <c r="AJ44" s="321">
        <v>29.781760620873612</v>
      </c>
      <c r="AK44" s="493">
        <v>34</v>
      </c>
      <c r="AL44" s="328">
        <v>0.10341945267181113</v>
      </c>
      <c r="AM44" s="86">
        <v>28</v>
      </c>
      <c r="AN44" s="328">
        <v>8.5168961023844456E-2</v>
      </c>
      <c r="AO44" s="85">
        <v>62</v>
      </c>
      <c r="AP44" s="328">
        <v>0.1885884136956556</v>
      </c>
      <c r="AQ44" s="84">
        <v>6701</v>
      </c>
      <c r="AR44" s="328">
        <v>20.329396288830939</v>
      </c>
      <c r="AS44" s="86">
        <v>899</v>
      </c>
      <c r="AT44" s="328">
        <v>2.7273731179911973</v>
      </c>
      <c r="AU44" s="85">
        <v>1956</v>
      </c>
      <c r="AV44" s="328">
        <v>5.9340843368084331</v>
      </c>
      <c r="AW44" s="83" t="s">
        <v>69</v>
      </c>
    </row>
    <row r="45" spans="1:49" s="82" customFormat="1" ht="36.75" customHeight="1">
      <c r="A45" s="83" t="s">
        <v>70</v>
      </c>
      <c r="B45" s="488">
        <v>1311059</v>
      </c>
      <c r="C45" s="85">
        <v>3153</v>
      </c>
      <c r="D45" s="328">
        <v>24.049260940964519</v>
      </c>
      <c r="E45" s="231">
        <v>2409</v>
      </c>
      <c r="F45" s="328">
        <v>18.374459120451483</v>
      </c>
      <c r="G45" s="231">
        <v>276</v>
      </c>
      <c r="H45" s="328">
        <v>2.1051684172870937</v>
      </c>
      <c r="I45" s="231">
        <v>468</v>
      </c>
      <c r="J45" s="324">
        <v>3.5696334032259416</v>
      </c>
      <c r="K45" s="493">
        <v>4086</v>
      </c>
      <c r="L45" s="328">
        <v>31.322049593500715</v>
      </c>
      <c r="M45" s="354">
        <v>2122</v>
      </c>
      <c r="N45" s="328">
        <v>16.26661508502411</v>
      </c>
      <c r="O45" s="354">
        <v>36</v>
      </c>
      <c r="P45" s="328">
        <v>0.27596519465639396</v>
      </c>
      <c r="Q45" s="354">
        <v>1928</v>
      </c>
      <c r="R45" s="328">
        <v>14.77946931382021</v>
      </c>
      <c r="S45" s="231">
        <v>2933</v>
      </c>
      <c r="T45" s="328">
        <v>22.483497664644542</v>
      </c>
      <c r="U45" s="87">
        <v>787</v>
      </c>
      <c r="V45" s="328">
        <v>6.0329057831828345</v>
      </c>
      <c r="W45" s="354">
        <v>169</v>
      </c>
      <c r="X45" s="328">
        <v>1.2955032749147384</v>
      </c>
      <c r="Y45" s="354">
        <v>1977</v>
      </c>
      <c r="Z45" s="328">
        <v>15.155088606546968</v>
      </c>
      <c r="AA45" s="87">
        <v>68</v>
      </c>
      <c r="AB45" s="328">
        <v>0.52126758990652189</v>
      </c>
      <c r="AC45" s="231">
        <v>56</v>
      </c>
      <c r="AD45" s="328">
        <v>0.42927919168772399</v>
      </c>
      <c r="AE45" s="231">
        <v>0</v>
      </c>
      <c r="AF45" s="328">
        <v>0</v>
      </c>
      <c r="AG45" s="231">
        <v>12</v>
      </c>
      <c r="AH45" s="328">
        <v>9.1988398218797979E-2</v>
      </c>
      <c r="AI45" s="84">
        <v>7087</v>
      </c>
      <c r="AJ45" s="321">
        <v>54.326814848051775</v>
      </c>
      <c r="AK45" s="493">
        <v>6</v>
      </c>
      <c r="AL45" s="328">
        <v>4.5994199109398989E-2</v>
      </c>
      <c r="AM45" s="86">
        <v>16</v>
      </c>
      <c r="AN45" s="328">
        <v>0.12265119762506399</v>
      </c>
      <c r="AO45" s="85">
        <v>22</v>
      </c>
      <c r="AP45" s="328">
        <v>0.16864539673446299</v>
      </c>
      <c r="AQ45" s="84">
        <v>2567</v>
      </c>
      <c r="AR45" s="328">
        <v>19.579591765130324</v>
      </c>
      <c r="AS45" s="86">
        <v>234</v>
      </c>
      <c r="AT45" s="328">
        <v>1.7848167016129708</v>
      </c>
      <c r="AU45" s="85">
        <v>3267</v>
      </c>
      <c r="AV45" s="328">
        <v>24.918787026365706</v>
      </c>
      <c r="AW45" s="83" t="s">
        <v>70</v>
      </c>
    </row>
    <row r="46" spans="1:49" s="82" customFormat="1" ht="36.75" customHeight="1">
      <c r="A46" s="83" t="s">
        <v>71</v>
      </c>
      <c r="B46" s="488">
        <v>951044</v>
      </c>
      <c r="C46" s="85">
        <v>7457</v>
      </c>
      <c r="D46" s="328">
        <v>78.408569950496499</v>
      </c>
      <c r="E46" s="231">
        <v>5029</v>
      </c>
      <c r="F46" s="328">
        <v>52.878731162806346</v>
      </c>
      <c r="G46" s="231">
        <v>26</v>
      </c>
      <c r="H46" s="328">
        <v>0.2733837761449523</v>
      </c>
      <c r="I46" s="231">
        <v>2402</v>
      </c>
      <c r="J46" s="324">
        <v>25.256455011545206</v>
      </c>
      <c r="K46" s="493">
        <v>1394</v>
      </c>
      <c r="L46" s="328">
        <v>14.627717250632745</v>
      </c>
      <c r="M46" s="354">
        <v>882</v>
      </c>
      <c r="N46" s="328">
        <v>9.255126696598337</v>
      </c>
      <c r="O46" s="354">
        <v>11</v>
      </c>
      <c r="P46" s="328">
        <v>0.11542675018433299</v>
      </c>
      <c r="Q46" s="354">
        <v>501</v>
      </c>
      <c r="R46" s="328">
        <v>5.2571638038500756</v>
      </c>
      <c r="S46" s="231">
        <v>440</v>
      </c>
      <c r="T46" s="328">
        <v>4.6170700073733197</v>
      </c>
      <c r="U46" s="87">
        <v>246</v>
      </c>
      <c r="V46" s="328">
        <v>2.5813618677587198</v>
      </c>
      <c r="W46" s="354">
        <v>7</v>
      </c>
      <c r="X46" s="328">
        <v>7.3453386480939173E-2</v>
      </c>
      <c r="Y46" s="354">
        <v>187</v>
      </c>
      <c r="Z46" s="328">
        <v>1.9622547531336607</v>
      </c>
      <c r="AA46" s="87">
        <v>2</v>
      </c>
      <c r="AB46" s="328">
        <v>2.0986681851696908E-2</v>
      </c>
      <c r="AC46" s="231">
        <v>2</v>
      </c>
      <c r="AD46" s="328">
        <v>2.0986681851696908E-2</v>
      </c>
      <c r="AE46" s="231">
        <v>0</v>
      </c>
      <c r="AF46" s="328">
        <v>0</v>
      </c>
      <c r="AG46" s="231">
        <v>0</v>
      </c>
      <c r="AH46" s="328">
        <v>0</v>
      </c>
      <c r="AI46" s="84">
        <v>1836</v>
      </c>
      <c r="AJ46" s="321">
        <v>19.265773939857763</v>
      </c>
      <c r="AK46" s="493">
        <v>26</v>
      </c>
      <c r="AL46" s="328">
        <v>0.2728268640720598</v>
      </c>
      <c r="AM46" s="86">
        <v>13</v>
      </c>
      <c r="AN46" s="328">
        <v>0.1364134320360299</v>
      </c>
      <c r="AO46" s="85">
        <v>39</v>
      </c>
      <c r="AP46" s="328">
        <v>0.40924029610808965</v>
      </c>
      <c r="AQ46" s="84">
        <v>2598</v>
      </c>
      <c r="AR46" s="328">
        <v>27.317348093253308</v>
      </c>
      <c r="AS46" s="86">
        <v>186</v>
      </c>
      <c r="AT46" s="328">
        <v>1.9557454754985049</v>
      </c>
      <c r="AU46" s="85">
        <v>425</v>
      </c>
      <c r="AV46" s="328">
        <v>4.4687732639078739</v>
      </c>
      <c r="AW46" s="83" t="s">
        <v>71</v>
      </c>
    </row>
    <row r="47" spans="1:49" s="82" customFormat="1" ht="36.75" customHeight="1">
      <c r="A47" s="83" t="s">
        <v>72</v>
      </c>
      <c r="B47" s="488">
        <v>1307773</v>
      </c>
      <c r="C47" s="85">
        <v>5968</v>
      </c>
      <c r="D47" s="328">
        <v>45.634831121303165</v>
      </c>
      <c r="E47" s="231">
        <v>3861</v>
      </c>
      <c r="F47" s="328">
        <v>29.523472345735843</v>
      </c>
      <c r="G47" s="231">
        <v>286</v>
      </c>
      <c r="H47" s="328">
        <v>2.1869238774619144</v>
      </c>
      <c r="I47" s="231">
        <v>1821</v>
      </c>
      <c r="J47" s="324">
        <v>13.924434898105407</v>
      </c>
      <c r="K47" s="493">
        <v>3407</v>
      </c>
      <c r="L47" s="328">
        <v>26.330195228827442</v>
      </c>
      <c r="M47" s="354">
        <v>1450</v>
      </c>
      <c r="N47" s="328">
        <v>11.205982706721395</v>
      </c>
      <c r="O47" s="354">
        <v>61</v>
      </c>
      <c r="P47" s="328">
        <v>0.4714241000758656</v>
      </c>
      <c r="Q47" s="354">
        <v>1896</v>
      </c>
      <c r="R47" s="328">
        <v>14.652788422030183</v>
      </c>
      <c r="S47" s="231">
        <v>2309</v>
      </c>
      <c r="T47" s="328">
        <v>17.844561427461866</v>
      </c>
      <c r="U47" s="87">
        <v>944</v>
      </c>
      <c r="V47" s="328">
        <v>7.2954811552724124</v>
      </c>
      <c r="W47" s="354">
        <v>16</v>
      </c>
      <c r="X47" s="328">
        <v>0.12365222297071884</v>
      </c>
      <c r="Y47" s="354">
        <v>1349</v>
      </c>
      <c r="Z47" s="328">
        <v>10.425428049218734</v>
      </c>
      <c r="AA47" s="87">
        <v>3</v>
      </c>
      <c r="AB47" s="328">
        <v>2.3184791807009785E-2</v>
      </c>
      <c r="AC47" s="231">
        <v>2</v>
      </c>
      <c r="AD47" s="328">
        <v>1.5456527871339856E-2</v>
      </c>
      <c r="AE47" s="231">
        <v>0</v>
      </c>
      <c r="AF47" s="328">
        <v>0</v>
      </c>
      <c r="AG47" s="231">
        <v>1</v>
      </c>
      <c r="AH47" s="328">
        <v>7.7282639356699278E-3</v>
      </c>
      <c r="AI47" s="84">
        <v>5719</v>
      </c>
      <c r="AJ47" s="321">
        <v>44.197941448096316</v>
      </c>
      <c r="AK47" s="493">
        <v>27</v>
      </c>
      <c r="AL47" s="328">
        <v>0.20866312626308806</v>
      </c>
      <c r="AM47" s="86">
        <v>11</v>
      </c>
      <c r="AN47" s="328">
        <v>8.5010903292369211E-2</v>
      </c>
      <c r="AO47" s="85">
        <v>38</v>
      </c>
      <c r="AP47" s="328">
        <v>0.29367402955545724</v>
      </c>
      <c r="AQ47" s="84">
        <v>2837</v>
      </c>
      <c r="AR47" s="328">
        <v>21.693367273984094</v>
      </c>
      <c r="AS47" s="86">
        <v>377</v>
      </c>
      <c r="AT47" s="328">
        <v>2.8827632930179781</v>
      </c>
      <c r="AU47" s="85">
        <v>757</v>
      </c>
      <c r="AV47" s="328">
        <v>5.7884663469883533</v>
      </c>
      <c r="AW47" s="83" t="s">
        <v>72</v>
      </c>
    </row>
    <row r="48" spans="1:49" s="82" customFormat="1" ht="36.75" customHeight="1">
      <c r="A48" s="83" t="s">
        <v>73</v>
      </c>
      <c r="B48" s="488">
        <v>1312661</v>
      </c>
      <c r="C48" s="85">
        <v>5305</v>
      </c>
      <c r="D48" s="328">
        <v>40.41409015732166</v>
      </c>
      <c r="E48" s="231">
        <v>3989</v>
      </c>
      <c r="F48" s="328">
        <v>30.388653277578904</v>
      </c>
      <c r="G48" s="231">
        <v>150</v>
      </c>
      <c r="H48" s="328">
        <v>1.1427169695755417</v>
      </c>
      <c r="I48" s="231">
        <v>1166</v>
      </c>
      <c r="J48" s="324">
        <v>8.8827199101672107</v>
      </c>
      <c r="K48" s="493">
        <v>2776</v>
      </c>
      <c r="L48" s="328">
        <v>21.247857482190135</v>
      </c>
      <c r="M48" s="354">
        <v>1052</v>
      </c>
      <c r="N48" s="328">
        <v>8.0521419565072119</v>
      </c>
      <c r="O48" s="354">
        <v>69</v>
      </c>
      <c r="P48" s="328">
        <v>0.52813478612072007</v>
      </c>
      <c r="Q48" s="354">
        <v>1655</v>
      </c>
      <c r="R48" s="328">
        <v>12.667580739562201</v>
      </c>
      <c r="S48" s="231">
        <v>2154</v>
      </c>
      <c r="T48" s="328">
        <v>16.486990279768566</v>
      </c>
      <c r="U48" s="87">
        <v>938</v>
      </c>
      <c r="V48" s="328">
        <v>7.1795714403077611</v>
      </c>
      <c r="W48" s="354">
        <v>186</v>
      </c>
      <c r="X48" s="328">
        <v>1.4236676843254192</v>
      </c>
      <c r="Y48" s="354">
        <v>1030</v>
      </c>
      <c r="Z48" s="328">
        <v>7.8837511551353874</v>
      </c>
      <c r="AA48" s="87">
        <v>4</v>
      </c>
      <c r="AB48" s="328">
        <v>3.06165093403316E-2</v>
      </c>
      <c r="AC48" s="231">
        <v>3</v>
      </c>
      <c r="AD48" s="328">
        <v>2.2962382005248701E-2</v>
      </c>
      <c r="AE48" s="231">
        <v>0</v>
      </c>
      <c r="AF48" s="328">
        <v>0</v>
      </c>
      <c r="AG48" s="231">
        <v>1</v>
      </c>
      <c r="AH48" s="328">
        <v>7.6541273350828999E-3</v>
      </c>
      <c r="AI48" s="84">
        <v>4934</v>
      </c>
      <c r="AJ48" s="321">
        <v>37.765464271299031</v>
      </c>
      <c r="AK48" s="493">
        <v>19</v>
      </c>
      <c r="AL48" s="328">
        <v>0.14542841936657511</v>
      </c>
      <c r="AM48" s="86">
        <v>16</v>
      </c>
      <c r="AN48" s="328">
        <v>0.1224660373613264</v>
      </c>
      <c r="AO48" s="85">
        <v>35</v>
      </c>
      <c r="AP48" s="328">
        <v>0.26789445672790152</v>
      </c>
      <c r="AQ48" s="84">
        <v>2706</v>
      </c>
      <c r="AR48" s="328">
        <v>20.614614131142769</v>
      </c>
      <c r="AS48" s="86">
        <v>414</v>
      </c>
      <c r="AT48" s="328">
        <v>3.1538988360284947</v>
      </c>
      <c r="AU48" s="85">
        <v>899</v>
      </c>
      <c r="AV48" s="328">
        <v>6.8486837043227462</v>
      </c>
      <c r="AW48" s="83" t="s">
        <v>73</v>
      </c>
    </row>
    <row r="49" spans="1:49" s="82" customFormat="1" ht="36.75" customHeight="1">
      <c r="A49" s="83" t="s">
        <v>74</v>
      </c>
      <c r="B49" s="488">
        <v>628345</v>
      </c>
      <c r="C49" s="85">
        <v>1047</v>
      </c>
      <c r="D49" s="328">
        <v>16.662820584233184</v>
      </c>
      <c r="E49" s="231">
        <v>779</v>
      </c>
      <c r="F49" s="328">
        <v>12.397647789033094</v>
      </c>
      <c r="G49" s="231">
        <v>109</v>
      </c>
      <c r="H49" s="328">
        <v>1.734715801032872</v>
      </c>
      <c r="I49" s="231">
        <v>159</v>
      </c>
      <c r="J49" s="324">
        <v>2.530456994167217</v>
      </c>
      <c r="K49" s="493">
        <v>3260</v>
      </c>
      <c r="L49" s="328">
        <v>54.019271292181848</v>
      </c>
      <c r="M49" s="354">
        <v>1920</v>
      </c>
      <c r="N49" s="328">
        <v>31.815030945088694</v>
      </c>
      <c r="O49" s="354">
        <v>107</v>
      </c>
      <c r="P49" s="328">
        <v>1.7730251620440054</v>
      </c>
      <c r="Q49" s="354">
        <v>1233</v>
      </c>
      <c r="R49" s="328">
        <v>20.431215185049151</v>
      </c>
      <c r="S49" s="231">
        <v>3096</v>
      </c>
      <c r="T49" s="328">
        <v>51.301737398955517</v>
      </c>
      <c r="U49" s="87">
        <v>1291</v>
      </c>
      <c r="V49" s="328">
        <v>21.392294244848703</v>
      </c>
      <c r="W49" s="354">
        <v>193</v>
      </c>
      <c r="X49" s="328">
        <v>3.1980734231261034</v>
      </c>
      <c r="Y49" s="354">
        <v>1612</v>
      </c>
      <c r="Z49" s="328">
        <v>26.711369730980721</v>
      </c>
      <c r="AA49" s="87">
        <v>8</v>
      </c>
      <c r="AB49" s="328">
        <v>0.13256262893786958</v>
      </c>
      <c r="AC49" s="231">
        <v>8</v>
      </c>
      <c r="AD49" s="328">
        <v>0.13256262893786958</v>
      </c>
      <c r="AE49" s="231">
        <v>0</v>
      </c>
      <c r="AF49" s="328">
        <v>0</v>
      </c>
      <c r="AG49" s="231">
        <v>0</v>
      </c>
      <c r="AH49" s="328">
        <v>0</v>
      </c>
      <c r="AI49" s="84">
        <v>6364</v>
      </c>
      <c r="AJ49" s="321">
        <v>105.45357132007524</v>
      </c>
      <c r="AK49" s="493">
        <v>8</v>
      </c>
      <c r="AL49" s="328">
        <v>0.13256262893786958</v>
      </c>
      <c r="AM49" s="86">
        <v>12</v>
      </c>
      <c r="AN49" s="328">
        <v>0.19884394340680436</v>
      </c>
      <c r="AO49" s="85">
        <v>20</v>
      </c>
      <c r="AP49" s="328">
        <v>0.33140657234467397</v>
      </c>
      <c r="AQ49" s="84">
        <v>929</v>
      </c>
      <c r="AR49" s="328">
        <v>14.784871368436129</v>
      </c>
      <c r="AS49" s="86">
        <v>129</v>
      </c>
      <c r="AT49" s="328">
        <v>2.05301227828661</v>
      </c>
      <c r="AU49" s="85">
        <v>450</v>
      </c>
      <c r="AV49" s="328">
        <v>7.1616707382091054</v>
      </c>
      <c r="AW49" s="83" t="s">
        <v>74</v>
      </c>
    </row>
    <row r="50" spans="1:49" s="82" customFormat="1" ht="36.75" customHeight="1">
      <c r="A50" s="83" t="s">
        <v>75</v>
      </c>
      <c r="B50" s="488">
        <v>6303484</v>
      </c>
      <c r="C50" s="85">
        <v>15183</v>
      </c>
      <c r="D50" s="328">
        <v>24.086679683806604</v>
      </c>
      <c r="E50" s="231">
        <v>11754</v>
      </c>
      <c r="F50" s="328">
        <v>18.646830863693793</v>
      </c>
      <c r="G50" s="231">
        <v>908</v>
      </c>
      <c r="H50" s="328">
        <v>1.4404732367052886</v>
      </c>
      <c r="I50" s="231">
        <v>2521</v>
      </c>
      <c r="J50" s="324">
        <v>3.9993755834075251</v>
      </c>
      <c r="K50" s="493">
        <v>9865</v>
      </c>
      <c r="L50" s="328">
        <v>15.774515099560933</v>
      </c>
      <c r="M50" s="354">
        <v>6240</v>
      </c>
      <c r="N50" s="328">
        <v>9.9780004279027104</v>
      </c>
      <c r="O50" s="354">
        <v>91</v>
      </c>
      <c r="P50" s="328">
        <v>0.14551250624024784</v>
      </c>
      <c r="Q50" s="354">
        <v>3534</v>
      </c>
      <c r="R50" s="328">
        <v>5.6510021654179763</v>
      </c>
      <c r="S50" s="231">
        <v>2700</v>
      </c>
      <c r="T50" s="328">
        <v>4.3174040313040569</v>
      </c>
      <c r="U50" s="87">
        <v>1678</v>
      </c>
      <c r="V50" s="328">
        <v>2.6831866535289657</v>
      </c>
      <c r="W50" s="354">
        <v>26</v>
      </c>
      <c r="X50" s="328">
        <v>4.1575001782927959E-2</v>
      </c>
      <c r="Y50" s="354">
        <v>996</v>
      </c>
      <c r="Z50" s="328">
        <v>1.5926423759921631</v>
      </c>
      <c r="AA50" s="87">
        <v>16</v>
      </c>
      <c r="AB50" s="328">
        <v>2.5584616481801815E-2</v>
      </c>
      <c r="AC50" s="231">
        <v>16</v>
      </c>
      <c r="AD50" s="328">
        <v>2.5584616481801815E-2</v>
      </c>
      <c r="AE50" s="231">
        <v>0</v>
      </c>
      <c r="AF50" s="328">
        <v>0</v>
      </c>
      <c r="AG50" s="231">
        <v>0</v>
      </c>
      <c r="AH50" s="328">
        <v>0</v>
      </c>
      <c r="AI50" s="84">
        <v>12581</v>
      </c>
      <c r="AJ50" s="321">
        <v>20.117503747346792</v>
      </c>
      <c r="AK50" s="493">
        <v>35</v>
      </c>
      <c r="AL50" s="328">
        <v>5.5966348553941482E-2</v>
      </c>
      <c r="AM50" s="86">
        <v>79</v>
      </c>
      <c r="AN50" s="328">
        <v>0.12632404387889648</v>
      </c>
      <c r="AO50" s="85">
        <v>114</v>
      </c>
      <c r="AP50" s="328">
        <v>0.18229039243283796</v>
      </c>
      <c r="AQ50" s="84">
        <v>14795</v>
      </c>
      <c r="AR50" s="328">
        <v>23.47114706724091</v>
      </c>
      <c r="AS50" s="86">
        <v>2564</v>
      </c>
      <c r="AT50" s="328">
        <v>4.067591826995991</v>
      </c>
      <c r="AU50" s="85">
        <v>4842</v>
      </c>
      <c r="AV50" s="328">
        <v>7.681466312915207</v>
      </c>
      <c r="AW50" s="83" t="s">
        <v>75</v>
      </c>
    </row>
    <row r="51" spans="1:49" s="82" customFormat="1" ht="36.75" customHeight="1">
      <c r="A51" s="83" t="s">
        <v>76</v>
      </c>
      <c r="B51" s="488">
        <v>990696</v>
      </c>
      <c r="C51" s="85">
        <v>6360</v>
      </c>
      <c r="D51" s="328">
        <v>64.197291601056236</v>
      </c>
      <c r="E51" s="231">
        <v>4660</v>
      </c>
      <c r="F51" s="328">
        <v>47.037638185679562</v>
      </c>
      <c r="G51" s="231">
        <v>267</v>
      </c>
      <c r="H51" s="328">
        <v>2.6950749775915117</v>
      </c>
      <c r="I51" s="231">
        <v>1433</v>
      </c>
      <c r="J51" s="324">
        <v>14.464578437785153</v>
      </c>
      <c r="K51" s="493">
        <v>1294</v>
      </c>
      <c r="L51" s="328">
        <v>13.142570824982396</v>
      </c>
      <c r="M51" s="354">
        <v>522</v>
      </c>
      <c r="N51" s="328">
        <v>5.3017171334163917</v>
      </c>
      <c r="O51" s="354">
        <v>24</v>
      </c>
      <c r="P51" s="328">
        <v>0.24375710958236282</v>
      </c>
      <c r="Q51" s="354">
        <v>748</v>
      </c>
      <c r="R51" s="328">
        <v>7.5970965819836414</v>
      </c>
      <c r="S51" s="231">
        <v>955</v>
      </c>
      <c r="T51" s="328">
        <v>9.6995016521315218</v>
      </c>
      <c r="U51" s="87">
        <v>214</v>
      </c>
      <c r="V51" s="328">
        <v>2.1735008937760685</v>
      </c>
      <c r="W51" s="354">
        <v>42</v>
      </c>
      <c r="X51" s="328">
        <v>0.42657494176913496</v>
      </c>
      <c r="Y51" s="354">
        <v>699</v>
      </c>
      <c r="Z51" s="328">
        <v>7.0994258165863169</v>
      </c>
      <c r="AA51" s="87">
        <v>0</v>
      </c>
      <c r="AB51" s="328">
        <v>0</v>
      </c>
      <c r="AC51" s="231">
        <v>0</v>
      </c>
      <c r="AD51" s="328">
        <v>0</v>
      </c>
      <c r="AE51" s="231">
        <v>0</v>
      </c>
      <c r="AF51" s="328">
        <v>0</v>
      </c>
      <c r="AG51" s="231">
        <v>0</v>
      </c>
      <c r="AH51" s="328">
        <v>0</v>
      </c>
      <c r="AI51" s="84">
        <v>2249</v>
      </c>
      <c r="AJ51" s="321">
        <v>22.842072477113916</v>
      </c>
      <c r="AK51" s="493">
        <v>13</v>
      </c>
      <c r="AL51" s="328">
        <v>0.13203510102377986</v>
      </c>
      <c r="AM51" s="86">
        <v>22</v>
      </c>
      <c r="AN51" s="328">
        <v>0.22344401711716594</v>
      </c>
      <c r="AO51" s="85">
        <v>35</v>
      </c>
      <c r="AP51" s="328">
        <v>0.35547911814094574</v>
      </c>
      <c r="AQ51" s="84">
        <v>2359</v>
      </c>
      <c r="AR51" s="328">
        <v>23.81154259227856</v>
      </c>
      <c r="AS51" s="86">
        <v>345</v>
      </c>
      <c r="AT51" s="328">
        <v>3.4824002519440875</v>
      </c>
      <c r="AU51" s="85">
        <v>467</v>
      </c>
      <c r="AV51" s="328">
        <v>4.7138577323417072</v>
      </c>
      <c r="AW51" s="83" t="s">
        <v>76</v>
      </c>
    </row>
    <row r="52" spans="1:49" s="82" customFormat="1" ht="36.75" customHeight="1">
      <c r="A52" s="83" t="s">
        <v>77</v>
      </c>
      <c r="B52" s="488">
        <v>1445702</v>
      </c>
      <c r="C52" s="85">
        <v>7017</v>
      </c>
      <c r="D52" s="328">
        <v>48.536973733175998</v>
      </c>
      <c r="E52" s="231">
        <v>5708</v>
      </c>
      <c r="F52" s="328">
        <v>39.482548962372604</v>
      </c>
      <c r="G52" s="231">
        <v>207</v>
      </c>
      <c r="H52" s="328">
        <v>1.4318303495464488</v>
      </c>
      <c r="I52" s="231">
        <v>1102</v>
      </c>
      <c r="J52" s="324">
        <v>7.6225944212569399</v>
      </c>
      <c r="K52" s="493">
        <v>2223</v>
      </c>
      <c r="L52" s="328">
        <v>15.419988318821263</v>
      </c>
      <c r="M52" s="354">
        <v>1014</v>
      </c>
      <c r="N52" s="328">
        <v>7.0336788822693483</v>
      </c>
      <c r="O52" s="354">
        <v>54</v>
      </c>
      <c r="P52" s="328">
        <v>0.37457461503209549</v>
      </c>
      <c r="Q52" s="354">
        <v>1155</v>
      </c>
      <c r="R52" s="328">
        <v>8.0117348215198199</v>
      </c>
      <c r="S52" s="231">
        <v>1437</v>
      </c>
      <c r="T52" s="328">
        <v>9.9678467000207629</v>
      </c>
      <c r="U52" s="87">
        <v>581</v>
      </c>
      <c r="V52" s="328">
        <v>4.0301453950675459</v>
      </c>
      <c r="W52" s="354">
        <v>59</v>
      </c>
      <c r="X52" s="328">
        <v>0.40925744975728945</v>
      </c>
      <c r="Y52" s="354">
        <v>797</v>
      </c>
      <c r="Z52" s="328">
        <v>5.5284438551959276</v>
      </c>
      <c r="AA52" s="87">
        <v>16</v>
      </c>
      <c r="AB52" s="328">
        <v>0.11098507112062088</v>
      </c>
      <c r="AC52" s="231">
        <v>6</v>
      </c>
      <c r="AD52" s="328">
        <v>4.1619401670232828E-2</v>
      </c>
      <c r="AE52" s="231">
        <v>0</v>
      </c>
      <c r="AF52" s="328">
        <v>0</v>
      </c>
      <c r="AG52" s="231">
        <v>10</v>
      </c>
      <c r="AH52" s="328">
        <v>6.9365669450388051E-2</v>
      </c>
      <c r="AI52" s="84">
        <v>3676</v>
      </c>
      <c r="AJ52" s="321">
        <v>25.498820089962646</v>
      </c>
      <c r="AK52" s="493">
        <v>14</v>
      </c>
      <c r="AL52" s="328">
        <v>9.711193723054326E-2</v>
      </c>
      <c r="AM52" s="86">
        <v>24</v>
      </c>
      <c r="AN52" s="328">
        <v>0.16647760668093131</v>
      </c>
      <c r="AO52" s="85">
        <v>38</v>
      </c>
      <c r="AP52" s="328">
        <v>0.2635895439114746</v>
      </c>
      <c r="AQ52" s="84">
        <v>3261</v>
      </c>
      <c r="AR52" s="328">
        <v>22.556515796478109</v>
      </c>
      <c r="AS52" s="86">
        <v>458</v>
      </c>
      <c r="AT52" s="328">
        <v>3.168011111556877</v>
      </c>
      <c r="AU52" s="85">
        <v>752</v>
      </c>
      <c r="AV52" s="328">
        <v>5.2016252312025575</v>
      </c>
      <c r="AW52" s="83" t="s">
        <v>77</v>
      </c>
    </row>
    <row r="53" spans="1:49" s="82" customFormat="1" ht="36.75" customHeight="1">
      <c r="A53" s="83" t="s">
        <v>78</v>
      </c>
      <c r="B53" s="488">
        <v>1775135</v>
      </c>
      <c r="C53" s="85">
        <v>5768</v>
      </c>
      <c r="D53" s="328">
        <v>32.493303326225892</v>
      </c>
      <c r="E53" s="231">
        <v>4702</v>
      </c>
      <c r="F53" s="328">
        <v>26.488126255186224</v>
      </c>
      <c r="G53" s="231">
        <v>230</v>
      </c>
      <c r="H53" s="328">
        <v>1.2956761035076207</v>
      </c>
      <c r="I53" s="231">
        <v>836</v>
      </c>
      <c r="J53" s="324">
        <v>4.7095009675320467</v>
      </c>
      <c r="K53" s="493">
        <v>2013</v>
      </c>
      <c r="L53" s="328">
        <v>11.620228086662767</v>
      </c>
      <c r="M53" s="354">
        <v>924</v>
      </c>
      <c r="N53" s="328">
        <v>5.3338751873206149</v>
      </c>
      <c r="O53" s="354">
        <v>12</v>
      </c>
      <c r="P53" s="328">
        <v>6.9271106328839149E-2</v>
      </c>
      <c r="Q53" s="354">
        <v>1077</v>
      </c>
      <c r="R53" s="328">
        <v>6.217081793013314</v>
      </c>
      <c r="S53" s="231">
        <v>704</v>
      </c>
      <c r="T53" s="328">
        <v>4.0639049046252298</v>
      </c>
      <c r="U53" s="87">
        <v>281</v>
      </c>
      <c r="V53" s="328">
        <v>1.6220984065336499</v>
      </c>
      <c r="W53" s="354">
        <v>22</v>
      </c>
      <c r="X53" s="328">
        <v>0.12699702826953843</v>
      </c>
      <c r="Y53" s="354">
        <v>401</v>
      </c>
      <c r="Z53" s="328">
        <v>2.3148094698220416</v>
      </c>
      <c r="AA53" s="87">
        <v>3</v>
      </c>
      <c r="AB53" s="328">
        <v>1.7317776582209787E-2</v>
      </c>
      <c r="AC53" s="231">
        <v>3</v>
      </c>
      <c r="AD53" s="328">
        <v>1.7317776582209787E-2</v>
      </c>
      <c r="AE53" s="231">
        <v>0</v>
      </c>
      <c r="AF53" s="328">
        <v>0</v>
      </c>
      <c r="AG53" s="231">
        <v>0</v>
      </c>
      <c r="AH53" s="328">
        <v>0</v>
      </c>
      <c r="AI53" s="84">
        <v>2720</v>
      </c>
      <c r="AJ53" s="321">
        <v>15.701450767870208</v>
      </c>
      <c r="AK53" s="493">
        <v>18</v>
      </c>
      <c r="AL53" s="328">
        <v>0.10390665949325872</v>
      </c>
      <c r="AM53" s="86">
        <v>45</v>
      </c>
      <c r="AN53" s="328">
        <v>0.25976664873314681</v>
      </c>
      <c r="AO53" s="85">
        <v>63</v>
      </c>
      <c r="AP53" s="328">
        <v>0.36367330822640553</v>
      </c>
      <c r="AQ53" s="84">
        <v>4281</v>
      </c>
      <c r="AR53" s="328">
        <v>24.116475648330972</v>
      </c>
      <c r="AS53" s="86">
        <v>352</v>
      </c>
      <c r="AT53" s="328">
        <v>1.982947775802967</v>
      </c>
      <c r="AU53" s="85">
        <v>1811</v>
      </c>
      <c r="AV53" s="328">
        <v>10.202040971531742</v>
      </c>
      <c r="AW53" s="83" t="s">
        <v>78</v>
      </c>
    </row>
    <row r="54" spans="1:49" s="82" customFormat="1" ht="36.75" customHeight="1">
      <c r="A54" s="83" t="s">
        <v>79</v>
      </c>
      <c r="B54" s="488">
        <v>1046084</v>
      </c>
      <c r="C54" s="85">
        <v>4595</v>
      </c>
      <c r="D54" s="328">
        <v>43.925726805877915</v>
      </c>
      <c r="E54" s="231">
        <v>3631</v>
      </c>
      <c r="F54" s="328">
        <v>34.710405665319421</v>
      </c>
      <c r="G54" s="231">
        <v>367</v>
      </c>
      <c r="H54" s="328">
        <v>3.5083224674117948</v>
      </c>
      <c r="I54" s="231">
        <v>597</v>
      </c>
      <c r="J54" s="324">
        <v>5.7069986731467077</v>
      </c>
      <c r="K54" s="493">
        <v>1514</v>
      </c>
      <c r="L54" s="328">
        <v>14.554622775068593</v>
      </c>
      <c r="M54" s="354">
        <v>920</v>
      </c>
      <c r="N54" s="328">
        <v>8.8442886083640051</v>
      </c>
      <c r="O54" s="354">
        <v>41</v>
      </c>
      <c r="P54" s="328">
        <v>0.39414764450317852</v>
      </c>
      <c r="Q54" s="354">
        <v>553</v>
      </c>
      <c r="R54" s="328">
        <v>5.3161865222014084</v>
      </c>
      <c r="S54" s="231">
        <v>1292</v>
      </c>
      <c r="T54" s="328">
        <v>12.420457480441627</v>
      </c>
      <c r="U54" s="87">
        <v>637</v>
      </c>
      <c r="V54" s="328">
        <v>6.1237085255737735</v>
      </c>
      <c r="W54" s="354">
        <v>98</v>
      </c>
      <c r="X54" s="328">
        <v>0.94210900393442676</v>
      </c>
      <c r="Y54" s="354">
        <v>557</v>
      </c>
      <c r="Z54" s="328">
        <v>5.354639950933425</v>
      </c>
      <c r="AA54" s="87">
        <v>2</v>
      </c>
      <c r="AB54" s="328">
        <v>1.9226714366008708E-2</v>
      </c>
      <c r="AC54" s="231">
        <v>2</v>
      </c>
      <c r="AD54" s="328">
        <v>1.9226714366008708E-2</v>
      </c>
      <c r="AE54" s="231">
        <v>0</v>
      </c>
      <c r="AF54" s="328">
        <v>0</v>
      </c>
      <c r="AG54" s="231">
        <v>0</v>
      </c>
      <c r="AH54" s="328">
        <v>0</v>
      </c>
      <c r="AI54" s="84">
        <v>2808</v>
      </c>
      <c r="AJ54" s="321">
        <v>26.994306969876227</v>
      </c>
      <c r="AK54" s="493">
        <v>7</v>
      </c>
      <c r="AL54" s="328">
        <v>6.7293500281030483E-2</v>
      </c>
      <c r="AM54" s="86">
        <v>9</v>
      </c>
      <c r="AN54" s="328">
        <v>8.6520214647039184E-2</v>
      </c>
      <c r="AO54" s="85">
        <v>16</v>
      </c>
      <c r="AP54" s="328">
        <v>0.15381371492806967</v>
      </c>
      <c r="AQ54" s="84">
        <v>2850</v>
      </c>
      <c r="AR54" s="328">
        <v>27.244466027584782</v>
      </c>
      <c r="AS54" s="86">
        <v>246</v>
      </c>
      <c r="AT54" s="328">
        <v>2.3516275939599498</v>
      </c>
      <c r="AU54" s="85">
        <v>583</v>
      </c>
      <c r="AV54" s="328">
        <v>5.5731662084497993</v>
      </c>
      <c r="AW54" s="83" t="s">
        <v>79</v>
      </c>
    </row>
    <row r="55" spans="1:49" s="82" customFormat="1" ht="36.75" customHeight="1">
      <c r="A55" s="83" t="s">
        <v>80</v>
      </c>
      <c r="B55" s="488">
        <v>1108537</v>
      </c>
      <c r="C55" s="85">
        <v>7056</v>
      </c>
      <c r="D55" s="328">
        <v>63.651461340487508</v>
      </c>
      <c r="E55" s="231">
        <v>6108</v>
      </c>
      <c r="F55" s="328">
        <v>55.099649357666905</v>
      </c>
      <c r="G55" s="231">
        <v>223</v>
      </c>
      <c r="H55" s="328">
        <v>2.0116604136803731</v>
      </c>
      <c r="I55" s="231">
        <v>725</v>
      </c>
      <c r="J55" s="324">
        <v>6.5401515691402281</v>
      </c>
      <c r="K55" s="493">
        <v>2301</v>
      </c>
      <c r="L55" s="328">
        <v>21.600468620336173</v>
      </c>
      <c r="M55" s="354">
        <v>1219</v>
      </c>
      <c r="N55" s="328">
        <v>11.443273032677007</v>
      </c>
      <c r="O55" s="354">
        <v>48</v>
      </c>
      <c r="P55" s="328">
        <v>0.45059647708654338</v>
      </c>
      <c r="Q55" s="354">
        <v>1034</v>
      </c>
      <c r="R55" s="328">
        <v>9.7065991105726219</v>
      </c>
      <c r="S55" s="231">
        <v>1283</v>
      </c>
      <c r="T55" s="328">
        <v>12.044068335459066</v>
      </c>
      <c r="U55" s="87">
        <v>625</v>
      </c>
      <c r="V55" s="328">
        <v>5.8671416287310336</v>
      </c>
      <c r="W55" s="354">
        <v>33</v>
      </c>
      <c r="X55" s="328">
        <v>0.30978507799699861</v>
      </c>
      <c r="Y55" s="354">
        <v>625</v>
      </c>
      <c r="Z55" s="328">
        <v>5.8671416287310336</v>
      </c>
      <c r="AA55" s="87">
        <v>7</v>
      </c>
      <c r="AB55" s="328">
        <v>6.5711986241787576E-2</v>
      </c>
      <c r="AC55" s="231">
        <v>7</v>
      </c>
      <c r="AD55" s="328">
        <v>6.5711986241787576E-2</v>
      </c>
      <c r="AE55" s="231">
        <v>0</v>
      </c>
      <c r="AF55" s="328">
        <v>0</v>
      </c>
      <c r="AG55" s="231">
        <v>0</v>
      </c>
      <c r="AH55" s="328">
        <v>0</v>
      </c>
      <c r="AI55" s="84">
        <v>3591</v>
      </c>
      <c r="AJ55" s="321">
        <v>33.710248942037026</v>
      </c>
      <c r="AK55" s="493">
        <v>4</v>
      </c>
      <c r="AL55" s="328">
        <v>3.7549706423878615E-2</v>
      </c>
      <c r="AM55" s="86">
        <v>23</v>
      </c>
      <c r="AN55" s="328">
        <v>0.21591081193730202</v>
      </c>
      <c r="AO55" s="85">
        <v>27</v>
      </c>
      <c r="AP55" s="328">
        <v>0.25346051836118066</v>
      </c>
      <c r="AQ55" s="84">
        <v>3052</v>
      </c>
      <c r="AR55" s="328">
        <v>27.531782881401345</v>
      </c>
      <c r="AS55" s="86">
        <v>351</v>
      </c>
      <c r="AT55" s="328">
        <v>3.1663354493354752</v>
      </c>
      <c r="AU55" s="85">
        <v>642</v>
      </c>
      <c r="AV55" s="328">
        <v>5.7914169757076213</v>
      </c>
      <c r="AW55" s="83" t="s">
        <v>80</v>
      </c>
    </row>
    <row r="56" spans="1:49" s="82" customFormat="1" ht="36.75" customHeight="1">
      <c r="A56" s="83" t="s">
        <v>81</v>
      </c>
      <c r="B56" s="488">
        <v>1567810</v>
      </c>
      <c r="C56" s="85">
        <v>10230</v>
      </c>
      <c r="D56" s="328">
        <v>65.25025353837519</v>
      </c>
      <c r="E56" s="231">
        <v>7022</v>
      </c>
      <c r="F56" s="328">
        <v>44.788590454200445</v>
      </c>
      <c r="G56" s="231">
        <v>192</v>
      </c>
      <c r="H56" s="328">
        <v>1.224638189576543</v>
      </c>
      <c r="I56" s="231">
        <v>3016</v>
      </c>
      <c r="J56" s="324">
        <v>19.237024894598196</v>
      </c>
      <c r="K56" s="493">
        <v>971</v>
      </c>
      <c r="L56" s="328">
        <v>6.2453984941578824</v>
      </c>
      <c r="M56" s="354">
        <v>641</v>
      </c>
      <c r="N56" s="328">
        <v>4.1228634755460378</v>
      </c>
      <c r="O56" s="354">
        <v>25</v>
      </c>
      <c r="P56" s="328">
        <v>0.16079810747059428</v>
      </c>
      <c r="Q56" s="354">
        <v>305</v>
      </c>
      <c r="R56" s="328">
        <v>1.9617369111412506</v>
      </c>
      <c r="S56" s="231">
        <v>533</v>
      </c>
      <c r="T56" s="328">
        <v>3.4282156512730708</v>
      </c>
      <c r="U56" s="87">
        <v>265</v>
      </c>
      <c r="V56" s="328">
        <v>1.7044599391882997</v>
      </c>
      <c r="W56" s="354">
        <v>45</v>
      </c>
      <c r="X56" s="328">
        <v>0.28943659344706979</v>
      </c>
      <c r="Y56" s="354">
        <v>223</v>
      </c>
      <c r="Z56" s="328">
        <v>1.4343191186377011</v>
      </c>
      <c r="AA56" s="87">
        <v>12</v>
      </c>
      <c r="AB56" s="328">
        <v>7.7183091585885266E-2</v>
      </c>
      <c r="AC56" s="231">
        <v>12</v>
      </c>
      <c r="AD56" s="328">
        <v>7.7183091585885266E-2</v>
      </c>
      <c r="AE56" s="231">
        <v>0</v>
      </c>
      <c r="AF56" s="328">
        <v>0</v>
      </c>
      <c r="AG56" s="231">
        <v>0</v>
      </c>
      <c r="AH56" s="328">
        <v>0</v>
      </c>
      <c r="AI56" s="84">
        <v>1516</v>
      </c>
      <c r="AJ56" s="321">
        <v>9.7507972370168385</v>
      </c>
      <c r="AK56" s="493">
        <v>28</v>
      </c>
      <c r="AL56" s="328">
        <v>0.18009388036706564</v>
      </c>
      <c r="AM56" s="86">
        <v>22</v>
      </c>
      <c r="AN56" s="328">
        <v>0.14150233457412298</v>
      </c>
      <c r="AO56" s="85">
        <v>50</v>
      </c>
      <c r="AP56" s="328">
        <v>0.32159621494118856</v>
      </c>
      <c r="AQ56" s="84">
        <v>4519</v>
      </c>
      <c r="AR56" s="328">
        <v>28.823645722377073</v>
      </c>
      <c r="AS56" s="86">
        <v>453</v>
      </c>
      <c r="AT56" s="328">
        <v>2.8893807285321564</v>
      </c>
      <c r="AU56" s="85">
        <v>1365</v>
      </c>
      <c r="AV56" s="328">
        <v>8.7064121290207357</v>
      </c>
      <c r="AW56" s="83" t="s">
        <v>81</v>
      </c>
    </row>
    <row r="57" spans="1:49" s="82" customFormat="1" ht="36.75" customHeight="1" thickBot="1">
      <c r="A57" s="88" t="s">
        <v>82</v>
      </c>
      <c r="B57" s="489">
        <v>1258921</v>
      </c>
      <c r="C57" s="90">
        <v>8838</v>
      </c>
      <c r="D57" s="329">
        <v>70.202975405128683</v>
      </c>
      <c r="E57" s="232">
        <v>6326</v>
      </c>
      <c r="F57" s="329">
        <v>50.2493802232229</v>
      </c>
      <c r="G57" s="232">
        <v>194</v>
      </c>
      <c r="H57" s="329">
        <v>1.5410021756726593</v>
      </c>
      <c r="I57" s="232">
        <v>2318</v>
      </c>
      <c r="J57" s="325">
        <v>18.412593006233116</v>
      </c>
      <c r="K57" s="494">
        <v>2085</v>
      </c>
      <c r="L57" s="329">
        <v>16.684769619475219</v>
      </c>
      <c r="M57" s="355">
        <v>1330</v>
      </c>
      <c r="N57" s="329">
        <v>10.643042491080115</v>
      </c>
      <c r="O57" s="355">
        <v>47</v>
      </c>
      <c r="P57" s="329">
        <v>0.37610751660207919</v>
      </c>
      <c r="Q57" s="355">
        <v>708</v>
      </c>
      <c r="R57" s="329">
        <v>5.6656196117930229</v>
      </c>
      <c r="S57" s="232">
        <v>2324</v>
      </c>
      <c r="T57" s="329">
        <v>18.597316352834728</v>
      </c>
      <c r="U57" s="92">
        <v>1414</v>
      </c>
      <c r="V57" s="329">
        <v>11.31523464841149</v>
      </c>
      <c r="W57" s="355">
        <v>27</v>
      </c>
      <c r="X57" s="329">
        <v>0.2160617648565136</v>
      </c>
      <c r="Y57" s="355">
        <v>883</v>
      </c>
      <c r="Z57" s="329">
        <v>7.066019939566722</v>
      </c>
      <c r="AA57" s="92">
        <v>71</v>
      </c>
      <c r="AB57" s="329">
        <v>0.56816241869675799</v>
      </c>
      <c r="AC57" s="232">
        <v>70</v>
      </c>
      <c r="AD57" s="329">
        <v>0.56016013110947971</v>
      </c>
      <c r="AE57" s="232">
        <v>0</v>
      </c>
      <c r="AF57" s="329">
        <v>0</v>
      </c>
      <c r="AG57" s="232">
        <v>1</v>
      </c>
      <c r="AH57" s="329">
        <v>8.0022875872782818E-3</v>
      </c>
      <c r="AI57" s="89">
        <v>4480</v>
      </c>
      <c r="AJ57" s="322">
        <v>35.850248391006701</v>
      </c>
      <c r="AK57" s="494">
        <v>29</v>
      </c>
      <c r="AL57" s="329">
        <v>0.23206634003107018</v>
      </c>
      <c r="AM57" s="91">
        <v>91</v>
      </c>
      <c r="AN57" s="329">
        <v>0.72820817044232355</v>
      </c>
      <c r="AO57" s="90">
        <v>120</v>
      </c>
      <c r="AP57" s="329">
        <v>0.96027451047339374</v>
      </c>
      <c r="AQ57" s="89">
        <v>4797</v>
      </c>
      <c r="AR57" s="329">
        <v>38.104058952070865</v>
      </c>
      <c r="AS57" s="91">
        <v>487</v>
      </c>
      <c r="AT57" s="329">
        <v>3.8683920595494077</v>
      </c>
      <c r="AU57" s="90">
        <v>1108</v>
      </c>
      <c r="AV57" s="329">
        <v>8.8011876837386929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209</v>
      </c>
    </row>
    <row r="4" spans="1:26" s="53" customFormat="1" ht="33.75" customHeight="1" thickBot="1">
      <c r="A4" s="684"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4" t="s">
        <v>83</v>
      </c>
    </row>
    <row r="5" spans="1:26" s="53" customFormat="1" ht="33.75" customHeight="1" thickBot="1">
      <c r="A5" s="685"/>
      <c r="B5" s="725" t="s">
        <v>86</v>
      </c>
      <c r="C5" s="732" t="s">
        <v>87</v>
      </c>
      <c r="D5" s="253"/>
      <c r="E5" s="253"/>
      <c r="F5" s="254"/>
      <c r="G5" s="234" t="s">
        <v>88</v>
      </c>
      <c r="H5" s="49"/>
      <c r="I5" s="49"/>
      <c r="J5" s="49"/>
      <c r="K5" s="49"/>
      <c r="L5" s="47"/>
      <c r="M5" s="47"/>
      <c r="N5" s="51"/>
      <c r="O5" s="51"/>
      <c r="P5" s="51"/>
      <c r="Q5" s="51"/>
      <c r="R5" s="51"/>
      <c r="S5" s="51"/>
      <c r="T5" s="47"/>
      <c r="U5" s="47"/>
      <c r="V5" s="51"/>
      <c r="W5" s="49" t="s">
        <v>89</v>
      </c>
      <c r="X5" s="49"/>
      <c r="Y5" s="49"/>
      <c r="Z5" s="685"/>
    </row>
    <row r="6" spans="1:26" s="53" customFormat="1" ht="33.75" customHeight="1" thickBot="1">
      <c r="A6" s="685"/>
      <c r="B6" s="726"/>
      <c r="C6" s="733"/>
      <c r="D6" s="255"/>
      <c r="E6" s="255"/>
      <c r="F6" s="256"/>
      <c r="G6" s="234" t="s">
        <v>90</v>
      </c>
      <c r="H6" s="49"/>
      <c r="I6" s="49"/>
      <c r="J6" s="49"/>
      <c r="K6" s="49"/>
      <c r="L6" s="47"/>
      <c r="M6" s="47"/>
      <c r="N6" s="51"/>
      <c r="O6" s="51"/>
      <c r="P6" s="51"/>
      <c r="Q6" s="51"/>
      <c r="R6" s="51"/>
      <c r="S6" s="51"/>
      <c r="T6" s="49" t="s">
        <v>91</v>
      </c>
      <c r="U6" s="47"/>
      <c r="V6" s="51"/>
      <c r="W6" s="56"/>
      <c r="X6" s="56"/>
      <c r="Y6" s="684" t="s">
        <v>97</v>
      </c>
      <c r="Z6" s="685"/>
    </row>
    <row r="7" spans="1:26" s="53" customFormat="1" ht="33.75" customHeight="1">
      <c r="A7" s="685"/>
      <c r="B7" s="726"/>
      <c r="C7" s="733"/>
      <c r="D7" s="728" t="s">
        <v>98</v>
      </c>
      <c r="E7" s="728" t="s">
        <v>125</v>
      </c>
      <c r="F7" s="730" t="s">
        <v>99</v>
      </c>
      <c r="G7" s="697" t="s">
        <v>92</v>
      </c>
      <c r="H7" s="468"/>
      <c r="I7" s="468"/>
      <c r="J7" s="468"/>
      <c r="K7" s="691" t="s">
        <v>87</v>
      </c>
      <c r="L7" s="251"/>
      <c r="M7" s="58"/>
      <c r="N7" s="58"/>
      <c r="O7" s="691" t="s">
        <v>93</v>
      </c>
      <c r="P7" s="359"/>
      <c r="Q7" s="468"/>
      <c r="R7" s="468"/>
      <c r="S7" s="684" t="s">
        <v>94</v>
      </c>
      <c r="T7" s="687" t="s">
        <v>92</v>
      </c>
      <c r="U7" s="735" t="s">
        <v>87</v>
      </c>
      <c r="V7" s="692" t="s">
        <v>94</v>
      </c>
      <c r="W7" s="60" t="s">
        <v>95</v>
      </c>
      <c r="X7" s="60" t="s">
        <v>96</v>
      </c>
      <c r="Y7" s="685"/>
      <c r="Z7" s="685"/>
    </row>
    <row r="8" spans="1:26" s="53" customFormat="1" ht="33.75" customHeight="1" thickBot="1">
      <c r="A8" s="686"/>
      <c r="B8" s="727"/>
      <c r="C8" s="734"/>
      <c r="D8" s="729"/>
      <c r="E8" s="729"/>
      <c r="F8" s="731"/>
      <c r="G8" s="724"/>
      <c r="H8" s="472" t="s">
        <v>139</v>
      </c>
      <c r="I8" s="472" t="s">
        <v>125</v>
      </c>
      <c r="J8" s="472" t="s">
        <v>99</v>
      </c>
      <c r="K8" s="693"/>
      <c r="L8" s="472" t="s">
        <v>139</v>
      </c>
      <c r="M8" s="472" t="s">
        <v>125</v>
      </c>
      <c r="N8" s="472" t="s">
        <v>99</v>
      </c>
      <c r="O8" s="693"/>
      <c r="P8" s="472" t="s">
        <v>139</v>
      </c>
      <c r="Q8" s="472" t="s">
        <v>125</v>
      </c>
      <c r="R8" s="473" t="s">
        <v>99</v>
      </c>
      <c r="S8" s="686"/>
      <c r="T8" s="689"/>
      <c r="U8" s="736"/>
      <c r="V8" s="694"/>
      <c r="W8" s="469"/>
      <c r="X8" s="469"/>
      <c r="Y8" s="686"/>
      <c r="Z8" s="686"/>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-4.6292511910028367</v>
      </c>
      <c r="C10" s="333">
        <v>-5.4271275113766535</v>
      </c>
      <c r="D10" s="332">
        <v>-2.3453232952256968</v>
      </c>
      <c r="E10" s="332">
        <v>30.804205740267122</v>
      </c>
      <c r="F10" s="356">
        <v>-21.78702570379437</v>
      </c>
      <c r="G10" s="333">
        <v>-3.2948118123081969</v>
      </c>
      <c r="H10" s="332">
        <v>-8.7410776766969889</v>
      </c>
      <c r="I10" s="332">
        <v>-24.342105263157904</v>
      </c>
      <c r="J10" s="332">
        <v>3.4199611246307597</v>
      </c>
      <c r="K10" s="332">
        <v>-15.967927617306586</v>
      </c>
      <c r="L10" s="332">
        <v>-8.4216801469403606</v>
      </c>
      <c r="M10" s="332">
        <v>-24.694589877835952</v>
      </c>
      <c r="N10" s="332">
        <v>-20.00112984775302</v>
      </c>
      <c r="O10" s="332">
        <v>-18.135158254918736</v>
      </c>
      <c r="P10" s="332">
        <v>-14.648065948002525</v>
      </c>
      <c r="Q10" s="332">
        <v>0</v>
      </c>
      <c r="R10" s="356">
        <v>-25.39473684210526</v>
      </c>
      <c r="S10" s="333">
        <v>-8.2020715219754692</v>
      </c>
      <c r="T10" s="333">
        <v>-21.26670540383499</v>
      </c>
      <c r="U10" s="356">
        <v>11.63636363636364</v>
      </c>
      <c r="V10" s="333">
        <v>-5.1616730940373827</v>
      </c>
      <c r="W10" s="333">
        <v>-6.6226118468384385</v>
      </c>
      <c r="X10" s="333">
        <v>-13.497728747566512</v>
      </c>
      <c r="Y10" s="333">
        <v>5.1387148131838387</v>
      </c>
      <c r="Z10" s="467" t="s">
        <v>100</v>
      </c>
    </row>
    <row r="11" spans="1:26" s="219" customFormat="1" ht="33.75" customHeight="1">
      <c r="A11" s="77" t="s">
        <v>101</v>
      </c>
      <c r="B11" s="499">
        <v>-3.3608056472594967</v>
      </c>
      <c r="C11" s="496">
        <v>13.363597673428856</v>
      </c>
      <c r="D11" s="497">
        <v>16.275625074060912</v>
      </c>
      <c r="E11" s="497">
        <v>4.802259887005647</v>
      </c>
      <c r="F11" s="498">
        <v>1.2636899747261907</v>
      </c>
      <c r="G11" s="496">
        <v>-5.0613827266853377</v>
      </c>
      <c r="H11" s="497">
        <v>6.691312384473207</v>
      </c>
      <c r="I11" s="497">
        <v>-30.508474576271183</v>
      </c>
      <c r="J11" s="497">
        <v>-21.181479510377869</v>
      </c>
      <c r="K11" s="497">
        <v>-25.093632958801493</v>
      </c>
      <c r="L11" s="497">
        <v>-7.5713911448781772</v>
      </c>
      <c r="M11" s="497">
        <v>-55.688622754491021</v>
      </c>
      <c r="N11" s="497">
        <v>-34.318996415770613</v>
      </c>
      <c r="O11" s="497">
        <v>-77.61732851985559</v>
      </c>
      <c r="P11" s="497">
        <v>-72.222222222222229</v>
      </c>
      <c r="Q11" s="497" t="s">
        <v>22</v>
      </c>
      <c r="R11" s="498">
        <v>-96.721311475409834</v>
      </c>
      <c r="S11" s="496">
        <v>-16.623030183273229</v>
      </c>
      <c r="T11" s="496">
        <v>-41.095890410958901</v>
      </c>
      <c r="U11" s="498">
        <v>22.500000000000014</v>
      </c>
      <c r="V11" s="496">
        <v>-7.8431372549019613</v>
      </c>
      <c r="W11" s="496">
        <v>-5.297315287330818</v>
      </c>
      <c r="X11" s="496">
        <v>1.2830188679245254</v>
      </c>
      <c r="Y11" s="499">
        <v>-16.470203012442695</v>
      </c>
      <c r="Z11" s="77" t="s">
        <v>101</v>
      </c>
    </row>
    <row r="12" spans="1:26" s="219" customFormat="1" ht="33.75" customHeight="1">
      <c r="A12" s="83" t="s">
        <v>37</v>
      </c>
      <c r="B12" s="334">
        <v>-1.4011115085337167</v>
      </c>
      <c r="C12" s="336">
        <v>-15.453707968678032</v>
      </c>
      <c r="D12" s="331">
        <v>-13.788557869760083</v>
      </c>
      <c r="E12" s="331">
        <v>-45.070422535211264</v>
      </c>
      <c r="F12" s="357">
        <v>-24.26778242677824</v>
      </c>
      <c r="G12" s="336">
        <v>10.181644359464627</v>
      </c>
      <c r="H12" s="331">
        <v>-2.1633315305570591</v>
      </c>
      <c r="I12" s="331">
        <v>-10.989010989010993</v>
      </c>
      <c r="J12" s="331">
        <v>21.212121212121218</v>
      </c>
      <c r="K12" s="331">
        <v>14.118792599805261</v>
      </c>
      <c r="L12" s="331">
        <v>36.376021798365116</v>
      </c>
      <c r="M12" s="331">
        <v>108.33333333333334</v>
      </c>
      <c r="N12" s="331">
        <v>0.76452599388379383</v>
      </c>
      <c r="O12" s="331" t="s">
        <v>22</v>
      </c>
      <c r="P12" s="331" t="s">
        <v>22</v>
      </c>
      <c r="Q12" s="331" t="s">
        <v>22</v>
      </c>
      <c r="R12" s="357" t="s">
        <v>22</v>
      </c>
      <c r="S12" s="336">
        <v>11.281805088814195</v>
      </c>
      <c r="T12" s="336">
        <v>-5.8823529411764781</v>
      </c>
      <c r="U12" s="357">
        <v>114.28571428571428</v>
      </c>
      <c r="V12" s="336">
        <v>48.387096774193537</v>
      </c>
      <c r="W12" s="336">
        <v>-5.1585423568386091</v>
      </c>
      <c r="X12" s="336">
        <v>-31.818181818181827</v>
      </c>
      <c r="Y12" s="335">
        <v>-0.18867924528301216</v>
      </c>
      <c r="Z12" s="83" t="s">
        <v>37</v>
      </c>
    </row>
    <row r="13" spans="1:26" s="219" customFormat="1" ht="33.75" customHeight="1">
      <c r="A13" s="83" t="s">
        <v>38</v>
      </c>
      <c r="B13" s="334">
        <v>-0.4384201992670711</v>
      </c>
      <c r="C13" s="336">
        <v>26.122823098075159</v>
      </c>
      <c r="D13" s="331">
        <v>35.414301929625424</v>
      </c>
      <c r="E13" s="331">
        <v>102.38095238095238</v>
      </c>
      <c r="F13" s="357">
        <v>-25.661375661375658</v>
      </c>
      <c r="G13" s="336">
        <v>-33.80952380952381</v>
      </c>
      <c r="H13" s="331">
        <v>-27.633955448524986</v>
      </c>
      <c r="I13" s="331">
        <v>-27.272727272727266</v>
      </c>
      <c r="J13" s="331">
        <v>-40.096038415366145</v>
      </c>
      <c r="K13" s="331">
        <v>0.60514372163389396</v>
      </c>
      <c r="L13" s="331">
        <v>9.5145631067961318</v>
      </c>
      <c r="M13" s="331">
        <v>57.142857142857139</v>
      </c>
      <c r="N13" s="331">
        <v>-6.7430025445292614</v>
      </c>
      <c r="O13" s="331" t="s">
        <v>22</v>
      </c>
      <c r="P13" s="331" t="s">
        <v>22</v>
      </c>
      <c r="Q13" s="331" t="s">
        <v>22</v>
      </c>
      <c r="R13" s="357" t="s">
        <v>22</v>
      </c>
      <c r="S13" s="336">
        <v>-24.318568994889262</v>
      </c>
      <c r="T13" s="336">
        <v>100</v>
      </c>
      <c r="U13" s="357">
        <v>69.230769230769226</v>
      </c>
      <c r="V13" s="336">
        <v>75</v>
      </c>
      <c r="W13" s="336">
        <v>-2.3362536503963298</v>
      </c>
      <c r="X13" s="336">
        <v>-33.103448275862064</v>
      </c>
      <c r="Y13" s="335">
        <v>46.464646464646478</v>
      </c>
      <c r="Z13" s="83" t="s">
        <v>38</v>
      </c>
    </row>
    <row r="14" spans="1:26" s="219" customFormat="1" ht="33.75" customHeight="1">
      <c r="A14" s="83" t="s">
        <v>39</v>
      </c>
      <c r="B14" s="334">
        <v>-3.8845878874926711</v>
      </c>
      <c r="C14" s="336">
        <v>-16.656559531028904</v>
      </c>
      <c r="D14" s="331">
        <v>-15.014720314033369</v>
      </c>
      <c r="E14" s="331">
        <v>143.33333333333331</v>
      </c>
      <c r="F14" s="357">
        <v>-30.32104637336505</v>
      </c>
      <c r="G14" s="336">
        <v>-24.552612741589115</v>
      </c>
      <c r="H14" s="331">
        <v>-27.906976744186053</v>
      </c>
      <c r="I14" s="331">
        <v>-32.432432432432435</v>
      </c>
      <c r="J14" s="331">
        <v>-17.573402417962001</v>
      </c>
      <c r="K14" s="331">
        <v>-45.356176735798016</v>
      </c>
      <c r="L14" s="331">
        <v>-44.388042865200227</v>
      </c>
      <c r="M14" s="331">
        <v>-45.945945945945944</v>
      </c>
      <c r="N14" s="331">
        <v>-46.473302570863552</v>
      </c>
      <c r="O14" s="331">
        <v>-45.45454545454546</v>
      </c>
      <c r="P14" s="331">
        <v>-83.333333333333343</v>
      </c>
      <c r="Q14" s="331" t="s">
        <v>22</v>
      </c>
      <c r="R14" s="357">
        <v>55.555555555555571</v>
      </c>
      <c r="S14" s="336">
        <v>-31.354788976681448</v>
      </c>
      <c r="T14" s="336">
        <v>-3.3333333333333286</v>
      </c>
      <c r="U14" s="357">
        <v>-18.75</v>
      </c>
      <c r="V14" s="336">
        <v>-11.290322580645167</v>
      </c>
      <c r="W14" s="336">
        <v>-0.87628865979381487</v>
      </c>
      <c r="X14" s="336">
        <v>-14.953271028037392</v>
      </c>
      <c r="Y14" s="335">
        <v>54.811151079136692</v>
      </c>
      <c r="Z14" s="83" t="s">
        <v>39</v>
      </c>
    </row>
    <row r="15" spans="1:26" s="219" customFormat="1" ht="33.75" customHeight="1">
      <c r="A15" s="83" t="s">
        <v>40</v>
      </c>
      <c r="B15" s="334">
        <v>-1.4458554457361856</v>
      </c>
      <c r="C15" s="336">
        <v>0.23171135385634045</v>
      </c>
      <c r="D15" s="331">
        <v>0.18075011296883758</v>
      </c>
      <c r="E15" s="331">
        <v>87.128712871287149</v>
      </c>
      <c r="F15" s="357">
        <v>-12.022630834512029</v>
      </c>
      <c r="G15" s="336">
        <v>12.389937106918254</v>
      </c>
      <c r="H15" s="331">
        <v>23.741610738255019</v>
      </c>
      <c r="I15" s="331">
        <v>-43.90243902439024</v>
      </c>
      <c r="J15" s="331">
        <v>6.6255778120184914</v>
      </c>
      <c r="K15" s="331">
        <v>-33.29590117911286</v>
      </c>
      <c r="L15" s="331">
        <v>-33.687943262411352</v>
      </c>
      <c r="M15" s="331">
        <v>-33.333333333333343</v>
      </c>
      <c r="N15" s="331">
        <v>-33.106960950764005</v>
      </c>
      <c r="O15" s="331">
        <v>-21.014492753623188</v>
      </c>
      <c r="P15" s="331">
        <v>61.666666666666657</v>
      </c>
      <c r="Q15" s="331" t="s">
        <v>22</v>
      </c>
      <c r="R15" s="357">
        <v>-84.615384615384613</v>
      </c>
      <c r="S15" s="336">
        <v>-4.9073897269428954</v>
      </c>
      <c r="T15" s="336">
        <v>-88.888888888888886</v>
      </c>
      <c r="U15" s="357">
        <v>214.28571428571428</v>
      </c>
      <c r="V15" s="336">
        <v>43.75</v>
      </c>
      <c r="W15" s="336">
        <v>-5.2573932092004299</v>
      </c>
      <c r="X15" s="336">
        <v>-29.946524064171115</v>
      </c>
      <c r="Y15" s="335">
        <v>-11.994609164420496</v>
      </c>
      <c r="Z15" s="83" t="s">
        <v>40</v>
      </c>
    </row>
    <row r="16" spans="1:26" s="219" customFormat="1" ht="33.75" customHeight="1">
      <c r="A16" s="83" t="s">
        <v>41</v>
      </c>
      <c r="B16" s="334">
        <v>-3.9180647030556628</v>
      </c>
      <c r="C16" s="336">
        <v>-15.004248088360242</v>
      </c>
      <c r="D16" s="331">
        <v>-9.1488839833210704</v>
      </c>
      <c r="E16" s="331">
        <v>87.5</v>
      </c>
      <c r="F16" s="357">
        <v>-37.023809523809526</v>
      </c>
      <c r="G16" s="336">
        <v>-14.803625377643499</v>
      </c>
      <c r="H16" s="331">
        <v>-12.92613636363636</v>
      </c>
      <c r="I16" s="331">
        <v>-10</v>
      </c>
      <c r="J16" s="331">
        <v>-17.049180327868854</v>
      </c>
      <c r="K16" s="331">
        <v>-6.8924539512774743</v>
      </c>
      <c r="L16" s="331">
        <v>19.803600654664493</v>
      </c>
      <c r="M16" s="331">
        <v>-66.666666666666671</v>
      </c>
      <c r="N16" s="331">
        <v>-20.559845559845556</v>
      </c>
      <c r="O16" s="331" t="s">
        <v>22</v>
      </c>
      <c r="P16" s="331" t="s">
        <v>22</v>
      </c>
      <c r="Q16" s="331" t="s">
        <v>22</v>
      </c>
      <c r="R16" s="357" t="s">
        <v>22</v>
      </c>
      <c r="S16" s="336">
        <v>-10.375789823744597</v>
      </c>
      <c r="T16" s="336">
        <v>-84.090909090909093</v>
      </c>
      <c r="U16" s="357">
        <v>114.28571428571428</v>
      </c>
      <c r="V16" s="336">
        <v>-56.862745098039213</v>
      </c>
      <c r="W16" s="336">
        <v>-13.474426807760139</v>
      </c>
      <c r="X16" s="336">
        <v>4.5592705167173193</v>
      </c>
      <c r="Y16" s="335">
        <v>-38.978723404255319</v>
      </c>
      <c r="Z16" s="83" t="s">
        <v>41</v>
      </c>
    </row>
    <row r="17" spans="1:26" s="219" customFormat="1" ht="33.75" customHeight="1">
      <c r="A17" s="83" t="s">
        <v>42</v>
      </c>
      <c r="B17" s="334">
        <v>-3.1486568351953963</v>
      </c>
      <c r="C17" s="336">
        <v>-14.974245768947753</v>
      </c>
      <c r="D17" s="331">
        <v>-3.4112229234180518</v>
      </c>
      <c r="E17" s="331">
        <v>22.666666666666657</v>
      </c>
      <c r="F17" s="357">
        <v>-49.276039234002802</v>
      </c>
      <c r="G17" s="336">
        <v>-16.717457553330433</v>
      </c>
      <c r="H17" s="331">
        <v>-14.486638537271446</v>
      </c>
      <c r="I17" s="331">
        <v>42.307692307692321</v>
      </c>
      <c r="J17" s="331">
        <v>-22.261484098939931</v>
      </c>
      <c r="K17" s="331">
        <v>-58.386974630821662</v>
      </c>
      <c r="L17" s="331">
        <v>-52.100840336134453</v>
      </c>
      <c r="M17" s="331">
        <v>-80.281690140845072</v>
      </c>
      <c r="N17" s="331">
        <v>-61.841227484989993</v>
      </c>
      <c r="O17" s="331">
        <v>-80</v>
      </c>
      <c r="P17" s="331">
        <v>-70</v>
      </c>
      <c r="Q17" s="331" t="s">
        <v>22</v>
      </c>
      <c r="R17" s="357" t="s">
        <v>22</v>
      </c>
      <c r="S17" s="336">
        <v>-39.127801332525749</v>
      </c>
      <c r="T17" s="336">
        <v>4.7619047619047734</v>
      </c>
      <c r="U17" s="357">
        <v>-21.739130434782609</v>
      </c>
      <c r="V17" s="336">
        <v>-9.0909090909090935</v>
      </c>
      <c r="W17" s="336">
        <v>-14.308905380333954</v>
      </c>
      <c r="X17" s="336">
        <v>-17.041800643086816</v>
      </c>
      <c r="Y17" s="335">
        <v>-0.49455984174085188</v>
      </c>
      <c r="Z17" s="83" t="s">
        <v>42</v>
      </c>
    </row>
    <row r="18" spans="1:26" s="219" customFormat="1" ht="33.75" customHeight="1">
      <c r="A18" s="83" t="s">
        <v>43</v>
      </c>
      <c r="B18" s="334">
        <v>-3.3350938026551376</v>
      </c>
      <c r="C18" s="336">
        <v>2.964569775849597</v>
      </c>
      <c r="D18" s="331">
        <v>9.9190848214285836</v>
      </c>
      <c r="E18" s="331">
        <v>37.450199203187253</v>
      </c>
      <c r="F18" s="357">
        <v>-22.900088417329798</v>
      </c>
      <c r="G18" s="336">
        <v>-23.058419243986251</v>
      </c>
      <c r="H18" s="331">
        <v>-16.269841269841265</v>
      </c>
      <c r="I18" s="331">
        <v>-62.903225806451616</v>
      </c>
      <c r="J18" s="331">
        <v>-28.533154722036173</v>
      </c>
      <c r="K18" s="331">
        <v>-14.503816793893137</v>
      </c>
      <c r="L18" s="331">
        <v>-30.025231286795631</v>
      </c>
      <c r="M18" s="331">
        <v>23.07692307692308</v>
      </c>
      <c r="N18" s="331">
        <v>-6.8094218415417487</v>
      </c>
      <c r="O18" s="331">
        <v>-11.627906976744185</v>
      </c>
      <c r="P18" s="331">
        <v>-33.333333333333343</v>
      </c>
      <c r="Q18" s="331" t="s">
        <v>22</v>
      </c>
      <c r="R18" s="357">
        <v>4</v>
      </c>
      <c r="S18" s="336">
        <v>-19.787234042553195</v>
      </c>
      <c r="T18" s="336">
        <v>-12.5</v>
      </c>
      <c r="U18" s="357">
        <v>-10</v>
      </c>
      <c r="V18" s="336">
        <v>-11.538461538461547</v>
      </c>
      <c r="W18" s="336">
        <v>-8.7315061848168796</v>
      </c>
      <c r="X18" s="336">
        <v>-17.549019607843135</v>
      </c>
      <c r="Y18" s="335">
        <v>17.834960070984906</v>
      </c>
      <c r="Z18" s="83" t="s">
        <v>43</v>
      </c>
    </row>
    <row r="19" spans="1:26" s="219" customFormat="1" ht="33.75" customHeight="1">
      <c r="A19" s="83" t="s">
        <v>44</v>
      </c>
      <c r="B19" s="334">
        <v>-3.081511928930837</v>
      </c>
      <c r="C19" s="336">
        <v>-1.7650025214321658</v>
      </c>
      <c r="D19" s="331">
        <v>7.4994549814693841</v>
      </c>
      <c r="E19" s="331">
        <v>50.980392156862735</v>
      </c>
      <c r="F19" s="357">
        <v>-36.231884057971023</v>
      </c>
      <c r="G19" s="336">
        <v>-9.0440487347703851</v>
      </c>
      <c r="H19" s="331">
        <v>-3.8961038961038952</v>
      </c>
      <c r="I19" s="331">
        <v>7.1428571428571388</v>
      </c>
      <c r="J19" s="331">
        <v>-13.851653261840937</v>
      </c>
      <c r="K19" s="331">
        <v>-3.5616438356164366</v>
      </c>
      <c r="L19" s="331">
        <v>-9.0090090090086505E-2</v>
      </c>
      <c r="M19" s="331">
        <v>-41.379310344827594</v>
      </c>
      <c r="N19" s="331">
        <v>-5.1094890510948971</v>
      </c>
      <c r="O19" s="331">
        <v>26.666666666666657</v>
      </c>
      <c r="P19" s="331">
        <v>28.571428571428584</v>
      </c>
      <c r="Q19" s="331" t="s">
        <v>22</v>
      </c>
      <c r="R19" s="357">
        <v>0</v>
      </c>
      <c r="S19" s="336">
        <v>-5.7802327875320572</v>
      </c>
      <c r="T19" s="336">
        <v>50</v>
      </c>
      <c r="U19" s="357">
        <v>13.63636363636364</v>
      </c>
      <c r="V19" s="336">
        <v>27.777777777777771</v>
      </c>
      <c r="W19" s="336">
        <v>1.0052271813429883</v>
      </c>
      <c r="X19" s="336">
        <v>6.9182389937106876</v>
      </c>
      <c r="Y19" s="335">
        <v>102.36008091706</v>
      </c>
      <c r="Z19" s="83" t="s">
        <v>44</v>
      </c>
    </row>
    <row r="20" spans="1:26" s="219" customFormat="1" ht="33.75" customHeight="1">
      <c r="A20" s="83" t="s">
        <v>45</v>
      </c>
      <c r="B20" s="334">
        <v>-4.2213202457086965</v>
      </c>
      <c r="C20" s="336">
        <v>-16.608207646439837</v>
      </c>
      <c r="D20" s="331">
        <v>-15.910055154857872</v>
      </c>
      <c r="E20" s="331">
        <v>-26.219512195121951</v>
      </c>
      <c r="F20" s="357">
        <v>-16.818181818181827</v>
      </c>
      <c r="G20" s="336">
        <v>-5.4870267971076174</v>
      </c>
      <c r="H20" s="331">
        <v>-10.379918588873821</v>
      </c>
      <c r="I20" s="331">
        <v>-4.3478260869565162</v>
      </c>
      <c r="J20" s="331">
        <v>2.9274004683840644</v>
      </c>
      <c r="K20" s="331">
        <v>-12.764260071798958</v>
      </c>
      <c r="L20" s="331">
        <v>-6.9597069597069634</v>
      </c>
      <c r="M20" s="331">
        <v>-36.55913978494624</v>
      </c>
      <c r="N20" s="331">
        <v>-14.357366771159874</v>
      </c>
      <c r="O20" s="331">
        <v>-16.666666666666657</v>
      </c>
      <c r="P20" s="331" t="s">
        <v>22</v>
      </c>
      <c r="Q20" s="331" t="s">
        <v>22</v>
      </c>
      <c r="R20" s="357">
        <v>-75</v>
      </c>
      <c r="S20" s="336">
        <v>-9.2789840229414153</v>
      </c>
      <c r="T20" s="336">
        <v>-56.521739130434781</v>
      </c>
      <c r="U20" s="357">
        <v>-44.444444444444443</v>
      </c>
      <c r="V20" s="336">
        <v>-49.152542372881356</v>
      </c>
      <c r="W20" s="336">
        <v>-9.1188918814928854</v>
      </c>
      <c r="X20" s="336">
        <v>1.1673151750972721</v>
      </c>
      <c r="Y20" s="335">
        <v>53.618030842230127</v>
      </c>
      <c r="Z20" s="83" t="s">
        <v>45</v>
      </c>
    </row>
    <row r="21" spans="1:26" s="219" customFormat="1" ht="33.75" customHeight="1">
      <c r="A21" s="83" t="s">
        <v>46</v>
      </c>
      <c r="B21" s="334">
        <v>-5.7724839491440036</v>
      </c>
      <c r="C21" s="336">
        <v>-16.82164798125882</v>
      </c>
      <c r="D21" s="331">
        <v>-15.673490676750561</v>
      </c>
      <c r="E21" s="331">
        <v>30.069930069930052</v>
      </c>
      <c r="F21" s="357">
        <v>-26.504559270516708</v>
      </c>
      <c r="G21" s="336">
        <v>1.3001872269606736</v>
      </c>
      <c r="H21" s="331">
        <v>-7.3579304495334981</v>
      </c>
      <c r="I21" s="331">
        <v>-24.489795918367349</v>
      </c>
      <c r="J21" s="331">
        <v>10.333333333333329</v>
      </c>
      <c r="K21" s="331">
        <v>-9.899876251546857</v>
      </c>
      <c r="L21" s="331">
        <v>-6.1175768427335129</v>
      </c>
      <c r="M21" s="331">
        <v>-13.29113924050634</v>
      </c>
      <c r="N21" s="331">
        <v>-12.156133828996289</v>
      </c>
      <c r="O21" s="331">
        <v>3.8461538461538538</v>
      </c>
      <c r="P21" s="331">
        <v>-36.842105263157897</v>
      </c>
      <c r="Q21" s="331" t="s">
        <v>22</v>
      </c>
      <c r="R21" s="357">
        <v>130.76923076923075</v>
      </c>
      <c r="S21" s="336">
        <v>-4.0582053354890775</v>
      </c>
      <c r="T21" s="336">
        <v>-21.551724137931032</v>
      </c>
      <c r="U21" s="357">
        <v>47.126436781609186</v>
      </c>
      <c r="V21" s="336">
        <v>7.8817733990147758</v>
      </c>
      <c r="W21" s="336">
        <v>-2.8411015923720981</v>
      </c>
      <c r="X21" s="336">
        <v>-18.276762402088778</v>
      </c>
      <c r="Y21" s="335">
        <v>33.899072188277898</v>
      </c>
      <c r="Z21" s="83" t="s">
        <v>46</v>
      </c>
    </row>
    <row r="22" spans="1:26" s="219" customFormat="1" ht="33.75" customHeight="1">
      <c r="A22" s="83" t="s">
        <v>47</v>
      </c>
      <c r="B22" s="334">
        <v>-5.0023321058312717</v>
      </c>
      <c r="C22" s="336">
        <v>-6.0717770790415244</v>
      </c>
      <c r="D22" s="331">
        <v>0.35945363048166712</v>
      </c>
      <c r="E22" s="331">
        <v>36.77811550151975</v>
      </c>
      <c r="F22" s="357">
        <v>-30.686950320893743</v>
      </c>
      <c r="G22" s="336">
        <v>8.5408708938120839</v>
      </c>
      <c r="H22" s="331">
        <v>-4.6805111821086314</v>
      </c>
      <c r="I22" s="331">
        <v>-28.94736842105263</v>
      </c>
      <c r="J22" s="331">
        <v>21.217056559076113</v>
      </c>
      <c r="K22" s="331">
        <v>-16.477487703367387</v>
      </c>
      <c r="L22" s="331">
        <v>-9.4498381877022695</v>
      </c>
      <c r="M22" s="331">
        <v>33.333333333333314</v>
      </c>
      <c r="N22" s="331">
        <v>-20.282762370853717</v>
      </c>
      <c r="O22" s="331">
        <v>-4.1095890410959015</v>
      </c>
      <c r="P22" s="331">
        <v>-10.958904109589042</v>
      </c>
      <c r="Q22" s="331" t="s">
        <v>22</v>
      </c>
      <c r="R22" s="357" t="s">
        <v>22</v>
      </c>
      <c r="S22" s="336">
        <v>1.3225649086671325</v>
      </c>
      <c r="T22" s="336">
        <v>-56.756756756756758</v>
      </c>
      <c r="U22" s="357">
        <v>5.7142857142857224</v>
      </c>
      <c r="V22" s="336">
        <v>-36.697247706422019</v>
      </c>
      <c r="W22" s="336">
        <v>-5.8759831300581311</v>
      </c>
      <c r="X22" s="336">
        <v>-10.019841269841265</v>
      </c>
      <c r="Y22" s="335">
        <v>0.86799276672695669</v>
      </c>
      <c r="Z22" s="83" t="s">
        <v>47</v>
      </c>
    </row>
    <row r="23" spans="1:26" s="219" customFormat="1" ht="33.75" customHeight="1">
      <c r="A23" s="83" t="s">
        <v>48</v>
      </c>
      <c r="B23" s="334">
        <v>-7.750826972479274</v>
      </c>
      <c r="C23" s="336">
        <v>-6.143185408588252</v>
      </c>
      <c r="D23" s="331">
        <v>-3.7669641197248609</v>
      </c>
      <c r="E23" s="331">
        <v>42.452830188679258</v>
      </c>
      <c r="F23" s="357">
        <v>-29.195769307523449</v>
      </c>
      <c r="G23" s="336">
        <v>-5.1396061752602975</v>
      </c>
      <c r="H23" s="331">
        <v>-14.313267095265928</v>
      </c>
      <c r="I23" s="331">
        <v>-18.75</v>
      </c>
      <c r="J23" s="331">
        <v>3.9536023525567714</v>
      </c>
      <c r="K23" s="331">
        <v>-1.7108264607825845</v>
      </c>
      <c r="L23" s="331">
        <v>14.63265055807679</v>
      </c>
      <c r="M23" s="331">
        <v>-11.095505617977537</v>
      </c>
      <c r="N23" s="331">
        <v>-10.796066326896849</v>
      </c>
      <c r="O23" s="331">
        <v>-88.461538461538467</v>
      </c>
      <c r="P23" s="331">
        <v>-91.304347826086953</v>
      </c>
      <c r="Q23" s="331" t="s">
        <v>22</v>
      </c>
      <c r="R23" s="357">
        <v>-66.666666666666671</v>
      </c>
      <c r="S23" s="336">
        <v>-3.8522132438887979</v>
      </c>
      <c r="T23" s="336">
        <v>-23.152709359605922</v>
      </c>
      <c r="U23" s="357">
        <v>15.503875968992247</v>
      </c>
      <c r="V23" s="336">
        <v>-8.1325301204819311</v>
      </c>
      <c r="W23" s="336">
        <v>-5.9191783556224919</v>
      </c>
      <c r="X23" s="336">
        <v>-3.9694955025420455</v>
      </c>
      <c r="Y23" s="335">
        <v>67.134015409877492</v>
      </c>
      <c r="Z23" s="83" t="s">
        <v>48</v>
      </c>
    </row>
    <row r="24" spans="1:26" s="219" customFormat="1" ht="33.75" customHeight="1">
      <c r="A24" s="83" t="s">
        <v>49</v>
      </c>
      <c r="B24" s="334">
        <v>-5.8209175026044448</v>
      </c>
      <c r="C24" s="336">
        <v>-12.059562162299287</v>
      </c>
      <c r="D24" s="331">
        <v>-11.216329262171655</v>
      </c>
      <c r="E24" s="331">
        <v>6.3715455475946641</v>
      </c>
      <c r="F24" s="357">
        <v>-29.33546552949538</v>
      </c>
      <c r="G24" s="336">
        <v>-8.9759009309991598</v>
      </c>
      <c r="H24" s="331">
        <v>14.514218009478668</v>
      </c>
      <c r="I24" s="331">
        <v>-23.382045929018787</v>
      </c>
      <c r="J24" s="331">
        <v>-23.118994826311905</v>
      </c>
      <c r="K24" s="331">
        <v>-25.825635834493227</v>
      </c>
      <c r="L24" s="331">
        <v>17.551462621885165</v>
      </c>
      <c r="M24" s="331">
        <v>-7.2368421052631504</v>
      </c>
      <c r="N24" s="331">
        <v>-40.726577437858516</v>
      </c>
      <c r="O24" s="331">
        <v>20.588235294117638</v>
      </c>
      <c r="P24" s="331">
        <v>-8.2706766917293351</v>
      </c>
      <c r="Q24" s="331" t="s">
        <v>22</v>
      </c>
      <c r="R24" s="357" t="s">
        <v>210</v>
      </c>
      <c r="S24" s="336">
        <v>-13.211755444765146</v>
      </c>
      <c r="T24" s="336">
        <v>18.181818181818187</v>
      </c>
      <c r="U24" s="357">
        <v>26.19047619047619</v>
      </c>
      <c r="V24" s="336">
        <v>21.649484536082468</v>
      </c>
      <c r="W24" s="336">
        <v>-4.793648415849006</v>
      </c>
      <c r="X24" s="336">
        <v>-4.8377219840783852</v>
      </c>
      <c r="Y24" s="335">
        <v>-13.650169733785958</v>
      </c>
      <c r="Z24" s="83" t="s">
        <v>49</v>
      </c>
    </row>
    <row r="25" spans="1:26" s="219" customFormat="1" ht="33.75" customHeight="1">
      <c r="A25" s="83" t="s">
        <v>50</v>
      </c>
      <c r="B25" s="334">
        <v>-4.0520883596956878</v>
      </c>
      <c r="C25" s="336">
        <v>30.338733431516943</v>
      </c>
      <c r="D25" s="331">
        <v>18.185373484552201</v>
      </c>
      <c r="E25" s="331">
        <v>226.20320855614978</v>
      </c>
      <c r="F25" s="357">
        <v>21.812596006144403</v>
      </c>
      <c r="G25" s="336">
        <v>-0.39745627980921938</v>
      </c>
      <c r="H25" s="331">
        <v>-12.357611322057309</v>
      </c>
      <c r="I25" s="331">
        <v>-21.739130434782609</v>
      </c>
      <c r="J25" s="331">
        <v>16.658688367640025</v>
      </c>
      <c r="K25" s="331">
        <v>-10.057655349135175</v>
      </c>
      <c r="L25" s="331">
        <v>-53.483992467043315</v>
      </c>
      <c r="M25" s="331">
        <v>44.444444444444429</v>
      </c>
      <c r="N25" s="331">
        <v>34.728894989704884</v>
      </c>
      <c r="O25" s="331">
        <v>-67.79661016949153</v>
      </c>
      <c r="P25" s="331">
        <v>0</v>
      </c>
      <c r="Q25" s="331" t="s">
        <v>22</v>
      </c>
      <c r="R25" s="357">
        <v>-78.431372549019613</v>
      </c>
      <c r="S25" s="336">
        <v>-4.5537562401071483</v>
      </c>
      <c r="T25" s="336">
        <v>-63.15789473684211</v>
      </c>
      <c r="U25" s="357">
        <v>11.764705882352942</v>
      </c>
      <c r="V25" s="336">
        <v>-27.777777777777786</v>
      </c>
      <c r="W25" s="336">
        <v>-11.386025200458192</v>
      </c>
      <c r="X25" s="336">
        <v>-40.549273021001618</v>
      </c>
      <c r="Y25" s="335">
        <v>-21.041214750542309</v>
      </c>
      <c r="Z25" s="83" t="s">
        <v>50</v>
      </c>
    </row>
    <row r="26" spans="1:26" s="219" customFormat="1" ht="33.75" customHeight="1">
      <c r="A26" s="83" t="s">
        <v>51</v>
      </c>
      <c r="B26" s="334">
        <v>-7.3762244651248068</v>
      </c>
      <c r="C26" s="336">
        <v>-8.144416456759032</v>
      </c>
      <c r="D26" s="331">
        <v>-4.4402985074626855</v>
      </c>
      <c r="E26" s="331">
        <v>37.142857142857139</v>
      </c>
      <c r="F26" s="357">
        <v>-21.561771561771565</v>
      </c>
      <c r="G26" s="336">
        <v>-15.684029765311962</v>
      </c>
      <c r="H26" s="331">
        <v>-28.526315789473685</v>
      </c>
      <c r="I26" s="331">
        <v>34.042553191489361</v>
      </c>
      <c r="J26" s="331">
        <v>-2.5333333333333314</v>
      </c>
      <c r="K26" s="331">
        <v>11.226252158894653</v>
      </c>
      <c r="L26" s="331">
        <v>10.958904109589042</v>
      </c>
      <c r="M26" s="331">
        <v>400</v>
      </c>
      <c r="N26" s="331">
        <v>7.0224719101123583</v>
      </c>
      <c r="O26" s="331">
        <v>-71.428571428571431</v>
      </c>
      <c r="P26" s="331">
        <v>-66.666666666666671</v>
      </c>
      <c r="Q26" s="331" t="s">
        <v>22</v>
      </c>
      <c r="R26" s="357">
        <v>-75</v>
      </c>
      <c r="S26" s="336">
        <v>-9.1727389627089622</v>
      </c>
      <c r="T26" s="336">
        <v>150</v>
      </c>
      <c r="U26" s="357">
        <v>-77.142857142857139</v>
      </c>
      <c r="V26" s="336">
        <v>-26.666666666666671</v>
      </c>
      <c r="W26" s="336">
        <v>-3.4912718204488868</v>
      </c>
      <c r="X26" s="336">
        <v>-17.535545023696685</v>
      </c>
      <c r="Y26" s="335">
        <v>17.592592592592581</v>
      </c>
      <c r="Z26" s="83" t="s">
        <v>51</v>
      </c>
    </row>
    <row r="27" spans="1:26" s="219" customFormat="1" ht="33.75" customHeight="1">
      <c r="A27" s="83" t="s">
        <v>52</v>
      </c>
      <c r="B27" s="334">
        <v>-7.0813058258246002</v>
      </c>
      <c r="C27" s="336">
        <v>-6.0472440944881924</v>
      </c>
      <c r="D27" s="331">
        <v>1.1177347242921059</v>
      </c>
      <c r="E27" s="331">
        <v>-60.465116279069768</v>
      </c>
      <c r="F27" s="357">
        <v>-43.75</v>
      </c>
      <c r="G27" s="336">
        <v>0.8184523809523796</v>
      </c>
      <c r="H27" s="331">
        <v>7.0773263433813867</v>
      </c>
      <c r="I27" s="331">
        <v>-16.901408450704224</v>
      </c>
      <c r="J27" s="331">
        <v>-6.0784313725490193</v>
      </c>
      <c r="K27" s="331">
        <v>26.018808777429456</v>
      </c>
      <c r="L27" s="331">
        <v>54.310344827586221</v>
      </c>
      <c r="M27" s="331">
        <v>175</v>
      </c>
      <c r="N27" s="331">
        <v>6.5326633165829122</v>
      </c>
      <c r="O27" s="331">
        <v>75</v>
      </c>
      <c r="P27" s="331">
        <v>-33.333333333333343</v>
      </c>
      <c r="Q27" s="331" t="s">
        <v>22</v>
      </c>
      <c r="R27" s="357">
        <v>183.33333333333337</v>
      </c>
      <c r="S27" s="336">
        <v>6.1492537313432791</v>
      </c>
      <c r="T27" s="336">
        <v>0</v>
      </c>
      <c r="U27" s="357">
        <v>-88.888888888888886</v>
      </c>
      <c r="V27" s="336">
        <v>-50</v>
      </c>
      <c r="W27" s="336">
        <v>1.6252390057361481</v>
      </c>
      <c r="X27" s="336">
        <v>-25.320512820512818</v>
      </c>
      <c r="Y27" s="335">
        <v>-70.335305719921109</v>
      </c>
      <c r="Z27" s="83" t="s">
        <v>52</v>
      </c>
    </row>
    <row r="28" spans="1:26" s="219" customFormat="1" ht="33.75" customHeight="1">
      <c r="A28" s="83" t="s">
        <v>53</v>
      </c>
      <c r="B28" s="334">
        <v>-3.455542914326216</v>
      </c>
      <c r="C28" s="336">
        <v>8.0832196452932976</v>
      </c>
      <c r="D28" s="331">
        <v>6.3086104006819994</v>
      </c>
      <c r="E28" s="331">
        <v>158.8235294117647</v>
      </c>
      <c r="F28" s="357">
        <v>6.3405797101449224</v>
      </c>
      <c r="G28" s="336">
        <v>-14.497041420118336</v>
      </c>
      <c r="H28" s="331">
        <v>-22.278481012658219</v>
      </c>
      <c r="I28" s="331">
        <v>-54.545454545454547</v>
      </c>
      <c r="J28" s="331">
        <v>-0.37807183364839148</v>
      </c>
      <c r="K28" s="331">
        <v>5.4897739504844054</v>
      </c>
      <c r="L28" s="331">
        <v>13.729508196721312</v>
      </c>
      <c r="M28" s="331">
        <v>250</v>
      </c>
      <c r="N28" s="331">
        <v>-4.7835990888382582</v>
      </c>
      <c r="O28" s="331">
        <v>100</v>
      </c>
      <c r="P28" s="331">
        <v>0</v>
      </c>
      <c r="Q28" s="331" t="s">
        <v>22</v>
      </c>
      <c r="R28" s="357" t="s">
        <v>22</v>
      </c>
      <c r="S28" s="336">
        <v>-6.3102541630148892</v>
      </c>
      <c r="T28" s="336">
        <v>228.57142857142856</v>
      </c>
      <c r="U28" s="357" t="s">
        <v>210</v>
      </c>
      <c r="V28" s="336" t="s">
        <v>210</v>
      </c>
      <c r="W28" s="336">
        <v>-15.941101152368759</v>
      </c>
      <c r="X28" s="336">
        <v>-7.2398190045248896</v>
      </c>
      <c r="Y28" s="335">
        <v>-11.111111111111114</v>
      </c>
      <c r="Z28" s="83" t="s">
        <v>53</v>
      </c>
    </row>
    <row r="29" spans="1:26" s="219" customFormat="1" ht="33.75" customHeight="1">
      <c r="A29" s="83" t="s">
        <v>54</v>
      </c>
      <c r="B29" s="334">
        <v>-3.2130615983325441</v>
      </c>
      <c r="C29" s="336">
        <v>-10.909090909090907</v>
      </c>
      <c r="D29" s="331">
        <v>-11.46122953351869</v>
      </c>
      <c r="E29" s="331">
        <v>-20.388349514563103</v>
      </c>
      <c r="F29" s="357">
        <v>-7.3885350318471268</v>
      </c>
      <c r="G29" s="336">
        <v>-8.9622641509433976</v>
      </c>
      <c r="H29" s="331">
        <v>-5.6547619047619122</v>
      </c>
      <c r="I29" s="331">
        <v>0</v>
      </c>
      <c r="J29" s="331">
        <v>-13.103448275862078</v>
      </c>
      <c r="K29" s="331">
        <v>-28.365384615384613</v>
      </c>
      <c r="L29" s="331">
        <v>-22.546419098143232</v>
      </c>
      <c r="M29" s="331">
        <v>0</v>
      </c>
      <c r="N29" s="331">
        <v>-32.012195121951208</v>
      </c>
      <c r="O29" s="331" t="s">
        <v>22</v>
      </c>
      <c r="P29" s="331" t="s">
        <v>22</v>
      </c>
      <c r="Q29" s="331" t="s">
        <v>22</v>
      </c>
      <c r="R29" s="357" t="s">
        <v>22</v>
      </c>
      <c r="S29" s="336">
        <v>-21.09654350417162</v>
      </c>
      <c r="T29" s="336">
        <v>-66.666666666666671</v>
      </c>
      <c r="U29" s="357">
        <v>0</v>
      </c>
      <c r="V29" s="336">
        <v>-30.769230769230774</v>
      </c>
      <c r="W29" s="336">
        <v>8.0029368575624176</v>
      </c>
      <c r="X29" s="336">
        <v>-26.923076923076934</v>
      </c>
      <c r="Y29" s="335">
        <v>97.506234413965075</v>
      </c>
      <c r="Z29" s="83" t="s">
        <v>54</v>
      </c>
    </row>
    <row r="30" spans="1:26" s="219" customFormat="1" ht="33.75" customHeight="1">
      <c r="A30" s="83" t="s">
        <v>55</v>
      </c>
      <c r="B30" s="334">
        <v>-2.4930376570006558</v>
      </c>
      <c r="C30" s="336">
        <v>4.4198119826013738</v>
      </c>
      <c r="D30" s="331">
        <v>1.93726937269372</v>
      </c>
      <c r="E30" s="331">
        <v>124.62121212121212</v>
      </c>
      <c r="F30" s="357">
        <v>-8.246708246708252</v>
      </c>
      <c r="G30" s="336">
        <v>0</v>
      </c>
      <c r="H30" s="331">
        <v>3.0797101449275317</v>
      </c>
      <c r="I30" s="331">
        <v>-29.629629629629633</v>
      </c>
      <c r="J30" s="331">
        <v>0.2614379084967311</v>
      </c>
      <c r="K30" s="331">
        <v>15.08844953173778</v>
      </c>
      <c r="L30" s="331">
        <v>35.759493670886059</v>
      </c>
      <c r="M30" s="331">
        <v>-37.593984962406012</v>
      </c>
      <c r="N30" s="331">
        <v>9.8530682800345772</v>
      </c>
      <c r="O30" s="331">
        <v>0</v>
      </c>
      <c r="P30" s="331">
        <v>60</v>
      </c>
      <c r="Q30" s="331" t="s">
        <v>22</v>
      </c>
      <c r="R30" s="357" t="s">
        <v>22</v>
      </c>
      <c r="S30" s="336">
        <v>4.9061072576552078</v>
      </c>
      <c r="T30" s="336">
        <v>-60</v>
      </c>
      <c r="U30" s="357">
        <v>-13.333333333333329</v>
      </c>
      <c r="V30" s="336">
        <v>-32</v>
      </c>
      <c r="W30" s="336">
        <v>-7.9470198675496704</v>
      </c>
      <c r="X30" s="336">
        <v>0.87591240875912035</v>
      </c>
      <c r="Y30" s="335">
        <v>22.327964860907755</v>
      </c>
      <c r="Z30" s="83" t="s">
        <v>55</v>
      </c>
    </row>
    <row r="31" spans="1:26" s="219" customFormat="1" ht="33.75" customHeight="1">
      <c r="A31" s="83" t="s">
        <v>56</v>
      </c>
      <c r="B31" s="334">
        <v>-4.9774501480545865</v>
      </c>
      <c r="C31" s="336">
        <v>-14.947828197039556</v>
      </c>
      <c r="D31" s="331">
        <v>-4.7772511848341139</v>
      </c>
      <c r="E31" s="331">
        <v>-12.080536912751683</v>
      </c>
      <c r="F31" s="357">
        <v>-34.13768630234209</v>
      </c>
      <c r="G31" s="336">
        <v>9.9063962558502396</v>
      </c>
      <c r="H31" s="331">
        <v>-2.9563932002956363</v>
      </c>
      <c r="I31" s="331">
        <v>-13.513513513513516</v>
      </c>
      <c r="J31" s="331">
        <v>25.468483816013631</v>
      </c>
      <c r="K31" s="331">
        <v>-22.614201718679325</v>
      </c>
      <c r="L31" s="331">
        <v>-5.6179775280898951</v>
      </c>
      <c r="M31" s="331">
        <v>-69.014084507042256</v>
      </c>
      <c r="N31" s="331">
        <v>-28.78151260504201</v>
      </c>
      <c r="O31" s="331">
        <v>14.285714285714278</v>
      </c>
      <c r="P31" s="331">
        <v>-33.333333333333343</v>
      </c>
      <c r="Q31" s="331" t="s">
        <v>22</v>
      </c>
      <c r="R31" s="357">
        <v>300</v>
      </c>
      <c r="S31" s="336">
        <v>-5.1233793391886309</v>
      </c>
      <c r="T31" s="336">
        <v>118.75</v>
      </c>
      <c r="U31" s="357">
        <v>214.63414634146341</v>
      </c>
      <c r="V31" s="336">
        <v>187.71929824561403</v>
      </c>
      <c r="W31" s="336">
        <v>-0.39093041438623288</v>
      </c>
      <c r="X31" s="336">
        <v>-14.165261382799315</v>
      </c>
      <c r="Y31" s="335">
        <v>-37.791601866251945</v>
      </c>
      <c r="Z31" s="83" t="s">
        <v>56</v>
      </c>
    </row>
    <row r="32" spans="1:26" s="219" customFormat="1" ht="33.75" customHeight="1">
      <c r="A32" s="83" t="s">
        <v>57</v>
      </c>
      <c r="B32" s="334">
        <v>-2.7362318436181425</v>
      </c>
      <c r="C32" s="336">
        <v>-1.9962938005390782</v>
      </c>
      <c r="D32" s="331">
        <v>4.1310220621341784</v>
      </c>
      <c r="E32" s="331">
        <v>5.0819672131147513</v>
      </c>
      <c r="F32" s="357">
        <v>-26.703111858704801</v>
      </c>
      <c r="G32" s="336">
        <v>3.3422185769940569</v>
      </c>
      <c r="H32" s="331">
        <v>7.4810982888977406</v>
      </c>
      <c r="I32" s="331">
        <v>54.237288135593218</v>
      </c>
      <c r="J32" s="331">
        <v>-2.4728850325379597</v>
      </c>
      <c r="K32" s="331">
        <v>-18.725544997205148</v>
      </c>
      <c r="L32" s="331">
        <v>-14.466403162055343</v>
      </c>
      <c r="M32" s="331">
        <v>73.17073170731706</v>
      </c>
      <c r="N32" s="331">
        <v>-22.755281690140848</v>
      </c>
      <c r="O32" s="331">
        <v>-71.428571428571431</v>
      </c>
      <c r="P32" s="331">
        <v>-70.370370370370381</v>
      </c>
      <c r="Q32" s="331" t="s">
        <v>22</v>
      </c>
      <c r="R32" s="357" t="s">
        <v>22</v>
      </c>
      <c r="S32" s="336">
        <v>-6.2124248496993886</v>
      </c>
      <c r="T32" s="336">
        <v>5.8823529411764781</v>
      </c>
      <c r="U32" s="357">
        <v>6.5217391304347956</v>
      </c>
      <c r="V32" s="336">
        <v>6.3492063492063551</v>
      </c>
      <c r="W32" s="336">
        <v>-1.7669274345832235</v>
      </c>
      <c r="X32" s="336">
        <v>-6.5470852017937204</v>
      </c>
      <c r="Y32" s="335">
        <v>39.895013123359604</v>
      </c>
      <c r="Z32" s="83" t="s">
        <v>57</v>
      </c>
    </row>
    <row r="33" spans="1:26" s="219" customFormat="1" ht="33.75" customHeight="1">
      <c r="A33" s="83" t="s">
        <v>58</v>
      </c>
      <c r="B33" s="334">
        <v>-4.2459423650735602</v>
      </c>
      <c r="C33" s="336">
        <v>-7.074613941405687</v>
      </c>
      <c r="D33" s="331">
        <v>-5.7980159147474382</v>
      </c>
      <c r="E33" s="331">
        <v>29.351032448377566</v>
      </c>
      <c r="F33" s="357">
        <v>-18.308823529411768</v>
      </c>
      <c r="G33" s="336">
        <v>14.623362445414841</v>
      </c>
      <c r="H33" s="331">
        <v>-13.018660812294186</v>
      </c>
      <c r="I33" s="331">
        <v>21.311475409836063</v>
      </c>
      <c r="J33" s="331">
        <v>42.102962072357627</v>
      </c>
      <c r="K33" s="331">
        <v>-13.671437050715568</v>
      </c>
      <c r="L33" s="331">
        <v>-17.561059511523908</v>
      </c>
      <c r="M33" s="331">
        <v>47.368421052631561</v>
      </c>
      <c r="N33" s="331">
        <v>-12.098524305555557</v>
      </c>
      <c r="O33" s="331">
        <v>56.666666666666657</v>
      </c>
      <c r="P33" s="331">
        <v>34.090909090909093</v>
      </c>
      <c r="Q33" s="331" t="s">
        <v>22</v>
      </c>
      <c r="R33" s="357" t="s">
        <v>210</v>
      </c>
      <c r="S33" s="336">
        <v>1.9569296756322103</v>
      </c>
      <c r="T33" s="336">
        <v>-33.333333333333343</v>
      </c>
      <c r="U33" s="357">
        <v>55.384615384615387</v>
      </c>
      <c r="V33" s="336">
        <v>-12.811387900355868</v>
      </c>
      <c r="W33" s="336">
        <v>-15.730005895067791</v>
      </c>
      <c r="X33" s="336">
        <v>-14.317590182223867</v>
      </c>
      <c r="Y33" s="335">
        <v>5.7106598984771608</v>
      </c>
      <c r="Z33" s="83" t="s">
        <v>58</v>
      </c>
    </row>
    <row r="34" spans="1:26" s="219" customFormat="1" ht="33.75" customHeight="1">
      <c r="A34" s="83" t="s">
        <v>59</v>
      </c>
      <c r="B34" s="334">
        <v>-3.4610899348124633</v>
      </c>
      <c r="C34" s="336">
        <v>-4.3662825955124305</v>
      </c>
      <c r="D34" s="331">
        <v>0.82229328460483941</v>
      </c>
      <c r="E34" s="331">
        <v>169.11764705882354</v>
      </c>
      <c r="F34" s="357">
        <v>-26.609029779058602</v>
      </c>
      <c r="G34" s="336">
        <v>0.59080400719240345</v>
      </c>
      <c r="H34" s="331">
        <v>-10.712847362062021</v>
      </c>
      <c r="I34" s="331">
        <v>-41.379310344827594</v>
      </c>
      <c r="J34" s="331">
        <v>23.150887573964511</v>
      </c>
      <c r="K34" s="331">
        <v>-25.273224043715842</v>
      </c>
      <c r="L34" s="331">
        <v>15.753424657534239</v>
      </c>
      <c r="M34" s="331">
        <v>166.66666666666663</v>
      </c>
      <c r="N34" s="331">
        <v>-38.648180242634311</v>
      </c>
      <c r="O34" s="331">
        <v>117.64705882352939</v>
      </c>
      <c r="P34" s="331">
        <v>142.85714285714283</v>
      </c>
      <c r="Q34" s="331" t="s">
        <v>22</v>
      </c>
      <c r="R34" s="357">
        <v>100</v>
      </c>
      <c r="S34" s="336">
        <v>-6.0848529959062176</v>
      </c>
      <c r="T34" s="336">
        <v>37.5</v>
      </c>
      <c r="U34" s="357">
        <v>5</v>
      </c>
      <c r="V34" s="336">
        <v>14.285714285714278</v>
      </c>
      <c r="W34" s="336">
        <v>-10.084451068057618</v>
      </c>
      <c r="X34" s="336">
        <v>-21.090047393364927</v>
      </c>
      <c r="Y34" s="335">
        <v>-2.2636484687083964</v>
      </c>
      <c r="Z34" s="83" t="s">
        <v>59</v>
      </c>
    </row>
    <row r="35" spans="1:26" s="219" customFormat="1" ht="33.75" customHeight="1">
      <c r="A35" s="83" t="s">
        <v>60</v>
      </c>
      <c r="B35" s="334">
        <v>-6.1380350994025008</v>
      </c>
      <c r="C35" s="336">
        <v>-6.2899005756148654</v>
      </c>
      <c r="D35" s="331">
        <v>-2.2510702941582679</v>
      </c>
      <c r="E35" s="331">
        <v>19.776119402985074</v>
      </c>
      <c r="F35" s="357">
        <v>-23.998044965786903</v>
      </c>
      <c r="G35" s="336">
        <v>-4.276315789473685</v>
      </c>
      <c r="H35" s="331">
        <v>-20.262008733624455</v>
      </c>
      <c r="I35" s="331">
        <v>-47.058823529411761</v>
      </c>
      <c r="J35" s="331">
        <v>24.471299093655603</v>
      </c>
      <c r="K35" s="331">
        <v>-13.777777777777771</v>
      </c>
      <c r="L35" s="331">
        <v>6.1643835616438309</v>
      </c>
      <c r="M35" s="331">
        <v>-33.333333333333343</v>
      </c>
      <c r="N35" s="331">
        <v>-23.154362416107389</v>
      </c>
      <c r="O35" s="331" t="s">
        <v>22</v>
      </c>
      <c r="P35" s="331" t="s">
        <v>22</v>
      </c>
      <c r="Q35" s="331" t="s">
        <v>22</v>
      </c>
      <c r="R35" s="357" t="s">
        <v>22</v>
      </c>
      <c r="S35" s="336">
        <v>-6.3624396665204017</v>
      </c>
      <c r="T35" s="336">
        <v>2.564102564102555</v>
      </c>
      <c r="U35" s="357">
        <v>36.363636363636346</v>
      </c>
      <c r="V35" s="336">
        <v>14.754098360655732</v>
      </c>
      <c r="W35" s="336">
        <v>-13.398787178746758</v>
      </c>
      <c r="X35" s="336">
        <v>-22.74368231046931</v>
      </c>
      <c r="Y35" s="335">
        <v>-20.375586854460096</v>
      </c>
      <c r="Z35" s="83" t="s">
        <v>60</v>
      </c>
    </row>
    <row r="36" spans="1:26" s="219" customFormat="1" ht="33.75" customHeight="1">
      <c r="A36" s="83" t="s">
        <v>61</v>
      </c>
      <c r="B36" s="334">
        <v>-3.2737144241774701</v>
      </c>
      <c r="C36" s="336">
        <v>-8.9939024390243958</v>
      </c>
      <c r="D36" s="331">
        <v>-8.4712230215827304</v>
      </c>
      <c r="E36" s="331">
        <v>179.6511627906977</v>
      </c>
      <c r="F36" s="357">
        <v>-32.816711590296492</v>
      </c>
      <c r="G36" s="336">
        <v>0.56049478160031185</v>
      </c>
      <c r="H36" s="331">
        <v>-15.668481548699333</v>
      </c>
      <c r="I36" s="331">
        <v>-17.977528089887642</v>
      </c>
      <c r="J36" s="331">
        <v>31.646992692523895</v>
      </c>
      <c r="K36" s="331">
        <v>-29.928111993946274</v>
      </c>
      <c r="L36" s="331">
        <v>-13.457760314341854</v>
      </c>
      <c r="M36" s="331">
        <v>-70</v>
      </c>
      <c r="N36" s="331">
        <v>-37.873754152823921</v>
      </c>
      <c r="O36" s="331" t="s">
        <v>22</v>
      </c>
      <c r="P36" s="331" t="s">
        <v>22</v>
      </c>
      <c r="Q36" s="331" t="s">
        <v>22</v>
      </c>
      <c r="R36" s="357" t="s">
        <v>22</v>
      </c>
      <c r="S36" s="336">
        <v>-9.7826086956521721</v>
      </c>
      <c r="T36" s="336">
        <v>-28.571428571428569</v>
      </c>
      <c r="U36" s="357">
        <v>-60.606060606060609</v>
      </c>
      <c r="V36" s="336">
        <v>-45.901639344262293</v>
      </c>
      <c r="W36" s="336">
        <v>-4.3876435210497533</v>
      </c>
      <c r="X36" s="336">
        <v>-11.653813196229649</v>
      </c>
      <c r="Y36" s="335">
        <v>-3.3908754623921027</v>
      </c>
      <c r="Z36" s="83" t="s">
        <v>61</v>
      </c>
    </row>
    <row r="37" spans="1:26" s="219" customFormat="1" ht="33.75" customHeight="1">
      <c r="A37" s="83" t="s">
        <v>62</v>
      </c>
      <c r="B37" s="334">
        <v>-5.4947322852881229</v>
      </c>
      <c r="C37" s="336">
        <v>-3.3662620585764387</v>
      </c>
      <c r="D37" s="331">
        <v>-4.334293948126799</v>
      </c>
      <c r="E37" s="331">
        <v>172.6829268292683</v>
      </c>
      <c r="F37" s="357">
        <v>-13.910394720142151</v>
      </c>
      <c r="G37" s="336">
        <v>6.8649135741787575</v>
      </c>
      <c r="H37" s="331">
        <v>-2.847124090647398</v>
      </c>
      <c r="I37" s="331">
        <v>14.772727272727266</v>
      </c>
      <c r="J37" s="331">
        <v>17.501449275362319</v>
      </c>
      <c r="K37" s="331">
        <v>-21.425308359981727</v>
      </c>
      <c r="L37" s="331">
        <v>-23.015873015873012</v>
      </c>
      <c r="M37" s="331">
        <v>-28.488372093023244</v>
      </c>
      <c r="N37" s="331">
        <v>-20.19605658906093</v>
      </c>
      <c r="O37" s="331">
        <v>4.4989775051124781</v>
      </c>
      <c r="P37" s="331">
        <v>4.5092838196286493</v>
      </c>
      <c r="Q37" s="331" t="s">
        <v>22</v>
      </c>
      <c r="R37" s="357">
        <v>4.4642857142857224</v>
      </c>
      <c r="S37" s="336">
        <v>-1.4246752999065535</v>
      </c>
      <c r="T37" s="336">
        <v>-5.5555555555555571</v>
      </c>
      <c r="U37" s="357">
        <v>-38.492063492063487</v>
      </c>
      <c r="V37" s="336">
        <v>-28.611111111111114</v>
      </c>
      <c r="W37" s="336">
        <v>-1.9411154782860223</v>
      </c>
      <c r="X37" s="336">
        <v>-17.639957748604189</v>
      </c>
      <c r="Y37" s="335">
        <v>-17.916274061111864</v>
      </c>
      <c r="Z37" s="83" t="s">
        <v>62</v>
      </c>
    </row>
    <row r="38" spans="1:26" s="219" customFormat="1" ht="33.75" customHeight="1">
      <c r="A38" s="83" t="s">
        <v>63</v>
      </c>
      <c r="B38" s="334">
        <v>-4.9304592160643352</v>
      </c>
      <c r="C38" s="336">
        <v>-7.4024368709164747</v>
      </c>
      <c r="D38" s="331">
        <v>3.4275968309859195</v>
      </c>
      <c r="E38" s="331">
        <v>-44.939271255060731</v>
      </c>
      <c r="F38" s="357">
        <v>-25.388380506490734</v>
      </c>
      <c r="G38" s="336">
        <v>-7.571893413068338</v>
      </c>
      <c r="H38" s="331">
        <v>-13.478407557354927</v>
      </c>
      <c r="I38" s="331">
        <v>-38.443935926773456</v>
      </c>
      <c r="J38" s="331">
        <v>2.1174590491410186</v>
      </c>
      <c r="K38" s="331">
        <v>-22.725607522285998</v>
      </c>
      <c r="L38" s="331">
        <v>0.85431654676257551</v>
      </c>
      <c r="M38" s="331">
        <v>-44.691358024691361</v>
      </c>
      <c r="N38" s="331">
        <v>-30.557553956834539</v>
      </c>
      <c r="O38" s="331">
        <v>-10.659898477157356</v>
      </c>
      <c r="P38" s="331">
        <v>-3.7037037037037095</v>
      </c>
      <c r="Q38" s="331" t="s">
        <v>22</v>
      </c>
      <c r="R38" s="357">
        <v>-11.764705882352942</v>
      </c>
      <c r="S38" s="336">
        <v>-13.883686794553824</v>
      </c>
      <c r="T38" s="336">
        <v>-6.25</v>
      </c>
      <c r="U38" s="357">
        <v>43.75</v>
      </c>
      <c r="V38" s="336">
        <v>3.7500000000000142</v>
      </c>
      <c r="W38" s="336">
        <v>-7.5496142747776958</v>
      </c>
      <c r="X38" s="336">
        <v>-12.144955925563167</v>
      </c>
      <c r="Y38" s="335">
        <v>19.706103993971368</v>
      </c>
      <c r="Z38" s="83" t="s">
        <v>63</v>
      </c>
    </row>
    <row r="39" spans="1:26" s="219" customFormat="1" ht="33.75" customHeight="1">
      <c r="A39" s="83" t="s">
        <v>64</v>
      </c>
      <c r="B39" s="334">
        <v>-3.9072844755846319</v>
      </c>
      <c r="C39" s="336">
        <v>-6.6063779152784434</v>
      </c>
      <c r="D39" s="331">
        <v>-0.61178348184598974</v>
      </c>
      <c r="E39" s="331">
        <v>19.780219780219781</v>
      </c>
      <c r="F39" s="357">
        <v>-23.005181347150256</v>
      </c>
      <c r="G39" s="336">
        <v>-2.2598870056497162</v>
      </c>
      <c r="H39" s="331">
        <v>-22</v>
      </c>
      <c r="I39" s="331">
        <v>40</v>
      </c>
      <c r="J39" s="331">
        <v>27.766179540709814</v>
      </c>
      <c r="K39" s="331">
        <v>-25.106382978723403</v>
      </c>
      <c r="L39" s="331">
        <v>-29.773462783171524</v>
      </c>
      <c r="M39" s="331">
        <v>66.666666666666686</v>
      </c>
      <c r="N39" s="331">
        <v>-23.248407643312092</v>
      </c>
      <c r="O39" s="331">
        <v>-26.31578947368422</v>
      </c>
      <c r="P39" s="331">
        <v>-77.777777777777771</v>
      </c>
      <c r="Q39" s="331" t="s">
        <v>22</v>
      </c>
      <c r="R39" s="357">
        <v>100</v>
      </c>
      <c r="S39" s="336">
        <v>-12.359043752819119</v>
      </c>
      <c r="T39" s="336">
        <v>0</v>
      </c>
      <c r="U39" s="357">
        <v>-32.432432432432435</v>
      </c>
      <c r="V39" s="336">
        <v>-20</v>
      </c>
      <c r="W39" s="336">
        <v>-9.06140788816775</v>
      </c>
      <c r="X39" s="336">
        <v>-10.948905109489047</v>
      </c>
      <c r="Y39" s="335">
        <v>-13.641245972073037</v>
      </c>
      <c r="Z39" s="83" t="s">
        <v>64</v>
      </c>
    </row>
    <row r="40" spans="1:26" s="219" customFormat="1" ht="33.75" customHeight="1">
      <c r="A40" s="83" t="s">
        <v>65</v>
      </c>
      <c r="B40" s="334">
        <v>-4.8839821420805123</v>
      </c>
      <c r="C40" s="336">
        <v>0.94786729857820262</v>
      </c>
      <c r="D40" s="331">
        <v>6.2789867998573072</v>
      </c>
      <c r="E40" s="331">
        <v>4.0816326530612344</v>
      </c>
      <c r="F40" s="357">
        <v>-16.053511705685622</v>
      </c>
      <c r="G40" s="336">
        <v>-4.9435028248587543</v>
      </c>
      <c r="H40" s="331">
        <v>-15.141242937853107</v>
      </c>
      <c r="I40" s="331">
        <v>-16.417910447761201</v>
      </c>
      <c r="J40" s="331">
        <v>16.16379310344827</v>
      </c>
      <c r="K40" s="331">
        <v>-19.190283400809719</v>
      </c>
      <c r="L40" s="331">
        <v>16.758241758241766</v>
      </c>
      <c r="M40" s="331">
        <v>-29.166666666666657</v>
      </c>
      <c r="N40" s="331">
        <v>-34.838709677419359</v>
      </c>
      <c r="O40" s="331">
        <v>-33.333333333333343</v>
      </c>
      <c r="P40" s="331">
        <v>-33.333333333333343</v>
      </c>
      <c r="Q40" s="331" t="s">
        <v>22</v>
      </c>
      <c r="R40" s="357" t="s">
        <v>22</v>
      </c>
      <c r="S40" s="336">
        <v>-11.678558017273758</v>
      </c>
      <c r="T40" s="336">
        <v>-50</v>
      </c>
      <c r="U40" s="357">
        <v>-45.45454545454546</v>
      </c>
      <c r="V40" s="336">
        <v>-47.826086956521742</v>
      </c>
      <c r="W40" s="336">
        <v>-13.327674023769092</v>
      </c>
      <c r="X40" s="336">
        <v>-15.460526315789465</v>
      </c>
      <c r="Y40" s="335">
        <v>32.866379310344826</v>
      </c>
      <c r="Z40" s="83" t="s">
        <v>65</v>
      </c>
    </row>
    <row r="41" spans="1:26" s="219" customFormat="1" ht="33.75" customHeight="1">
      <c r="A41" s="83" t="s">
        <v>66</v>
      </c>
      <c r="B41" s="334">
        <v>-1.5662944793447053</v>
      </c>
      <c r="C41" s="336">
        <v>-4.4031830238726855</v>
      </c>
      <c r="D41" s="331">
        <v>-2.8680688336520035</v>
      </c>
      <c r="E41" s="331">
        <v>128.57142857142856</v>
      </c>
      <c r="F41" s="357">
        <v>-22.033898305084747</v>
      </c>
      <c r="G41" s="336">
        <v>-9.2327698309492803</v>
      </c>
      <c r="H41" s="331">
        <v>-15.570175438596493</v>
      </c>
      <c r="I41" s="331">
        <v>-16.666666666666657</v>
      </c>
      <c r="J41" s="331">
        <v>1.0169491525423808</v>
      </c>
      <c r="K41" s="331">
        <v>16.483516483516496</v>
      </c>
      <c r="L41" s="331">
        <v>3.7313432835820919</v>
      </c>
      <c r="M41" s="331" t="s">
        <v>210</v>
      </c>
      <c r="N41" s="331">
        <v>21.167883211678841</v>
      </c>
      <c r="O41" s="331" t="s">
        <v>22</v>
      </c>
      <c r="P41" s="331" t="s">
        <v>22</v>
      </c>
      <c r="Q41" s="331" t="s">
        <v>22</v>
      </c>
      <c r="R41" s="357" t="s">
        <v>22</v>
      </c>
      <c r="S41" s="336">
        <v>-2.4952015355086417</v>
      </c>
      <c r="T41" s="336">
        <v>-28.571428571428569</v>
      </c>
      <c r="U41" s="357">
        <v>-47.619047619047613</v>
      </c>
      <c r="V41" s="336">
        <v>-42.857142857142861</v>
      </c>
      <c r="W41" s="336">
        <v>0.54858934169278939</v>
      </c>
      <c r="X41" s="336">
        <v>-38.175675675675677</v>
      </c>
      <c r="Y41" s="335">
        <v>-40.800000000000004</v>
      </c>
      <c r="Z41" s="83" t="s">
        <v>66</v>
      </c>
    </row>
    <row r="42" spans="1:26" s="219" customFormat="1" ht="33.75" customHeight="1">
      <c r="A42" s="83" t="s">
        <v>67</v>
      </c>
      <c r="B42" s="334">
        <v>-2.1303329897825449</v>
      </c>
      <c r="C42" s="336">
        <v>0.64761904761905953</v>
      </c>
      <c r="D42" s="331">
        <v>-0.58394160583941357</v>
      </c>
      <c r="E42" s="331">
        <v>-0.94339622641508925</v>
      </c>
      <c r="F42" s="357">
        <v>6.4655172413793167</v>
      </c>
      <c r="G42" s="336">
        <v>12.984496124031011</v>
      </c>
      <c r="H42" s="331">
        <v>43.886097152428817</v>
      </c>
      <c r="I42" s="331">
        <v>-54.639175257731956</v>
      </c>
      <c r="J42" s="331">
        <v>-22.189349112426044</v>
      </c>
      <c r="K42" s="331">
        <v>2.7777777777777715</v>
      </c>
      <c r="L42" s="331">
        <v>154.3307086614173</v>
      </c>
      <c r="M42" s="331">
        <v>-61.403508771929829</v>
      </c>
      <c r="N42" s="331">
        <v>-41.011235955056179</v>
      </c>
      <c r="O42" s="331">
        <v>-50</v>
      </c>
      <c r="P42" s="331">
        <v>0</v>
      </c>
      <c r="Q42" s="331" t="s">
        <v>22</v>
      </c>
      <c r="R42" s="357" t="s">
        <v>22</v>
      </c>
      <c r="S42" s="336">
        <v>9.4027954256670938</v>
      </c>
      <c r="T42" s="336">
        <v>125</v>
      </c>
      <c r="U42" s="357">
        <v>-36.363636363636367</v>
      </c>
      <c r="V42" s="336">
        <v>6.6666666666666714</v>
      </c>
      <c r="W42" s="336">
        <v>-12.286689419795223</v>
      </c>
      <c r="X42" s="336">
        <v>-40.677966101694921</v>
      </c>
      <c r="Y42" s="335">
        <v>47.283702213279696</v>
      </c>
      <c r="Z42" s="83" t="s">
        <v>67</v>
      </c>
    </row>
    <row r="43" spans="1:26" s="219" customFormat="1" ht="33.75" customHeight="1">
      <c r="A43" s="83" t="s">
        <v>68</v>
      </c>
      <c r="B43" s="334">
        <v>-3.4673661779546734</v>
      </c>
      <c r="C43" s="336">
        <v>0.34536541889482919</v>
      </c>
      <c r="D43" s="331">
        <v>14.157054826986879</v>
      </c>
      <c r="E43" s="331">
        <v>71.428571428571416</v>
      </c>
      <c r="F43" s="357">
        <v>-35.506402793946449</v>
      </c>
      <c r="G43" s="336">
        <v>0.7782966422059161</v>
      </c>
      <c r="H43" s="331">
        <v>-8.4821428571428612</v>
      </c>
      <c r="I43" s="331">
        <v>-55.882352941176471</v>
      </c>
      <c r="J43" s="331">
        <v>10.976158344579389</v>
      </c>
      <c r="K43" s="331">
        <v>-33.16468504932962</v>
      </c>
      <c r="L43" s="331">
        <v>-36.007827788649706</v>
      </c>
      <c r="M43" s="331">
        <v>6.25</v>
      </c>
      <c r="N43" s="331">
        <v>-32.384219554030878</v>
      </c>
      <c r="O43" s="331">
        <v>0</v>
      </c>
      <c r="P43" s="331">
        <v>-15.384615384615387</v>
      </c>
      <c r="Q43" s="331" t="s">
        <v>22</v>
      </c>
      <c r="R43" s="357">
        <v>200</v>
      </c>
      <c r="S43" s="336">
        <v>-15.075614366729681</v>
      </c>
      <c r="T43" s="336">
        <v>25</v>
      </c>
      <c r="U43" s="357">
        <v>-12.5</v>
      </c>
      <c r="V43" s="336">
        <v>-7.1428571428571388</v>
      </c>
      <c r="W43" s="336">
        <v>-15.23752614281446</v>
      </c>
      <c r="X43" s="336">
        <v>-24.268689057421454</v>
      </c>
      <c r="Y43" s="335">
        <v>-30.326295585412666</v>
      </c>
      <c r="Z43" s="83" t="s">
        <v>68</v>
      </c>
    </row>
    <row r="44" spans="1:26" s="219" customFormat="1" ht="33.75" customHeight="1">
      <c r="A44" s="83" t="s">
        <v>69</v>
      </c>
      <c r="B44" s="334">
        <v>-4.7104581062306039</v>
      </c>
      <c r="C44" s="336">
        <v>-7.4714661984196624</v>
      </c>
      <c r="D44" s="331">
        <v>5.1174155015610125</v>
      </c>
      <c r="E44" s="331">
        <v>63.882063882063875</v>
      </c>
      <c r="F44" s="357">
        <v>-41.150442477876105</v>
      </c>
      <c r="G44" s="336">
        <v>11.988685813751104</v>
      </c>
      <c r="H44" s="331">
        <v>-4.4735652959783039</v>
      </c>
      <c r="I44" s="331">
        <v>-45.45454545454546</v>
      </c>
      <c r="J44" s="331">
        <v>31.54153709462463</v>
      </c>
      <c r="K44" s="331">
        <v>-3.7755527743012038</v>
      </c>
      <c r="L44" s="331">
        <v>12.681159420289845</v>
      </c>
      <c r="M44" s="331">
        <v>-88.321167883211672</v>
      </c>
      <c r="N44" s="331">
        <v>-4.3092191172629981</v>
      </c>
      <c r="O44" s="331">
        <v>29.166666666666686</v>
      </c>
      <c r="P44" s="331">
        <v>10.000000000000014</v>
      </c>
      <c r="Q44" s="331" t="s">
        <v>22</v>
      </c>
      <c r="R44" s="357">
        <v>125</v>
      </c>
      <c r="S44" s="336">
        <v>4.0046738899511354</v>
      </c>
      <c r="T44" s="336">
        <v>-52.777777777777779</v>
      </c>
      <c r="U44" s="357">
        <v>16.666666666666671</v>
      </c>
      <c r="V44" s="336">
        <v>-35.416666666666657</v>
      </c>
      <c r="W44" s="336">
        <v>-11.068347710683483</v>
      </c>
      <c r="X44" s="336">
        <v>-17.82449725776965</v>
      </c>
      <c r="Y44" s="335">
        <v>-6.3666826232647225</v>
      </c>
      <c r="Z44" s="83" t="s">
        <v>69</v>
      </c>
    </row>
    <row r="45" spans="1:26" s="219" customFormat="1" ht="33.75" customHeight="1">
      <c r="A45" s="83" t="s">
        <v>70</v>
      </c>
      <c r="B45" s="334">
        <v>-2.5610211085990642</v>
      </c>
      <c r="C45" s="336">
        <v>4.0250742329264142</v>
      </c>
      <c r="D45" s="331">
        <v>1.5598650927487228</v>
      </c>
      <c r="E45" s="331">
        <v>142.10526315789474</v>
      </c>
      <c r="F45" s="357">
        <v>-14.12844036697247</v>
      </c>
      <c r="G45" s="336">
        <v>1.6923842707814885</v>
      </c>
      <c r="H45" s="331">
        <v>20.29478458049887</v>
      </c>
      <c r="I45" s="331">
        <v>-47.826086956521742</v>
      </c>
      <c r="J45" s="331">
        <v>-11.762013729977113</v>
      </c>
      <c r="K45" s="331">
        <v>12.461656441717793</v>
      </c>
      <c r="L45" s="331">
        <v>15.395894428152502</v>
      </c>
      <c r="M45" s="331">
        <v>-6.1111111111111143</v>
      </c>
      <c r="N45" s="331">
        <v>13.230240549828181</v>
      </c>
      <c r="O45" s="331">
        <v>223.8095238095238</v>
      </c>
      <c r="P45" s="331">
        <v>300</v>
      </c>
      <c r="Q45" s="331" t="s">
        <v>22</v>
      </c>
      <c r="R45" s="357">
        <v>71.428571428571416</v>
      </c>
      <c r="S45" s="336">
        <v>6.6195276064390072</v>
      </c>
      <c r="T45" s="336">
        <v>20</v>
      </c>
      <c r="U45" s="357">
        <v>23.07692307692308</v>
      </c>
      <c r="V45" s="336">
        <v>22.222222222222229</v>
      </c>
      <c r="W45" s="336">
        <v>-14.547270306258326</v>
      </c>
      <c r="X45" s="336">
        <v>-2.092050209205027</v>
      </c>
      <c r="Y45" s="335">
        <v>7.3611567532040851</v>
      </c>
      <c r="Z45" s="83" t="s">
        <v>70</v>
      </c>
    </row>
    <row r="46" spans="1:26" s="219" customFormat="1" ht="33.75" customHeight="1">
      <c r="A46" s="83" t="s">
        <v>71</v>
      </c>
      <c r="B46" s="334">
        <v>-2.9612291417108594</v>
      </c>
      <c r="C46" s="336">
        <v>35.705186533212014</v>
      </c>
      <c r="D46" s="331">
        <v>28.062133944486902</v>
      </c>
      <c r="E46" s="331">
        <v>-39.534883720930239</v>
      </c>
      <c r="F46" s="357">
        <v>57.508196721311464</v>
      </c>
      <c r="G46" s="336">
        <v>-1.2747875354107663</v>
      </c>
      <c r="H46" s="331">
        <v>-12.413108242303878</v>
      </c>
      <c r="I46" s="331">
        <v>-44.999999999999993</v>
      </c>
      <c r="J46" s="331">
        <v>30.129870129870142</v>
      </c>
      <c r="K46" s="331">
        <v>-30.489731437598735</v>
      </c>
      <c r="L46" s="331">
        <v>-13.986013986013987</v>
      </c>
      <c r="M46" s="331">
        <v>-61.111111111111107</v>
      </c>
      <c r="N46" s="331">
        <v>-43.161094224924014</v>
      </c>
      <c r="O46" s="331">
        <v>-60</v>
      </c>
      <c r="P46" s="331">
        <v>-60</v>
      </c>
      <c r="Q46" s="331" t="s">
        <v>22</v>
      </c>
      <c r="R46" s="357" t="s">
        <v>22</v>
      </c>
      <c r="S46" s="336">
        <v>-10.439024390243901</v>
      </c>
      <c r="T46" s="336">
        <v>-7.1428571428571388</v>
      </c>
      <c r="U46" s="357">
        <v>-18.75</v>
      </c>
      <c r="V46" s="336">
        <v>-11.36363636363636</v>
      </c>
      <c r="W46" s="336">
        <v>0.42520293776576068</v>
      </c>
      <c r="X46" s="336">
        <v>-30.597014925373131</v>
      </c>
      <c r="Y46" s="335">
        <v>-34.514637904468415</v>
      </c>
      <c r="Z46" s="83" t="s">
        <v>71</v>
      </c>
    </row>
    <row r="47" spans="1:26" s="219" customFormat="1" ht="33.75" customHeight="1">
      <c r="A47" s="83" t="s">
        <v>72</v>
      </c>
      <c r="B47" s="334">
        <v>-1.7687695153910994</v>
      </c>
      <c r="C47" s="336">
        <v>14.769230769230774</v>
      </c>
      <c r="D47" s="331">
        <v>20.355361596009971</v>
      </c>
      <c r="E47" s="331" t="s">
        <v>210</v>
      </c>
      <c r="F47" s="357">
        <v>-7.9838302172814508</v>
      </c>
      <c r="G47" s="336">
        <v>-6.4781773263793525</v>
      </c>
      <c r="H47" s="331">
        <v>-14.605418138987048</v>
      </c>
      <c r="I47" s="331">
        <v>-29.069767441860463</v>
      </c>
      <c r="J47" s="331">
        <v>1.9903173749327578</v>
      </c>
      <c r="K47" s="331">
        <v>-1.7028522775649293</v>
      </c>
      <c r="L47" s="331">
        <v>-2.780638516992795</v>
      </c>
      <c r="M47" s="331">
        <v>-57.894736842105267</v>
      </c>
      <c r="N47" s="331">
        <v>0.67164179104477739</v>
      </c>
      <c r="O47" s="331">
        <v>-70</v>
      </c>
      <c r="P47" s="331">
        <v>-50</v>
      </c>
      <c r="Q47" s="331" t="s">
        <v>22</v>
      </c>
      <c r="R47" s="357">
        <v>-83.333333333333343</v>
      </c>
      <c r="S47" s="336">
        <v>-4.7150949683438768</v>
      </c>
      <c r="T47" s="336">
        <v>-15.625</v>
      </c>
      <c r="U47" s="357">
        <v>-26.666666666666671</v>
      </c>
      <c r="V47" s="336">
        <v>-19.148936170212778</v>
      </c>
      <c r="W47" s="336">
        <v>2.8643944887599702</v>
      </c>
      <c r="X47" s="336">
        <v>-23.217922606924645</v>
      </c>
      <c r="Y47" s="335">
        <v>-11.358313817330213</v>
      </c>
      <c r="Z47" s="83" t="s">
        <v>72</v>
      </c>
    </row>
    <row r="48" spans="1:26" s="219" customFormat="1" ht="33.75" customHeight="1">
      <c r="A48" s="83" t="s">
        <v>73</v>
      </c>
      <c r="B48" s="334">
        <v>-2.5383691861522664</v>
      </c>
      <c r="C48" s="336">
        <v>-15.913773973688379</v>
      </c>
      <c r="D48" s="331">
        <v>-10.218320954310158</v>
      </c>
      <c r="E48" s="331">
        <v>-63.680387409200968</v>
      </c>
      <c r="F48" s="357">
        <v>-19.752236751548523</v>
      </c>
      <c r="G48" s="336">
        <v>4.9924357034795861</v>
      </c>
      <c r="H48" s="331">
        <v>1.348747591522141</v>
      </c>
      <c r="I48" s="331">
        <v>1.470588235294116</v>
      </c>
      <c r="J48" s="331">
        <v>7.6072821846554035</v>
      </c>
      <c r="K48" s="331">
        <v>-40.398450470392923</v>
      </c>
      <c r="L48" s="331">
        <v>-31.13069016152717</v>
      </c>
      <c r="M48" s="331">
        <v>-50.923482849604227</v>
      </c>
      <c r="N48" s="331">
        <v>-45.008008542445275</v>
      </c>
      <c r="O48" s="331">
        <v>-63.636363636363633</v>
      </c>
      <c r="P48" s="331">
        <v>0</v>
      </c>
      <c r="Q48" s="331" t="s">
        <v>22</v>
      </c>
      <c r="R48" s="357">
        <v>-87.5</v>
      </c>
      <c r="S48" s="336">
        <v>-21.295262402297027</v>
      </c>
      <c r="T48" s="336">
        <v>-26.923076923076934</v>
      </c>
      <c r="U48" s="357">
        <v>-52.941176470588239</v>
      </c>
      <c r="V48" s="336">
        <v>-41.666666666666664</v>
      </c>
      <c r="W48" s="336">
        <v>-12.455516014234874</v>
      </c>
      <c r="X48" s="336">
        <v>-50.060313630880579</v>
      </c>
      <c r="Y48" s="335">
        <v>6.2647754137115754</v>
      </c>
      <c r="Z48" s="83" t="s">
        <v>73</v>
      </c>
    </row>
    <row r="49" spans="1:26" s="219" customFormat="1" ht="33.75" customHeight="1">
      <c r="A49" s="83" t="s">
        <v>74</v>
      </c>
      <c r="B49" s="334">
        <v>0.12540673531371738</v>
      </c>
      <c r="C49" s="336">
        <v>-17.623918174665619</v>
      </c>
      <c r="D49" s="331">
        <v>-21.15384615384616</v>
      </c>
      <c r="E49" s="331">
        <v>32.926829268292693</v>
      </c>
      <c r="F49" s="357">
        <v>-20.895522388059703</v>
      </c>
      <c r="G49" s="336">
        <v>10.023624704691187</v>
      </c>
      <c r="H49" s="331">
        <v>14.901256732495511</v>
      </c>
      <c r="I49" s="331">
        <v>-12.295081967213122</v>
      </c>
      <c r="J49" s="331">
        <v>5.3846153846153868</v>
      </c>
      <c r="K49" s="331">
        <v>-12.616426756985604</v>
      </c>
      <c r="L49" s="331">
        <v>-12.117086453369637</v>
      </c>
      <c r="M49" s="331">
        <v>-10.232558139534888</v>
      </c>
      <c r="N49" s="331">
        <v>-13.286713286713294</v>
      </c>
      <c r="O49" s="331">
        <v>-42.857142857142861</v>
      </c>
      <c r="P49" s="331">
        <v>-42.857142857142861</v>
      </c>
      <c r="Q49" s="331" t="s">
        <v>22</v>
      </c>
      <c r="R49" s="357" t="s">
        <v>22</v>
      </c>
      <c r="S49" s="336">
        <v>-2.3926380368098137</v>
      </c>
      <c r="T49" s="336">
        <v>-61.904761904761905</v>
      </c>
      <c r="U49" s="357">
        <v>0</v>
      </c>
      <c r="V49" s="336">
        <v>-39.393939393939391</v>
      </c>
      <c r="W49" s="336">
        <v>-1.9007391763463488</v>
      </c>
      <c r="X49" s="336">
        <v>-31.016042780748663</v>
      </c>
      <c r="Y49" s="335">
        <v>-23.728813559322035</v>
      </c>
      <c r="Z49" s="83" t="s">
        <v>74</v>
      </c>
    </row>
    <row r="50" spans="1:26" s="219" customFormat="1" ht="33.75" customHeight="1">
      <c r="A50" s="83" t="s">
        <v>75</v>
      </c>
      <c r="B50" s="334">
        <v>-4.8241669772012301</v>
      </c>
      <c r="C50" s="336">
        <v>-9.3606351859590404</v>
      </c>
      <c r="D50" s="331">
        <v>-10.219981668194322</v>
      </c>
      <c r="E50" s="331">
        <v>43.217665615141954</v>
      </c>
      <c r="F50" s="357">
        <v>-16.661157024793397</v>
      </c>
      <c r="G50" s="336">
        <v>-24.371358478994182</v>
      </c>
      <c r="H50" s="331">
        <v>-26.570957872440573</v>
      </c>
      <c r="I50" s="331">
        <v>-41.290322580645167</v>
      </c>
      <c r="J50" s="331">
        <v>-19.51719426098839</v>
      </c>
      <c r="K50" s="331">
        <v>4.327666151468307</v>
      </c>
      <c r="L50" s="331">
        <v>13.072776280323438</v>
      </c>
      <c r="M50" s="331">
        <v>-36.585365853658537</v>
      </c>
      <c r="N50" s="331">
        <v>-6.3029162746942546</v>
      </c>
      <c r="O50" s="331">
        <v>-55.555555555555557</v>
      </c>
      <c r="P50" s="331">
        <v>-55.555555555555557</v>
      </c>
      <c r="Q50" s="331" t="s">
        <v>22</v>
      </c>
      <c r="R50" s="357" t="s">
        <v>22</v>
      </c>
      <c r="S50" s="336">
        <v>-19.702578503957113</v>
      </c>
      <c r="T50" s="336">
        <v>-33.962264150943398</v>
      </c>
      <c r="U50" s="357">
        <v>51.923076923076906</v>
      </c>
      <c r="V50" s="336">
        <v>8.5714285714285694</v>
      </c>
      <c r="W50" s="336">
        <v>-16.213614225846641</v>
      </c>
      <c r="X50" s="336">
        <v>-7.8360891445003631</v>
      </c>
      <c r="Y50" s="335">
        <v>-21.16574405731032</v>
      </c>
      <c r="Z50" s="83" t="s">
        <v>75</v>
      </c>
    </row>
    <row r="51" spans="1:26" s="219" customFormat="1" ht="33.75" customHeight="1">
      <c r="A51" s="83" t="s">
        <v>76</v>
      </c>
      <c r="B51" s="334">
        <v>-1.559337393393605</v>
      </c>
      <c r="C51" s="336">
        <v>10.11080332409972</v>
      </c>
      <c r="D51" s="331">
        <v>12.262105516742963</v>
      </c>
      <c r="E51" s="331">
        <v>16.593886462882097</v>
      </c>
      <c r="F51" s="357">
        <v>2.6504297994269308</v>
      </c>
      <c r="G51" s="336">
        <v>-28.270509977827047</v>
      </c>
      <c r="H51" s="331">
        <v>-40.478905359179016</v>
      </c>
      <c r="I51" s="331">
        <v>-80.952380952380949</v>
      </c>
      <c r="J51" s="331">
        <v>-6.6167290886392038</v>
      </c>
      <c r="K51" s="331">
        <v>11.565420560747668</v>
      </c>
      <c r="L51" s="331">
        <v>30.487804878048792</v>
      </c>
      <c r="M51" s="331">
        <v>-17.64705882352942</v>
      </c>
      <c r="N51" s="331">
        <v>9.0483619344773842</v>
      </c>
      <c r="O51" s="331" t="s">
        <v>22</v>
      </c>
      <c r="P51" s="331" t="s">
        <v>22</v>
      </c>
      <c r="Q51" s="331" t="s">
        <v>22</v>
      </c>
      <c r="R51" s="357" t="s">
        <v>22</v>
      </c>
      <c r="S51" s="336">
        <v>-15.514650638617582</v>
      </c>
      <c r="T51" s="336">
        <v>-27.777777777777786</v>
      </c>
      <c r="U51" s="357">
        <v>29.411764705882348</v>
      </c>
      <c r="V51" s="336">
        <v>0</v>
      </c>
      <c r="W51" s="336">
        <v>-2.9617441382147263</v>
      </c>
      <c r="X51" s="336">
        <v>-6.25</v>
      </c>
      <c r="Y51" s="335">
        <v>-25.873015873015873</v>
      </c>
      <c r="Z51" s="83" t="s">
        <v>76</v>
      </c>
    </row>
    <row r="52" spans="1:26" s="219" customFormat="1" ht="33.75" customHeight="1">
      <c r="A52" s="83" t="s">
        <v>77</v>
      </c>
      <c r="B52" s="334">
        <v>-2.5755414203316747</v>
      </c>
      <c r="C52" s="336">
        <v>-1.1690140845070403</v>
      </c>
      <c r="D52" s="331">
        <v>9.4534995206136045</v>
      </c>
      <c r="E52" s="331">
        <v>7.8125</v>
      </c>
      <c r="F52" s="357">
        <v>-34.908446544595392</v>
      </c>
      <c r="G52" s="336">
        <v>-14.860206817311365</v>
      </c>
      <c r="H52" s="331">
        <v>-17.761557177615572</v>
      </c>
      <c r="I52" s="331">
        <v>-37.209302325581397</v>
      </c>
      <c r="J52" s="331">
        <v>-10.603715170278633</v>
      </c>
      <c r="K52" s="331">
        <v>-20.122290161200667</v>
      </c>
      <c r="L52" s="331">
        <v>2.6501766784452201</v>
      </c>
      <c r="M52" s="331">
        <v>-13.235294117647058</v>
      </c>
      <c r="N52" s="331">
        <v>-31.587982832618025</v>
      </c>
      <c r="O52" s="331">
        <v>128.57142857142856</v>
      </c>
      <c r="P52" s="331">
        <v>0</v>
      </c>
      <c r="Q52" s="331" t="s">
        <v>22</v>
      </c>
      <c r="R52" s="357" t="s">
        <v>210</v>
      </c>
      <c r="S52" s="336">
        <v>-16.776092370387147</v>
      </c>
      <c r="T52" s="336">
        <v>-41.666666666666664</v>
      </c>
      <c r="U52" s="357">
        <v>14.285714285714278</v>
      </c>
      <c r="V52" s="336">
        <v>-15.555555555555557</v>
      </c>
      <c r="W52" s="336">
        <v>5.1935483870967829</v>
      </c>
      <c r="X52" s="336">
        <v>-19.507908611599305</v>
      </c>
      <c r="Y52" s="335">
        <v>36.23188405797103</v>
      </c>
      <c r="Z52" s="83" t="s">
        <v>77</v>
      </c>
    </row>
    <row r="53" spans="1:26" s="219" customFormat="1" ht="33.75" customHeight="1">
      <c r="A53" s="83" t="s">
        <v>78</v>
      </c>
      <c r="B53" s="334">
        <v>-0.2207342970621653</v>
      </c>
      <c r="C53" s="336">
        <v>-18.369657514859895</v>
      </c>
      <c r="D53" s="331">
        <v>-16.586836970019519</v>
      </c>
      <c r="E53" s="331">
        <v>59.722222222222229</v>
      </c>
      <c r="F53" s="357">
        <v>-34.94163424124514</v>
      </c>
      <c r="G53" s="336">
        <v>11.338495575221245</v>
      </c>
      <c r="H53" s="331">
        <v>12.545676004872107</v>
      </c>
      <c r="I53" s="331">
        <v>-20</v>
      </c>
      <c r="J53" s="331">
        <v>10.802469135802468</v>
      </c>
      <c r="K53" s="331">
        <v>-55.102040816326529</v>
      </c>
      <c r="L53" s="331">
        <v>-50.265486725663713</v>
      </c>
      <c r="M53" s="331">
        <v>0</v>
      </c>
      <c r="N53" s="331">
        <v>-59.123343527013247</v>
      </c>
      <c r="O53" s="331">
        <v>-25</v>
      </c>
      <c r="P53" s="331">
        <v>-25</v>
      </c>
      <c r="Q53" s="331" t="s">
        <v>22</v>
      </c>
      <c r="R53" s="357" t="s">
        <v>22</v>
      </c>
      <c r="S53" s="336">
        <v>-19.526627218934905</v>
      </c>
      <c r="T53" s="336">
        <v>-33.333333333333343</v>
      </c>
      <c r="U53" s="357">
        <v>4.6511627906976827</v>
      </c>
      <c r="V53" s="336">
        <v>-10</v>
      </c>
      <c r="W53" s="336">
        <v>-7.5577629021809543</v>
      </c>
      <c r="X53" s="336">
        <v>-8.5714285714285694</v>
      </c>
      <c r="Y53" s="335">
        <v>10.561660561660574</v>
      </c>
      <c r="Z53" s="83" t="s">
        <v>78</v>
      </c>
    </row>
    <row r="54" spans="1:26" s="219" customFormat="1" ht="33.75" customHeight="1">
      <c r="A54" s="83" t="s">
        <v>79</v>
      </c>
      <c r="B54" s="334">
        <v>-3.2981376679898204</v>
      </c>
      <c r="C54" s="336">
        <v>-10.9150833656456</v>
      </c>
      <c r="D54" s="331">
        <v>-2.8104925053533236</v>
      </c>
      <c r="E54" s="331">
        <v>-30.492424242424249</v>
      </c>
      <c r="F54" s="357">
        <v>-33.22147651006712</v>
      </c>
      <c r="G54" s="336">
        <v>-11.045828437132784</v>
      </c>
      <c r="H54" s="331">
        <v>-14.735866543095455</v>
      </c>
      <c r="I54" s="331">
        <v>-30.508474576271183</v>
      </c>
      <c r="J54" s="331">
        <v>-1.9503546099290787</v>
      </c>
      <c r="K54" s="331">
        <v>-23.232323232323239</v>
      </c>
      <c r="L54" s="331">
        <v>-21.840490797546011</v>
      </c>
      <c r="M54" s="331">
        <v>-53.333333333333336</v>
      </c>
      <c r="N54" s="331">
        <v>-15.349544072948333</v>
      </c>
      <c r="O54" s="331">
        <v>-60</v>
      </c>
      <c r="P54" s="331">
        <v>-60</v>
      </c>
      <c r="Q54" s="331" t="s">
        <v>22</v>
      </c>
      <c r="R54" s="357" t="s">
        <v>22</v>
      </c>
      <c r="S54" s="336">
        <v>-17.16814159292035</v>
      </c>
      <c r="T54" s="336">
        <v>-22.222222222222214</v>
      </c>
      <c r="U54" s="357">
        <v>-35.714285714285708</v>
      </c>
      <c r="V54" s="336">
        <v>-30.434782608695656</v>
      </c>
      <c r="W54" s="336">
        <v>-3.0282408982647127</v>
      </c>
      <c r="X54" s="336">
        <v>10.313901345291484</v>
      </c>
      <c r="Y54" s="335">
        <v>-3.1561461794020005</v>
      </c>
      <c r="Z54" s="83" t="s">
        <v>79</v>
      </c>
    </row>
    <row r="55" spans="1:26" s="219" customFormat="1" ht="33.75" customHeight="1">
      <c r="A55" s="83" t="s">
        <v>80</v>
      </c>
      <c r="B55" s="334">
        <v>7.4773006016007173</v>
      </c>
      <c r="C55" s="336">
        <v>-8.1489195521999562</v>
      </c>
      <c r="D55" s="331">
        <v>-3.5375868603916558</v>
      </c>
      <c r="E55" s="331">
        <v>102.72727272727275</v>
      </c>
      <c r="F55" s="357">
        <v>-41.532258064516128</v>
      </c>
      <c r="G55" s="336">
        <v>-9.6584216725559457</v>
      </c>
      <c r="H55" s="331">
        <v>2.7824620573355929</v>
      </c>
      <c r="I55" s="331">
        <v>-7.6923076923076934</v>
      </c>
      <c r="J55" s="331">
        <v>-21.008403361344534</v>
      </c>
      <c r="K55" s="331">
        <v>-14.976805831676614</v>
      </c>
      <c r="L55" s="331">
        <v>-5.0151975683890555</v>
      </c>
      <c r="M55" s="331">
        <v>6.4516129032257936</v>
      </c>
      <c r="N55" s="331">
        <v>-23.780487804878049</v>
      </c>
      <c r="O55" s="331">
        <v>-58.82352941176471</v>
      </c>
      <c r="P55" s="331">
        <v>-56.25</v>
      </c>
      <c r="Q55" s="331" t="s">
        <v>22</v>
      </c>
      <c r="R55" s="357" t="s">
        <v>22</v>
      </c>
      <c r="S55" s="336">
        <v>-11.83402897127425</v>
      </c>
      <c r="T55" s="336">
        <v>-78.94736842105263</v>
      </c>
      <c r="U55" s="357">
        <v>-20.689655172413794</v>
      </c>
      <c r="V55" s="336">
        <v>-43.75</v>
      </c>
      <c r="W55" s="336">
        <v>-7.6550680786686769</v>
      </c>
      <c r="X55" s="336">
        <v>1.7391304347825951</v>
      </c>
      <c r="Y55" s="335">
        <v>-6.6860465116279073</v>
      </c>
      <c r="Z55" s="83" t="s">
        <v>80</v>
      </c>
    </row>
    <row r="56" spans="1:26" s="219" customFormat="1" ht="33.75" customHeight="1">
      <c r="A56" s="83" t="s">
        <v>81</v>
      </c>
      <c r="B56" s="334">
        <v>-0.57052040644188651</v>
      </c>
      <c r="C56" s="336">
        <v>1.7606684571769762</v>
      </c>
      <c r="D56" s="331">
        <v>-2.6074895977808694</v>
      </c>
      <c r="E56" s="331">
        <v>4.9180327868852487</v>
      </c>
      <c r="F56" s="357">
        <v>13.383458646616546</v>
      </c>
      <c r="G56" s="336">
        <v>-68.586218052410231</v>
      </c>
      <c r="H56" s="331">
        <v>-63.744343891402714</v>
      </c>
      <c r="I56" s="331">
        <v>-55.357142857142854</v>
      </c>
      <c r="J56" s="331">
        <v>-75.927387529597468</v>
      </c>
      <c r="K56" s="331">
        <v>-65.501618122977348</v>
      </c>
      <c r="L56" s="331">
        <v>-66.025641025641022</v>
      </c>
      <c r="M56" s="331">
        <v>-6.25</v>
      </c>
      <c r="N56" s="331">
        <v>-68.898186889818689</v>
      </c>
      <c r="O56" s="331">
        <v>-75</v>
      </c>
      <c r="P56" s="331">
        <v>-53.846153846153847</v>
      </c>
      <c r="Q56" s="331" t="s">
        <v>22</v>
      </c>
      <c r="R56" s="357" t="s">
        <v>22</v>
      </c>
      <c r="S56" s="336">
        <v>-67.634500426985483</v>
      </c>
      <c r="T56" s="336">
        <v>-31.707317073170728</v>
      </c>
      <c r="U56" s="357">
        <v>-8.3333333333333428</v>
      </c>
      <c r="V56" s="336">
        <v>-23.076923076923066</v>
      </c>
      <c r="W56" s="336">
        <v>-0.72495606326889117</v>
      </c>
      <c r="X56" s="336">
        <v>-18.817204301075279</v>
      </c>
      <c r="Y56" s="335">
        <v>-24.710424710424704</v>
      </c>
      <c r="Z56" s="83" t="s">
        <v>81</v>
      </c>
    </row>
    <row r="57" spans="1:26" s="219" customFormat="1" ht="33.75" customHeight="1" thickBot="1">
      <c r="A57" s="88" t="s">
        <v>82</v>
      </c>
      <c r="B57" s="330">
        <v>-2.9713142392943865</v>
      </c>
      <c r="C57" s="339">
        <v>5.5409601146405549</v>
      </c>
      <c r="D57" s="338">
        <v>6.5700808625337004</v>
      </c>
      <c r="E57" s="338">
        <v>67.241379310344826</v>
      </c>
      <c r="F57" s="358">
        <v>-0.17226528854436651</v>
      </c>
      <c r="G57" s="339">
        <v>-14.23282599753189</v>
      </c>
      <c r="H57" s="338">
        <v>-19.927754364840453</v>
      </c>
      <c r="I57" s="338">
        <v>-6</v>
      </c>
      <c r="J57" s="338">
        <v>-1.6666666666666714</v>
      </c>
      <c r="K57" s="338">
        <v>-9.6071567483469522</v>
      </c>
      <c r="L57" s="338">
        <v>7.7743902439024311</v>
      </c>
      <c r="M57" s="338">
        <v>-6.8965517241379359</v>
      </c>
      <c r="N57" s="338">
        <v>-28.211382113821131</v>
      </c>
      <c r="O57" s="338">
        <v>-38.260869565217391</v>
      </c>
      <c r="P57" s="338">
        <v>-32.038834951456309</v>
      </c>
      <c r="Q57" s="338" t="s">
        <v>22</v>
      </c>
      <c r="R57" s="358">
        <v>-91.666666666666671</v>
      </c>
      <c r="S57" s="339">
        <v>-12.448700410396725</v>
      </c>
      <c r="T57" s="339">
        <v>-9.375</v>
      </c>
      <c r="U57" s="358">
        <v>12.345679012345684</v>
      </c>
      <c r="V57" s="339">
        <v>6.1946902654867415</v>
      </c>
      <c r="W57" s="339">
        <v>-13.645364536453641</v>
      </c>
      <c r="X57" s="339">
        <v>-15.451388888888886</v>
      </c>
      <c r="Y57" s="337">
        <v>26.918671248568145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209</v>
      </c>
    </row>
    <row r="4" spans="1:35" s="53" customFormat="1" ht="30" customHeight="1" thickBot="1">
      <c r="A4" s="684"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4" t="s">
        <v>83</v>
      </c>
    </row>
    <row r="5" spans="1:35" s="53" customFormat="1" ht="30" customHeight="1" thickBot="1">
      <c r="A5" s="685"/>
      <c r="B5" s="706" t="s">
        <v>86</v>
      </c>
      <c r="C5" s="718" t="s">
        <v>87</v>
      </c>
      <c r="D5" s="719"/>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5"/>
    </row>
    <row r="6" spans="1:35" s="53" customFormat="1" ht="30" customHeight="1" thickBot="1">
      <c r="A6" s="685"/>
      <c r="B6" s="707"/>
      <c r="C6" s="720"/>
      <c r="D6" s="721"/>
      <c r="E6" s="227"/>
      <c r="F6" s="227"/>
      <c r="G6" s="227"/>
      <c r="H6" s="227"/>
      <c r="I6" s="227"/>
      <c r="J6" s="279"/>
      <c r="K6" s="257" t="s">
        <v>90</v>
      </c>
      <c r="L6" s="258"/>
      <c r="M6" s="258"/>
      <c r="N6" s="258"/>
      <c r="O6" s="258"/>
      <c r="P6" s="258"/>
      <c r="Q6" s="258"/>
      <c r="R6" s="258"/>
      <c r="S6" s="258"/>
      <c r="T6" s="258"/>
      <c r="U6" s="360"/>
      <c r="V6" s="360"/>
      <c r="W6" s="360"/>
      <c r="X6" s="360"/>
      <c r="Y6" s="360"/>
      <c r="Z6" s="360"/>
      <c r="AA6" s="737" t="s">
        <v>91</v>
      </c>
      <c r="AB6" s="738"/>
      <c r="AC6" s="267"/>
      <c r="AD6" s="268"/>
      <c r="AE6" s="267"/>
      <c r="AF6" s="268"/>
      <c r="AG6" s="269"/>
      <c r="AH6" s="270"/>
      <c r="AI6" s="685"/>
    </row>
    <row r="7" spans="1:35" s="53" customFormat="1" ht="30" customHeight="1">
      <c r="A7" s="685"/>
      <c r="B7" s="707"/>
      <c r="C7" s="720"/>
      <c r="D7" s="721"/>
      <c r="E7" s="714" t="s">
        <v>98</v>
      </c>
      <c r="F7" s="714"/>
      <c r="G7" s="714" t="s">
        <v>125</v>
      </c>
      <c r="H7" s="714"/>
      <c r="I7" s="714" t="s">
        <v>99</v>
      </c>
      <c r="J7" s="716"/>
      <c r="K7" s="739" t="s">
        <v>87</v>
      </c>
      <c r="L7" s="747"/>
      <c r="M7" s="266"/>
      <c r="N7" s="266"/>
      <c r="O7" s="266"/>
      <c r="P7" s="266"/>
      <c r="Q7" s="266"/>
      <c r="R7" s="265"/>
      <c r="S7" s="746" t="s">
        <v>93</v>
      </c>
      <c r="T7" s="747"/>
      <c r="U7" s="476"/>
      <c r="V7" s="476"/>
      <c r="W7" s="476"/>
      <c r="X7" s="476"/>
      <c r="Y7" s="476"/>
      <c r="Z7" s="476"/>
      <c r="AA7" s="739" t="s">
        <v>87</v>
      </c>
      <c r="AB7" s="740"/>
      <c r="AC7" s="267" t="s">
        <v>95</v>
      </c>
      <c r="AD7" s="268"/>
      <c r="AE7" s="267" t="s">
        <v>96</v>
      </c>
      <c r="AF7" s="268"/>
      <c r="AG7" s="269" t="s">
        <v>97</v>
      </c>
      <c r="AH7" s="270"/>
      <c r="AI7" s="685"/>
    </row>
    <row r="8" spans="1:35" s="53" customFormat="1" ht="30" customHeight="1" thickBot="1">
      <c r="A8" s="686"/>
      <c r="B8" s="708"/>
      <c r="C8" s="722"/>
      <c r="D8" s="723"/>
      <c r="E8" s="715"/>
      <c r="F8" s="715"/>
      <c r="G8" s="715"/>
      <c r="H8" s="715"/>
      <c r="I8" s="715"/>
      <c r="J8" s="717"/>
      <c r="K8" s="741"/>
      <c r="L8" s="749"/>
      <c r="M8" s="743" t="s">
        <v>98</v>
      </c>
      <c r="N8" s="744"/>
      <c r="O8" s="745" t="s">
        <v>125</v>
      </c>
      <c r="P8" s="745"/>
      <c r="Q8" s="745" t="s">
        <v>99</v>
      </c>
      <c r="R8" s="745"/>
      <c r="S8" s="748"/>
      <c r="T8" s="749"/>
      <c r="U8" s="743" t="s">
        <v>98</v>
      </c>
      <c r="V8" s="744"/>
      <c r="W8" s="745" t="s">
        <v>125</v>
      </c>
      <c r="X8" s="745"/>
      <c r="Y8" s="745" t="s">
        <v>99</v>
      </c>
      <c r="Z8" s="745"/>
      <c r="AA8" s="741"/>
      <c r="AB8" s="742"/>
      <c r="AC8" s="474"/>
      <c r="AD8" s="475"/>
      <c r="AE8" s="474"/>
      <c r="AF8" s="475"/>
      <c r="AG8" s="271"/>
      <c r="AH8" s="272"/>
      <c r="AI8" s="686"/>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181435268.711</v>
      </c>
      <c r="C10" s="302">
        <v>63347.29</v>
      </c>
      <c r="D10" s="503">
        <v>3.4914540293102014</v>
      </c>
      <c r="E10" s="304">
        <v>48813.949000000001</v>
      </c>
      <c r="F10" s="503">
        <v>2.6904333069748154</v>
      </c>
      <c r="G10" s="304">
        <v>482.846</v>
      </c>
      <c r="H10" s="503">
        <v>2.6612576674334663E-2</v>
      </c>
      <c r="I10" s="304">
        <v>14050.495000000001</v>
      </c>
      <c r="J10" s="504">
        <v>0.77440814566105098</v>
      </c>
      <c r="K10" s="303">
        <v>40460.728999999999</v>
      </c>
      <c r="L10" s="340">
        <v>2.2776875046646081</v>
      </c>
      <c r="M10" s="310">
        <v>8146.9290000000001</v>
      </c>
      <c r="N10" s="340">
        <v>0.45862145451432018</v>
      </c>
      <c r="O10" s="312">
        <v>544.26900000000001</v>
      </c>
      <c r="P10" s="340">
        <v>3.0638961064599249E-2</v>
      </c>
      <c r="Q10" s="312">
        <v>31769.530999999999</v>
      </c>
      <c r="R10" s="340">
        <v>1.788427089085689</v>
      </c>
      <c r="S10" s="314">
        <v>4496.5039999999999</v>
      </c>
      <c r="T10" s="340">
        <v>0.25312522113663427</v>
      </c>
      <c r="U10" s="314">
        <v>3110.712</v>
      </c>
      <c r="V10" s="340">
        <v>0.17511374678914593</v>
      </c>
      <c r="W10" s="314">
        <v>1.571</v>
      </c>
      <c r="X10" s="340">
        <v>8.8437533338267329E-5</v>
      </c>
      <c r="Y10" s="314">
        <v>1384.221</v>
      </c>
      <c r="Z10" s="340">
        <v>7.7923036814150054E-2</v>
      </c>
      <c r="AA10" s="302">
        <v>-627.05499999999995</v>
      </c>
      <c r="AB10" s="340">
        <v>-3.5299298196961947E-2</v>
      </c>
      <c r="AC10" s="302">
        <v>489739.81599999999</v>
      </c>
      <c r="AD10" s="506">
        <v>26.992536758665388</v>
      </c>
      <c r="AE10" s="507">
        <v>59042.690999999999</v>
      </c>
      <c r="AF10" s="503">
        <v>3.2542014250849109</v>
      </c>
      <c r="AG10" s="302">
        <v>170284.777</v>
      </c>
      <c r="AH10" s="503">
        <v>9.3854286550669972</v>
      </c>
      <c r="AI10" s="107" t="s">
        <v>100</v>
      </c>
    </row>
    <row r="11" spans="1:35" ht="30" customHeight="1">
      <c r="A11" s="108" t="s">
        <v>101</v>
      </c>
      <c r="B11" s="500">
        <v>7662929.3190000001</v>
      </c>
      <c r="C11" s="502">
        <v>2719.5830000000001</v>
      </c>
      <c r="D11" s="341">
        <v>3.5490122468660603</v>
      </c>
      <c r="E11" s="307">
        <v>2208.5439999999999</v>
      </c>
      <c r="F11" s="341">
        <v>2.8821145387886875</v>
      </c>
      <c r="G11" s="307">
        <v>13.959</v>
      </c>
      <c r="H11" s="341">
        <v>1.8216271374693598E-2</v>
      </c>
      <c r="I11" s="315">
        <v>497.08</v>
      </c>
      <c r="J11" s="347">
        <v>0.64868143670267875</v>
      </c>
      <c r="K11" s="502">
        <v>2404.3180000000002</v>
      </c>
      <c r="L11" s="341">
        <v>3.1967974374231725</v>
      </c>
      <c r="M11" s="311">
        <v>433.65600000000001</v>
      </c>
      <c r="N11" s="341">
        <v>0.57659194396214786</v>
      </c>
      <c r="O11" s="505">
        <v>13.881</v>
      </c>
      <c r="P11" s="341">
        <v>1.8456271270635191E-2</v>
      </c>
      <c r="Q11" s="505">
        <v>1956.7809999999999</v>
      </c>
      <c r="R11" s="341">
        <v>2.6017492221903895</v>
      </c>
      <c r="S11" s="315">
        <v>161.815</v>
      </c>
      <c r="T11" s="341">
        <v>0.2151503159468218</v>
      </c>
      <c r="U11" s="315">
        <v>156.74600000000001</v>
      </c>
      <c r="V11" s="341">
        <v>0.2084105393406083</v>
      </c>
      <c r="W11" s="315">
        <v>0</v>
      </c>
      <c r="X11" s="341">
        <v>0</v>
      </c>
      <c r="Y11" s="315">
        <v>5.069</v>
      </c>
      <c r="Z11" s="341">
        <v>6.7397766062135128E-3</v>
      </c>
      <c r="AA11" s="502">
        <v>-31.059000000000001</v>
      </c>
      <c r="AB11" s="341">
        <v>-4.1296255989817621E-2</v>
      </c>
      <c r="AC11" s="316">
        <v>27744.859</v>
      </c>
      <c r="AD11" s="344">
        <v>36.206596518132386</v>
      </c>
      <c r="AE11" s="502">
        <v>2040.1869999999999</v>
      </c>
      <c r="AF11" s="341">
        <v>2.6624113508934739</v>
      </c>
      <c r="AG11" s="502">
        <v>9446.3670000000002</v>
      </c>
      <c r="AH11" s="341">
        <v>12.327357602761676</v>
      </c>
      <c r="AI11" s="108" t="s">
        <v>101</v>
      </c>
    </row>
    <row r="12" spans="1:35" ht="30" customHeight="1">
      <c r="A12" s="109" t="s">
        <v>37</v>
      </c>
      <c r="B12" s="501">
        <v>1527579.325</v>
      </c>
      <c r="C12" s="298">
        <v>460.572</v>
      </c>
      <c r="D12" s="342">
        <v>3.0150447342562718</v>
      </c>
      <c r="E12" s="308">
        <v>424.01600000000002</v>
      </c>
      <c r="F12" s="342">
        <v>2.7757380128197271</v>
      </c>
      <c r="G12" s="308">
        <v>4.4009999999999998</v>
      </c>
      <c r="H12" s="342">
        <v>2.8810287806166793E-2</v>
      </c>
      <c r="I12" s="305">
        <v>32.155000000000001</v>
      </c>
      <c r="J12" s="348">
        <v>0.21049643363037793</v>
      </c>
      <c r="K12" s="298">
        <v>546.30799999999999</v>
      </c>
      <c r="L12" s="342">
        <v>3.6346161865385929</v>
      </c>
      <c r="M12" s="311">
        <v>101.29600000000001</v>
      </c>
      <c r="N12" s="342">
        <v>0.67392767675306486</v>
      </c>
      <c r="O12" s="313">
        <v>5.8170000000000002</v>
      </c>
      <c r="P12" s="342">
        <v>3.870081045325164E-2</v>
      </c>
      <c r="Q12" s="313">
        <v>439.19499999999999</v>
      </c>
      <c r="R12" s="342">
        <v>2.9219876993322766</v>
      </c>
      <c r="S12" s="305">
        <v>0</v>
      </c>
      <c r="T12" s="342">
        <v>0</v>
      </c>
      <c r="U12" s="305">
        <v>0</v>
      </c>
      <c r="V12" s="342">
        <v>0</v>
      </c>
      <c r="W12" s="305">
        <v>0</v>
      </c>
      <c r="X12" s="342">
        <v>0</v>
      </c>
      <c r="Y12" s="305">
        <v>0</v>
      </c>
      <c r="Z12" s="342">
        <v>0</v>
      </c>
      <c r="AA12" s="298">
        <v>-4</v>
      </c>
      <c r="AB12" s="342">
        <v>-2.6612212792333941E-2</v>
      </c>
      <c r="AC12" s="317">
        <v>2995.9070000000002</v>
      </c>
      <c r="AD12" s="345">
        <v>19.612120634062656</v>
      </c>
      <c r="AE12" s="298">
        <v>532.29300000000001</v>
      </c>
      <c r="AF12" s="342">
        <v>3.4845522670320248</v>
      </c>
      <c r="AG12" s="298">
        <v>1641.711</v>
      </c>
      <c r="AH12" s="342">
        <v>10.747140741774572</v>
      </c>
      <c r="AI12" s="109" t="s">
        <v>102</v>
      </c>
    </row>
    <row r="13" spans="1:35" ht="30" customHeight="1">
      <c r="A13" s="109" t="s">
        <v>38</v>
      </c>
      <c r="B13" s="501">
        <v>1411315.47</v>
      </c>
      <c r="C13" s="298">
        <v>268.03899999999999</v>
      </c>
      <c r="D13" s="342">
        <v>1.8992139298239252</v>
      </c>
      <c r="E13" s="308">
        <v>235.17500000000001</v>
      </c>
      <c r="F13" s="342">
        <v>1.666353164824304</v>
      </c>
      <c r="G13" s="308">
        <v>3.621</v>
      </c>
      <c r="H13" s="342">
        <v>2.5656914254613819E-2</v>
      </c>
      <c r="I13" s="305">
        <v>29.242999999999999</v>
      </c>
      <c r="J13" s="348">
        <v>0.20720385074500741</v>
      </c>
      <c r="K13" s="298">
        <v>627.22900000000004</v>
      </c>
      <c r="L13" s="342">
        <v>4.5088943173526133</v>
      </c>
      <c r="M13" s="311">
        <v>185.679</v>
      </c>
      <c r="N13" s="342">
        <v>1.3347708539492209</v>
      </c>
      <c r="O13" s="313">
        <v>5.2619999999999996</v>
      </c>
      <c r="P13" s="342">
        <v>3.7826379038452387E-2</v>
      </c>
      <c r="Q13" s="313">
        <v>436.28800000000001</v>
      </c>
      <c r="R13" s="342">
        <v>3.1362970843649403</v>
      </c>
      <c r="S13" s="305">
        <v>0</v>
      </c>
      <c r="T13" s="342">
        <v>0</v>
      </c>
      <c r="U13" s="305">
        <v>0</v>
      </c>
      <c r="V13" s="342">
        <v>0</v>
      </c>
      <c r="W13" s="305">
        <v>0</v>
      </c>
      <c r="X13" s="342">
        <v>0</v>
      </c>
      <c r="Y13" s="305">
        <v>0</v>
      </c>
      <c r="Z13" s="342">
        <v>0</v>
      </c>
      <c r="AA13" s="298">
        <v>-8.7569999999999997</v>
      </c>
      <c r="AB13" s="342">
        <v>-6.2950513348484893E-2</v>
      </c>
      <c r="AC13" s="317">
        <v>3322.9360000000001</v>
      </c>
      <c r="AD13" s="345">
        <v>23.544955544205862</v>
      </c>
      <c r="AE13" s="298">
        <v>343.553</v>
      </c>
      <c r="AF13" s="342">
        <v>2.434275024279299</v>
      </c>
      <c r="AG13" s="298">
        <v>851.34500000000003</v>
      </c>
      <c r="AH13" s="342">
        <v>6.032279940926319</v>
      </c>
      <c r="AI13" s="109" t="s">
        <v>38</v>
      </c>
    </row>
    <row r="14" spans="1:35" ht="30" customHeight="1">
      <c r="A14" s="109" t="s">
        <v>39</v>
      </c>
      <c r="B14" s="501">
        <v>2833156.2059999998</v>
      </c>
      <c r="C14" s="298">
        <v>512.62800000000004</v>
      </c>
      <c r="D14" s="342">
        <v>1.8093884089919472</v>
      </c>
      <c r="E14" s="308">
        <v>448.82499999999999</v>
      </c>
      <c r="F14" s="342">
        <v>1.5841872716000893</v>
      </c>
      <c r="G14" s="308">
        <v>0.67400000000000004</v>
      </c>
      <c r="H14" s="342">
        <v>2.3789722521215624E-3</v>
      </c>
      <c r="I14" s="305">
        <v>63.128999999999998</v>
      </c>
      <c r="J14" s="348">
        <v>0.22282216513973604</v>
      </c>
      <c r="K14" s="298">
        <v>462.13499999999999</v>
      </c>
      <c r="L14" s="342">
        <v>1.6590904061132226</v>
      </c>
      <c r="M14" s="311">
        <v>160.006</v>
      </c>
      <c r="N14" s="342">
        <v>0.57443045759475542</v>
      </c>
      <c r="O14" s="313">
        <v>4.0949999999999998</v>
      </c>
      <c r="P14" s="342">
        <v>1.470127822613229E-2</v>
      </c>
      <c r="Q14" s="313">
        <v>298.03399999999999</v>
      </c>
      <c r="R14" s="342">
        <v>1.0699586702923347</v>
      </c>
      <c r="S14" s="305">
        <v>36.198999999999998</v>
      </c>
      <c r="T14" s="342">
        <v>0.12995642747442313</v>
      </c>
      <c r="U14" s="305">
        <v>5.9210000000000003</v>
      </c>
      <c r="V14" s="342">
        <v>2.1256719994366128E-2</v>
      </c>
      <c r="W14" s="305">
        <v>0</v>
      </c>
      <c r="X14" s="342">
        <v>0</v>
      </c>
      <c r="Y14" s="305">
        <v>30.277999999999999</v>
      </c>
      <c r="Z14" s="342">
        <v>0.10869970748005701</v>
      </c>
      <c r="AA14" s="298">
        <v>-8.2639999999999993</v>
      </c>
      <c r="AB14" s="342">
        <v>-2.9668220576497491E-2</v>
      </c>
      <c r="AC14" s="317">
        <v>7315.527</v>
      </c>
      <c r="AD14" s="345">
        <v>25.821121279890349</v>
      </c>
      <c r="AE14" s="298">
        <v>1107.4880000000001</v>
      </c>
      <c r="AF14" s="342">
        <v>3.9090255512724106</v>
      </c>
      <c r="AG14" s="298">
        <v>5361.9719999999998</v>
      </c>
      <c r="AH14" s="342">
        <v>18.925790214618335</v>
      </c>
      <c r="AI14" s="109" t="s">
        <v>39</v>
      </c>
    </row>
    <row r="15" spans="1:35" ht="30" customHeight="1">
      <c r="A15" s="109" t="s">
        <v>40</v>
      </c>
      <c r="B15" s="501">
        <v>1329425.362</v>
      </c>
      <c r="C15" s="298">
        <v>358.3</v>
      </c>
      <c r="D15" s="342">
        <v>2.6951494250190184</v>
      </c>
      <c r="E15" s="308">
        <v>255.101</v>
      </c>
      <c r="F15" s="342">
        <v>1.9188817010097028</v>
      </c>
      <c r="G15" s="308">
        <v>2.2370000000000001</v>
      </c>
      <c r="H15" s="342">
        <v>1.682681904484383E-2</v>
      </c>
      <c r="I15" s="305">
        <v>100.962</v>
      </c>
      <c r="J15" s="348">
        <v>0.75944090496447147</v>
      </c>
      <c r="K15" s="298">
        <v>464.65600000000001</v>
      </c>
      <c r="L15" s="342">
        <v>3.539839109080317</v>
      </c>
      <c r="M15" s="311">
        <v>69.424000000000007</v>
      </c>
      <c r="N15" s="342">
        <v>0.52888543418957668</v>
      </c>
      <c r="O15" s="313">
        <v>2.423</v>
      </c>
      <c r="P15" s="342">
        <v>1.8458881756184379E-2</v>
      </c>
      <c r="Q15" s="313">
        <v>392.80900000000003</v>
      </c>
      <c r="R15" s="342">
        <v>2.992494793134556</v>
      </c>
      <c r="S15" s="305">
        <v>412.07799999999997</v>
      </c>
      <c r="T15" s="342">
        <v>3.1392897549834693</v>
      </c>
      <c r="U15" s="305">
        <v>380.96499999999997</v>
      </c>
      <c r="V15" s="342">
        <v>2.9022649146697401</v>
      </c>
      <c r="W15" s="305">
        <v>0</v>
      </c>
      <c r="X15" s="342">
        <v>0</v>
      </c>
      <c r="Y15" s="305">
        <v>31.113</v>
      </c>
      <c r="Z15" s="342">
        <v>0.23702484031372864</v>
      </c>
      <c r="AA15" s="298">
        <v>-9.0350000000000001</v>
      </c>
      <c r="AB15" s="342">
        <v>-6.8830374191962793E-2</v>
      </c>
      <c r="AC15" s="317">
        <v>2423.7220000000002</v>
      </c>
      <c r="AD15" s="345">
        <v>18.231350696918629</v>
      </c>
      <c r="AE15" s="298">
        <v>480.36900000000003</v>
      </c>
      <c r="AF15" s="342">
        <v>3.6133581751240884</v>
      </c>
      <c r="AG15" s="298">
        <v>1377.7809999999999</v>
      </c>
      <c r="AH15" s="342">
        <v>10.363733379715679</v>
      </c>
      <c r="AI15" s="109" t="s">
        <v>40</v>
      </c>
    </row>
    <row r="16" spans="1:35" ht="30" customHeight="1">
      <c r="A16" s="109" t="s">
        <v>41</v>
      </c>
      <c r="B16" s="501">
        <v>1244400.148</v>
      </c>
      <c r="C16" s="298">
        <v>552.41700000000003</v>
      </c>
      <c r="D16" s="342">
        <v>4.4392231943064671</v>
      </c>
      <c r="E16" s="308">
        <v>404.82900000000001</v>
      </c>
      <c r="F16" s="342">
        <v>3.2532059776000604</v>
      </c>
      <c r="G16" s="308">
        <v>5.6829999999999998</v>
      </c>
      <c r="H16" s="342">
        <v>4.5668589875481114E-2</v>
      </c>
      <c r="I16" s="305">
        <v>141.905</v>
      </c>
      <c r="J16" s="348">
        <v>1.1403486268309251</v>
      </c>
      <c r="K16" s="298">
        <v>272.67700000000002</v>
      </c>
      <c r="L16" s="342">
        <v>2.2381376990578197</v>
      </c>
      <c r="M16" s="311">
        <v>77.228999999999999</v>
      </c>
      <c r="N16" s="342">
        <v>0.63389701500506579</v>
      </c>
      <c r="O16" s="313">
        <v>2.96</v>
      </c>
      <c r="P16" s="342">
        <v>2.4295733007225196E-2</v>
      </c>
      <c r="Q16" s="313">
        <v>192.488</v>
      </c>
      <c r="R16" s="342">
        <v>1.5799449510455286</v>
      </c>
      <c r="S16" s="305">
        <v>0</v>
      </c>
      <c r="T16" s="342">
        <v>0</v>
      </c>
      <c r="U16" s="305">
        <v>0</v>
      </c>
      <c r="V16" s="342">
        <v>0</v>
      </c>
      <c r="W16" s="305">
        <v>0</v>
      </c>
      <c r="X16" s="342">
        <v>0</v>
      </c>
      <c r="Y16" s="305">
        <v>0</v>
      </c>
      <c r="Z16" s="342">
        <v>0</v>
      </c>
      <c r="AA16" s="298">
        <v>-5.4379999999999997</v>
      </c>
      <c r="AB16" s="342">
        <v>-4.4635201382868459E-2</v>
      </c>
      <c r="AC16" s="317">
        <v>2940.069</v>
      </c>
      <c r="AD16" s="345">
        <v>23.626395454269908</v>
      </c>
      <c r="AE16" s="298">
        <v>364.702</v>
      </c>
      <c r="AF16" s="342">
        <v>2.9307453923575073</v>
      </c>
      <c r="AG16" s="298">
        <v>1789.9069999999999</v>
      </c>
      <c r="AH16" s="342">
        <v>14.383693242698005</v>
      </c>
      <c r="AI16" s="109" t="s">
        <v>41</v>
      </c>
    </row>
    <row r="17" spans="1:35" ht="30" customHeight="1">
      <c r="A17" s="109" t="s">
        <v>42</v>
      </c>
      <c r="B17" s="501">
        <v>2202395.986</v>
      </c>
      <c r="C17" s="298">
        <v>750.08500000000004</v>
      </c>
      <c r="D17" s="342">
        <v>3.4057681033205442</v>
      </c>
      <c r="E17" s="308">
        <v>572.85599999999999</v>
      </c>
      <c r="F17" s="342">
        <v>2.6010581368722128</v>
      </c>
      <c r="G17" s="308">
        <v>5.4180000000000001</v>
      </c>
      <c r="H17" s="342">
        <v>2.4600480723905568E-2</v>
      </c>
      <c r="I17" s="305">
        <v>171.81100000000001</v>
      </c>
      <c r="J17" s="348">
        <v>0.78010948572442596</v>
      </c>
      <c r="K17" s="298">
        <v>509.33600000000001</v>
      </c>
      <c r="L17" s="342">
        <v>2.3521802588337146</v>
      </c>
      <c r="M17" s="311">
        <v>101.691</v>
      </c>
      <c r="N17" s="342">
        <v>0.46962233712335133</v>
      </c>
      <c r="O17" s="313">
        <v>6.6550000000000002</v>
      </c>
      <c r="P17" s="342">
        <v>3.0733660339222774E-2</v>
      </c>
      <c r="Q17" s="313">
        <v>400.99</v>
      </c>
      <c r="R17" s="342">
        <v>1.8518242613711406</v>
      </c>
      <c r="S17" s="305">
        <v>8.3040000000000003</v>
      </c>
      <c r="T17" s="342">
        <v>3.8348957995027182E-2</v>
      </c>
      <c r="U17" s="305">
        <v>8.3040000000000003</v>
      </c>
      <c r="V17" s="342">
        <v>3.8348957995027182E-2</v>
      </c>
      <c r="W17" s="305">
        <v>0</v>
      </c>
      <c r="X17" s="342">
        <v>0</v>
      </c>
      <c r="Y17" s="305">
        <v>0</v>
      </c>
      <c r="Z17" s="342">
        <v>0</v>
      </c>
      <c r="AA17" s="298">
        <v>-5.7080000000000002</v>
      </c>
      <c r="AB17" s="342">
        <v>-2.6360290490801443E-2</v>
      </c>
      <c r="AC17" s="317">
        <v>4894.8370000000004</v>
      </c>
      <c r="AD17" s="345">
        <v>22.225054127936467</v>
      </c>
      <c r="AE17" s="298">
        <v>1246.2090000000001</v>
      </c>
      <c r="AF17" s="342">
        <v>5.6584238616570017</v>
      </c>
      <c r="AG17" s="298">
        <v>1675.241</v>
      </c>
      <c r="AH17" s="342">
        <v>7.6064477534876866</v>
      </c>
      <c r="AI17" s="109" t="s">
        <v>42</v>
      </c>
    </row>
    <row r="18" spans="1:35" ht="30" customHeight="1">
      <c r="A18" s="109" t="s">
        <v>43</v>
      </c>
      <c r="B18" s="501">
        <v>3817137.8909999998</v>
      </c>
      <c r="C18" s="298">
        <v>1118.232</v>
      </c>
      <c r="D18" s="342">
        <v>2.9295038113151572</v>
      </c>
      <c r="E18" s="308">
        <v>879.40899999999999</v>
      </c>
      <c r="F18" s="342">
        <v>2.3038439404388811</v>
      </c>
      <c r="G18" s="308">
        <v>8.0809999999999995</v>
      </c>
      <c r="H18" s="342">
        <v>2.1170311973935447E-2</v>
      </c>
      <c r="I18" s="305">
        <v>230.74199999999999</v>
      </c>
      <c r="J18" s="348">
        <v>0.60448955890234035</v>
      </c>
      <c r="K18" s="298">
        <v>810.35400000000004</v>
      </c>
      <c r="L18" s="342">
        <v>2.1640736059193175</v>
      </c>
      <c r="M18" s="311">
        <v>94.903999999999996</v>
      </c>
      <c r="N18" s="342">
        <v>0.25344385477972209</v>
      </c>
      <c r="O18" s="313">
        <v>3.0089999999999999</v>
      </c>
      <c r="P18" s="342">
        <v>8.0356208277015066E-3</v>
      </c>
      <c r="Q18" s="313">
        <v>712.44100000000003</v>
      </c>
      <c r="R18" s="342">
        <v>1.9025941303118941</v>
      </c>
      <c r="S18" s="305">
        <v>61.683</v>
      </c>
      <c r="T18" s="342">
        <v>0.16472622117484614</v>
      </c>
      <c r="U18" s="305">
        <v>13.895</v>
      </c>
      <c r="V18" s="342">
        <v>3.7106996145201868E-2</v>
      </c>
      <c r="W18" s="305">
        <v>0</v>
      </c>
      <c r="X18" s="342">
        <v>0</v>
      </c>
      <c r="Y18" s="305">
        <v>47.787999999999997</v>
      </c>
      <c r="Z18" s="342">
        <v>0.12761922502964423</v>
      </c>
      <c r="AA18" s="298">
        <v>-1.5940000000000001</v>
      </c>
      <c r="AB18" s="342">
        <v>-4.2568227315906287E-3</v>
      </c>
      <c r="AC18" s="317">
        <v>9513.3209999999999</v>
      </c>
      <c r="AD18" s="345">
        <v>24.92265480487459</v>
      </c>
      <c r="AE18" s="298">
        <v>1202.691</v>
      </c>
      <c r="AF18" s="342">
        <v>3.1507664494795691</v>
      </c>
      <c r="AG18" s="298">
        <v>2314.9360000000001</v>
      </c>
      <c r="AH18" s="342">
        <v>6.0645857344009695</v>
      </c>
      <c r="AI18" s="109" t="s">
        <v>43</v>
      </c>
    </row>
    <row r="19" spans="1:35" ht="30" customHeight="1">
      <c r="A19" s="109" t="s">
        <v>44</v>
      </c>
      <c r="B19" s="501">
        <v>2545488.0660000001</v>
      </c>
      <c r="C19" s="298">
        <v>430.60300000000001</v>
      </c>
      <c r="D19" s="342">
        <v>1.6916323661130059</v>
      </c>
      <c r="E19" s="308">
        <v>343.72199999999998</v>
      </c>
      <c r="F19" s="342">
        <v>1.3503186465145265</v>
      </c>
      <c r="G19" s="308">
        <v>5.375</v>
      </c>
      <c r="H19" s="342">
        <v>2.1115793359213493E-2</v>
      </c>
      <c r="I19" s="305">
        <v>81.506</v>
      </c>
      <c r="J19" s="348">
        <v>0.32019792623926602</v>
      </c>
      <c r="K19" s="298">
        <v>685.31799999999998</v>
      </c>
      <c r="L19" s="342">
        <v>2.7537215726598556</v>
      </c>
      <c r="M19" s="311">
        <v>236.41300000000001</v>
      </c>
      <c r="N19" s="342">
        <v>0.94994670818106997</v>
      </c>
      <c r="O19" s="313">
        <v>5.9539999999999997</v>
      </c>
      <c r="P19" s="342">
        <v>2.392416111004932E-2</v>
      </c>
      <c r="Q19" s="313">
        <v>442.95100000000002</v>
      </c>
      <c r="R19" s="342">
        <v>1.7798507033687367</v>
      </c>
      <c r="S19" s="305">
        <v>27.724</v>
      </c>
      <c r="T19" s="342">
        <v>0.11139963765787829</v>
      </c>
      <c r="U19" s="305">
        <v>22.457999999999998</v>
      </c>
      <c r="V19" s="342">
        <v>9.0239974842036871E-2</v>
      </c>
      <c r="W19" s="305">
        <v>0</v>
      </c>
      <c r="X19" s="342">
        <v>0</v>
      </c>
      <c r="Y19" s="305">
        <v>5.266</v>
      </c>
      <c r="Z19" s="342">
        <v>2.1159662815841404E-2</v>
      </c>
      <c r="AA19" s="298">
        <v>-2.4380000000000002</v>
      </c>
      <c r="AB19" s="342">
        <v>-9.7962890134867739E-3</v>
      </c>
      <c r="AC19" s="317">
        <v>6090.2349999999997</v>
      </c>
      <c r="AD19" s="345">
        <v>23.925608143078989</v>
      </c>
      <c r="AE19" s="298">
        <v>368.779</v>
      </c>
      <c r="AF19" s="342">
        <v>1.4487555645055614</v>
      </c>
      <c r="AG19" s="298">
        <v>3804.9789999999998</v>
      </c>
      <c r="AH19" s="342">
        <v>14.947934939562193</v>
      </c>
      <c r="AI19" s="109" t="s">
        <v>44</v>
      </c>
    </row>
    <row r="20" spans="1:35" ht="30" customHeight="1">
      <c r="A20" s="109" t="s">
        <v>45</v>
      </c>
      <c r="B20" s="501">
        <v>2190661.1490000002</v>
      </c>
      <c r="C20" s="298">
        <v>533.19100000000003</v>
      </c>
      <c r="D20" s="342">
        <v>2.4339273111379764</v>
      </c>
      <c r="E20" s="308">
        <v>434.34800000000001</v>
      </c>
      <c r="F20" s="342">
        <v>1.9827256269107276</v>
      </c>
      <c r="G20" s="308">
        <v>14.906000000000001</v>
      </c>
      <c r="H20" s="342">
        <v>6.8043385015543537E-2</v>
      </c>
      <c r="I20" s="305">
        <v>83.936999999999998</v>
      </c>
      <c r="J20" s="348">
        <v>0.38315829921170519</v>
      </c>
      <c r="K20" s="298">
        <v>552.81700000000001</v>
      </c>
      <c r="L20" s="342">
        <v>2.5787374835050922</v>
      </c>
      <c r="M20" s="311">
        <v>118.428</v>
      </c>
      <c r="N20" s="342">
        <v>0.5524336673737259</v>
      </c>
      <c r="O20" s="313">
        <v>14.538</v>
      </c>
      <c r="P20" s="342">
        <v>6.7815724797169824E-2</v>
      </c>
      <c r="Q20" s="313">
        <v>419.851</v>
      </c>
      <c r="R20" s="342">
        <v>1.9584880913341964</v>
      </c>
      <c r="S20" s="305">
        <v>37.78</v>
      </c>
      <c r="T20" s="342">
        <v>0.17623318770374713</v>
      </c>
      <c r="U20" s="305">
        <v>16.898</v>
      </c>
      <c r="V20" s="342">
        <v>7.8824468126466901E-2</v>
      </c>
      <c r="W20" s="305">
        <v>0</v>
      </c>
      <c r="X20" s="342">
        <v>0</v>
      </c>
      <c r="Y20" s="305">
        <v>20.882000000000001</v>
      </c>
      <c r="Z20" s="342">
        <v>9.7408719577280242E-2</v>
      </c>
      <c r="AA20" s="298">
        <v>-3.6989999999999998</v>
      </c>
      <c r="AB20" s="342">
        <v>-1.7254805752148241E-2</v>
      </c>
      <c r="AC20" s="317">
        <v>5939.9139999999998</v>
      </c>
      <c r="AD20" s="345">
        <v>27.114709195036713</v>
      </c>
      <c r="AE20" s="298">
        <v>653.20500000000004</v>
      </c>
      <c r="AF20" s="342">
        <v>2.9817710525344236</v>
      </c>
      <c r="AG20" s="298">
        <v>2436.1030000000001</v>
      </c>
      <c r="AH20" s="342">
        <v>11.120400802798917</v>
      </c>
      <c r="AI20" s="109" t="s">
        <v>45</v>
      </c>
    </row>
    <row r="21" spans="1:35" ht="30" customHeight="1">
      <c r="A21" s="109" t="s">
        <v>46</v>
      </c>
      <c r="B21" s="501">
        <v>9660208.1309999991</v>
      </c>
      <c r="C21" s="298">
        <v>4370</v>
      </c>
      <c r="D21" s="342">
        <v>4.5237120574829985</v>
      </c>
      <c r="E21" s="308">
        <v>2874.5459999999998</v>
      </c>
      <c r="F21" s="342">
        <v>2.9756563844369621</v>
      </c>
      <c r="G21" s="308">
        <v>35.098999999999997</v>
      </c>
      <c r="H21" s="342">
        <v>3.6333585699220995E-2</v>
      </c>
      <c r="I21" s="305">
        <v>1460.355</v>
      </c>
      <c r="J21" s="348">
        <v>1.5117220873468156</v>
      </c>
      <c r="K21" s="298">
        <v>2289.0320000000002</v>
      </c>
      <c r="L21" s="342">
        <v>2.4270986882916255</v>
      </c>
      <c r="M21" s="311">
        <v>384.78699999999998</v>
      </c>
      <c r="N21" s="342">
        <v>0.4079960537780466</v>
      </c>
      <c r="O21" s="313">
        <v>33.686999999999998</v>
      </c>
      <c r="P21" s="342">
        <v>3.5718886198393023E-2</v>
      </c>
      <c r="Q21" s="313">
        <v>1870.558</v>
      </c>
      <c r="R21" s="342">
        <v>1.9833837483151857</v>
      </c>
      <c r="S21" s="305">
        <v>83.706000000000003</v>
      </c>
      <c r="T21" s="342">
        <v>8.8754863541505233E-2</v>
      </c>
      <c r="U21" s="305">
        <v>34.892000000000003</v>
      </c>
      <c r="V21" s="342">
        <v>3.6996567733378734E-2</v>
      </c>
      <c r="W21" s="305">
        <v>0</v>
      </c>
      <c r="X21" s="342">
        <v>0</v>
      </c>
      <c r="Y21" s="305">
        <v>48.814</v>
      </c>
      <c r="Z21" s="342">
        <v>5.1758295808126492E-2</v>
      </c>
      <c r="AA21" s="298">
        <v>-51.993000000000002</v>
      </c>
      <c r="AB21" s="342">
        <v>-5.512904236391037E-2</v>
      </c>
      <c r="AC21" s="317">
        <v>24651.465</v>
      </c>
      <c r="AD21" s="345">
        <v>25.518565092704836</v>
      </c>
      <c r="AE21" s="298">
        <v>2875.5630000000001</v>
      </c>
      <c r="AF21" s="342">
        <v>2.976709156785351</v>
      </c>
      <c r="AG21" s="298">
        <v>8109.9269999999997</v>
      </c>
      <c r="AH21" s="342">
        <v>8.3951886854020419</v>
      </c>
      <c r="AI21" s="109" t="s">
        <v>46</v>
      </c>
    </row>
    <row r="22" spans="1:35" ht="30" customHeight="1">
      <c r="A22" s="109" t="s">
        <v>47</v>
      </c>
      <c r="B22" s="501">
        <v>8898140.0130000003</v>
      </c>
      <c r="C22" s="298">
        <v>1413.9760000000001</v>
      </c>
      <c r="D22" s="342">
        <v>1.5890691739332155</v>
      </c>
      <c r="E22" s="308">
        <v>1062.9000000000001</v>
      </c>
      <c r="F22" s="342">
        <v>1.1945193022891583</v>
      </c>
      <c r="G22" s="308">
        <v>2.2410000000000001</v>
      </c>
      <c r="H22" s="342">
        <v>2.5185038634208332E-3</v>
      </c>
      <c r="I22" s="305">
        <v>348.83499999999998</v>
      </c>
      <c r="J22" s="348">
        <v>0.39203136778063635</v>
      </c>
      <c r="K22" s="298">
        <v>2390.7950000000001</v>
      </c>
      <c r="L22" s="342">
        <v>2.7482588918922244</v>
      </c>
      <c r="M22" s="311">
        <v>186.20500000000001</v>
      </c>
      <c r="N22" s="342">
        <v>0.21404576593342037</v>
      </c>
      <c r="O22" s="313">
        <v>13.227</v>
      </c>
      <c r="P22" s="342">
        <v>1.5204658016709276E-2</v>
      </c>
      <c r="Q22" s="313">
        <v>2191.3629999999998</v>
      </c>
      <c r="R22" s="342">
        <v>2.5190084679420948</v>
      </c>
      <c r="S22" s="305">
        <v>118.09</v>
      </c>
      <c r="T22" s="342">
        <v>0.13574643269019418</v>
      </c>
      <c r="U22" s="305">
        <v>113.24299999999999</v>
      </c>
      <c r="V22" s="342">
        <v>0.13017472501596797</v>
      </c>
      <c r="W22" s="305">
        <v>0</v>
      </c>
      <c r="X22" s="342">
        <v>0</v>
      </c>
      <c r="Y22" s="305">
        <v>4.8470000000000004</v>
      </c>
      <c r="Z22" s="342">
        <v>5.5717076742261944E-3</v>
      </c>
      <c r="AA22" s="298">
        <v>-11.629</v>
      </c>
      <c r="AB22" s="342">
        <v>-1.3367730254503074E-2</v>
      </c>
      <c r="AC22" s="317">
        <v>23115.578000000001</v>
      </c>
      <c r="AD22" s="345">
        <v>25.977988620350562</v>
      </c>
      <c r="AE22" s="298">
        <v>2519.33</v>
      </c>
      <c r="AF22" s="342">
        <v>2.8312995708308821</v>
      </c>
      <c r="AG22" s="298">
        <v>4469.0540000000001</v>
      </c>
      <c r="AH22" s="342">
        <v>5.0224586188470894</v>
      </c>
      <c r="AI22" s="109" t="s">
        <v>47</v>
      </c>
    </row>
    <row r="23" spans="1:35" ht="30" customHeight="1">
      <c r="A23" s="109" t="s">
        <v>48</v>
      </c>
      <c r="B23" s="501">
        <v>23041554.883000001</v>
      </c>
      <c r="C23" s="298">
        <v>5720.15</v>
      </c>
      <c r="D23" s="342">
        <v>2.4825364560012013</v>
      </c>
      <c r="E23" s="308">
        <v>4925.6909999999998</v>
      </c>
      <c r="F23" s="342">
        <v>2.1377424505471034</v>
      </c>
      <c r="G23" s="308">
        <v>41.247</v>
      </c>
      <c r="H23" s="342">
        <v>1.7901135669638305E-2</v>
      </c>
      <c r="I23" s="305">
        <v>753.21199999999999</v>
      </c>
      <c r="J23" s="348">
        <v>0.32689286978445964</v>
      </c>
      <c r="K23" s="298">
        <v>5289.8720000000003</v>
      </c>
      <c r="L23" s="342">
        <v>2.3425307249083631</v>
      </c>
      <c r="M23" s="311">
        <v>1071.6959999999999</v>
      </c>
      <c r="N23" s="342">
        <v>0.47458252444697963</v>
      </c>
      <c r="O23" s="313">
        <v>105.383</v>
      </c>
      <c r="P23" s="342">
        <v>4.6667086724030006E-2</v>
      </c>
      <c r="Q23" s="313">
        <v>4112.7929999999997</v>
      </c>
      <c r="R23" s="342">
        <v>1.8212811137373535</v>
      </c>
      <c r="S23" s="305">
        <v>6.55</v>
      </c>
      <c r="T23" s="342">
        <v>2.9005571870453161E-3</v>
      </c>
      <c r="U23" s="305">
        <v>3.9550000000000001</v>
      </c>
      <c r="V23" s="342">
        <v>1.7514051411853776E-3</v>
      </c>
      <c r="W23" s="305">
        <v>0</v>
      </c>
      <c r="X23" s="342">
        <v>0</v>
      </c>
      <c r="Y23" s="305">
        <v>2.5950000000000002</v>
      </c>
      <c r="Z23" s="342">
        <v>1.1491520458599381E-3</v>
      </c>
      <c r="AA23" s="298">
        <v>-79.447999999999993</v>
      </c>
      <c r="AB23" s="342">
        <v>-3.5182208762805527E-2</v>
      </c>
      <c r="AC23" s="317">
        <v>67389.816000000006</v>
      </c>
      <c r="AD23" s="345">
        <v>29.247078307948755</v>
      </c>
      <c r="AE23" s="298">
        <v>6353.0510000000004</v>
      </c>
      <c r="AF23" s="342">
        <v>2.7572145335935052</v>
      </c>
      <c r="AG23" s="298">
        <v>25412.636999999999</v>
      </c>
      <c r="AH23" s="342">
        <v>11.029046055719693</v>
      </c>
      <c r="AI23" s="109" t="s">
        <v>48</v>
      </c>
    </row>
    <row r="24" spans="1:35" ht="30" customHeight="1">
      <c r="A24" s="109" t="s">
        <v>49</v>
      </c>
      <c r="B24" s="501">
        <v>13692194.543</v>
      </c>
      <c r="C24" s="298">
        <v>3557.8220000000001</v>
      </c>
      <c r="D24" s="342">
        <v>2.5984307985303219</v>
      </c>
      <c r="E24" s="308">
        <v>2961.855</v>
      </c>
      <c r="F24" s="342">
        <v>2.1631704039103208</v>
      </c>
      <c r="G24" s="308">
        <v>100.499</v>
      </c>
      <c r="H24" s="342">
        <v>7.3398752613677343E-2</v>
      </c>
      <c r="I24" s="305">
        <v>495.46800000000002</v>
      </c>
      <c r="J24" s="348">
        <v>0.36186164200632337</v>
      </c>
      <c r="K24" s="298">
        <v>1548.1020000000001</v>
      </c>
      <c r="L24" s="342">
        <v>1.1559408246946901</v>
      </c>
      <c r="M24" s="311">
        <v>229.798</v>
      </c>
      <c r="N24" s="342">
        <v>0.17158616785792563</v>
      </c>
      <c r="O24" s="313">
        <v>57.774999999999999</v>
      </c>
      <c r="P24" s="342">
        <v>4.3139587150417553E-2</v>
      </c>
      <c r="Q24" s="313">
        <v>1260.529</v>
      </c>
      <c r="R24" s="342">
        <v>0.94121506968634694</v>
      </c>
      <c r="S24" s="305">
        <v>256.34500000000003</v>
      </c>
      <c r="T24" s="342">
        <v>0.19140835081045071</v>
      </c>
      <c r="U24" s="305">
        <v>202.34200000000001</v>
      </c>
      <c r="V24" s="342">
        <v>0.15108525042301671</v>
      </c>
      <c r="W24" s="305">
        <v>0</v>
      </c>
      <c r="X24" s="342">
        <v>0</v>
      </c>
      <c r="Y24" s="305">
        <v>54.003</v>
      </c>
      <c r="Z24" s="342">
        <v>4.0323100387433995E-2</v>
      </c>
      <c r="AA24" s="298">
        <v>-19.134</v>
      </c>
      <c r="AB24" s="342">
        <v>-1.4287024847011503E-2</v>
      </c>
      <c r="AC24" s="317">
        <v>34903.771999999997</v>
      </c>
      <c r="AD24" s="345">
        <v>25.491729532753542</v>
      </c>
      <c r="AE24" s="298">
        <v>4404.223</v>
      </c>
      <c r="AF24" s="342">
        <v>3.2165939405612782</v>
      </c>
      <c r="AG24" s="298">
        <v>7928.42</v>
      </c>
      <c r="AH24" s="342">
        <v>5.7904669518834195</v>
      </c>
      <c r="AI24" s="109" t="s">
        <v>49</v>
      </c>
    </row>
    <row r="25" spans="1:35" ht="30" customHeight="1">
      <c r="A25" s="109" t="s">
        <v>50</v>
      </c>
      <c r="B25" s="501">
        <v>2956889.648</v>
      </c>
      <c r="C25" s="298">
        <v>746.29</v>
      </c>
      <c r="D25" s="342">
        <v>2.5239021026867889</v>
      </c>
      <c r="E25" s="308">
        <v>486.03899999999999</v>
      </c>
      <c r="F25" s="342">
        <v>1.6437508932020855</v>
      </c>
      <c r="G25" s="308">
        <v>2.8260000000000001</v>
      </c>
      <c r="H25" s="342">
        <v>9.5573400986116216E-3</v>
      </c>
      <c r="I25" s="305">
        <v>257.42500000000001</v>
      </c>
      <c r="J25" s="348">
        <v>0.87059386938609218</v>
      </c>
      <c r="K25" s="298">
        <v>760.10400000000004</v>
      </c>
      <c r="L25" s="342">
        <v>2.6079553102123385</v>
      </c>
      <c r="M25" s="311">
        <v>114.051</v>
      </c>
      <c r="N25" s="342">
        <v>0.39131475572425273</v>
      </c>
      <c r="O25" s="313">
        <v>1.3720000000000001</v>
      </c>
      <c r="P25" s="342">
        <v>4.7074014682350418E-3</v>
      </c>
      <c r="Q25" s="313">
        <v>644.68100000000004</v>
      </c>
      <c r="R25" s="342">
        <v>2.2119331530198507</v>
      </c>
      <c r="S25" s="305">
        <v>22.928000000000001</v>
      </c>
      <c r="T25" s="342">
        <v>7.8667128909397269E-2</v>
      </c>
      <c r="U25" s="305">
        <v>11.055</v>
      </c>
      <c r="V25" s="342">
        <v>3.7930264745873458E-2</v>
      </c>
      <c r="W25" s="305">
        <v>0</v>
      </c>
      <c r="X25" s="342">
        <v>0</v>
      </c>
      <c r="Y25" s="305">
        <v>11.872999999999999</v>
      </c>
      <c r="Z25" s="342">
        <v>4.0736864163523796E-2</v>
      </c>
      <c r="AA25" s="298">
        <v>-2.46</v>
      </c>
      <c r="AB25" s="342">
        <v>-8.4403845567479607E-3</v>
      </c>
      <c r="AC25" s="317">
        <v>5136.0720000000001</v>
      </c>
      <c r="AD25" s="345">
        <v>17.369846735653358</v>
      </c>
      <c r="AE25" s="298">
        <v>424.74</v>
      </c>
      <c r="AF25" s="342">
        <v>1.4364418377509907</v>
      </c>
      <c r="AG25" s="298">
        <v>7113.3</v>
      </c>
      <c r="AH25" s="342">
        <v>24.056697566685788</v>
      </c>
      <c r="AI25" s="109" t="s">
        <v>50</v>
      </c>
    </row>
    <row r="26" spans="1:35" ht="30" customHeight="1">
      <c r="A26" s="109" t="s">
        <v>51</v>
      </c>
      <c r="B26" s="501">
        <v>1345300.1159999999</v>
      </c>
      <c r="C26" s="298">
        <v>438.23200000000003</v>
      </c>
      <c r="D26" s="342">
        <v>3.2575036215933846</v>
      </c>
      <c r="E26" s="308">
        <v>312.40699999999998</v>
      </c>
      <c r="F26" s="342">
        <v>2.3222104590972918</v>
      </c>
      <c r="G26" s="308">
        <v>5.3650000000000002</v>
      </c>
      <c r="H26" s="342">
        <v>3.9879577323993928E-2</v>
      </c>
      <c r="I26" s="305">
        <v>120.46</v>
      </c>
      <c r="J26" s="348">
        <v>0.89541358517209846</v>
      </c>
      <c r="K26" s="298">
        <v>248.46700000000001</v>
      </c>
      <c r="L26" s="342">
        <v>1.8797091028230837</v>
      </c>
      <c r="M26" s="311">
        <v>57.250999999999998</v>
      </c>
      <c r="N26" s="342">
        <v>0.43311677544995653</v>
      </c>
      <c r="O26" s="313">
        <v>2.3239999999999998</v>
      </c>
      <c r="P26" s="342">
        <v>1.758158610584442E-2</v>
      </c>
      <c r="Q26" s="313">
        <v>188.892</v>
      </c>
      <c r="R26" s="342">
        <v>1.4290107412672823</v>
      </c>
      <c r="S26" s="305">
        <v>4.2679999999999998</v>
      </c>
      <c r="T26" s="342">
        <v>3.2288386187497416E-2</v>
      </c>
      <c r="U26" s="305">
        <v>2.847</v>
      </c>
      <c r="V26" s="342">
        <v>2.1538199502297364E-2</v>
      </c>
      <c r="W26" s="305">
        <v>0</v>
      </c>
      <c r="X26" s="342">
        <v>0</v>
      </c>
      <c r="Y26" s="305">
        <v>1.421</v>
      </c>
      <c r="Z26" s="342">
        <v>1.0750186685200055E-2</v>
      </c>
      <c r="AA26" s="298">
        <v>-5.7569999999999997</v>
      </c>
      <c r="AB26" s="342">
        <v>-4.3553008266500146E-2</v>
      </c>
      <c r="AC26" s="317">
        <v>1825.248</v>
      </c>
      <c r="AD26" s="345">
        <v>13.567589702043854</v>
      </c>
      <c r="AE26" s="298">
        <v>171.53299999999999</v>
      </c>
      <c r="AF26" s="342">
        <v>1.2750537813824137</v>
      </c>
      <c r="AG26" s="298">
        <v>3157.701</v>
      </c>
      <c r="AH26" s="342">
        <v>23.472093419487969</v>
      </c>
      <c r="AI26" s="109" t="s">
        <v>51</v>
      </c>
    </row>
    <row r="27" spans="1:35" ht="30" customHeight="1">
      <c r="A27" s="109" t="s">
        <v>52</v>
      </c>
      <c r="B27" s="501">
        <v>1399971.2450000001</v>
      </c>
      <c r="C27" s="298">
        <v>532.68700000000001</v>
      </c>
      <c r="D27" s="342">
        <v>3.8049852945372455</v>
      </c>
      <c r="E27" s="308">
        <v>499.43599999999998</v>
      </c>
      <c r="F27" s="342">
        <v>3.5674732733528391</v>
      </c>
      <c r="G27" s="308">
        <v>1.56</v>
      </c>
      <c r="H27" s="342">
        <v>1.114308601388452E-2</v>
      </c>
      <c r="I27" s="305">
        <v>31.690999999999999</v>
      </c>
      <c r="J27" s="348">
        <v>0.22636893517052198</v>
      </c>
      <c r="K27" s="298">
        <v>139.93799999999999</v>
      </c>
      <c r="L27" s="342">
        <v>1.0156382199009797</v>
      </c>
      <c r="M27" s="311">
        <v>29.616</v>
      </c>
      <c r="N27" s="342">
        <v>0.21494620132192413</v>
      </c>
      <c r="O27" s="313">
        <v>2.0619999999999998</v>
      </c>
      <c r="P27" s="342">
        <v>1.4965527658218786E-2</v>
      </c>
      <c r="Q27" s="313">
        <v>108.26</v>
      </c>
      <c r="R27" s="342">
        <v>0.78572649092083702</v>
      </c>
      <c r="S27" s="305">
        <v>37.731999999999999</v>
      </c>
      <c r="T27" s="342">
        <v>0.27385028593594146</v>
      </c>
      <c r="U27" s="305">
        <v>8.8510000000000009</v>
      </c>
      <c r="V27" s="342">
        <v>6.4238547673566682E-2</v>
      </c>
      <c r="W27" s="305">
        <v>0</v>
      </c>
      <c r="X27" s="342">
        <v>0</v>
      </c>
      <c r="Y27" s="305">
        <v>28.881</v>
      </c>
      <c r="Z27" s="342">
        <v>0.20961173826237475</v>
      </c>
      <c r="AA27" s="298">
        <v>-4.5999999999999999E-2</v>
      </c>
      <c r="AB27" s="342">
        <v>-3.3385755202621929E-4</v>
      </c>
      <c r="AC27" s="317">
        <v>2753.2640000000001</v>
      </c>
      <c r="AD27" s="345">
        <v>19.666575365981892</v>
      </c>
      <c r="AE27" s="298">
        <v>352.05599999999998</v>
      </c>
      <c r="AF27" s="342">
        <v>2.5147373651949541</v>
      </c>
      <c r="AG27" s="298">
        <v>1192.354</v>
      </c>
      <c r="AH27" s="342">
        <v>8.5169892185892717</v>
      </c>
      <c r="AI27" s="109" t="s">
        <v>52</v>
      </c>
    </row>
    <row r="28" spans="1:35" ht="30" customHeight="1">
      <c r="A28" s="109" t="s">
        <v>53</v>
      </c>
      <c r="B28" s="501">
        <v>959670.24699999997</v>
      </c>
      <c r="C28" s="298">
        <v>1006.708</v>
      </c>
      <c r="D28" s="342">
        <v>10.490144954968057</v>
      </c>
      <c r="E28" s="308">
        <v>941.03300000000002</v>
      </c>
      <c r="F28" s="342">
        <v>9.805795302519158</v>
      </c>
      <c r="G28" s="308">
        <v>18.838999999999999</v>
      </c>
      <c r="H28" s="342">
        <v>0.19630701336101752</v>
      </c>
      <c r="I28" s="305">
        <v>46.835999999999999</v>
      </c>
      <c r="J28" s="348">
        <v>0.48804263908788242</v>
      </c>
      <c r="K28" s="298">
        <v>194.83600000000001</v>
      </c>
      <c r="L28" s="342">
        <v>2.0746626849002858</v>
      </c>
      <c r="M28" s="311">
        <v>54.695</v>
      </c>
      <c r="N28" s="342">
        <v>0.5824061033413801</v>
      </c>
      <c r="O28" s="313">
        <v>3.9470000000000001</v>
      </c>
      <c r="P28" s="342">
        <v>4.2028647771979656E-2</v>
      </c>
      <c r="Q28" s="313">
        <v>136.19399999999999</v>
      </c>
      <c r="R28" s="342">
        <v>1.4502279337869259</v>
      </c>
      <c r="S28" s="305">
        <v>4.6020000000000003</v>
      </c>
      <c r="T28" s="342">
        <v>4.9003252355371271E-2</v>
      </c>
      <c r="U28" s="305">
        <v>1.002</v>
      </c>
      <c r="V28" s="342">
        <v>1.0669547774898305E-2</v>
      </c>
      <c r="W28" s="305">
        <v>0</v>
      </c>
      <c r="X28" s="342">
        <v>0</v>
      </c>
      <c r="Y28" s="305">
        <v>3.6</v>
      </c>
      <c r="Z28" s="342">
        <v>3.8333704580472958E-2</v>
      </c>
      <c r="AA28" s="298">
        <v>-3.0880000000000001</v>
      </c>
      <c r="AB28" s="342">
        <v>-3.2881799929027913E-2</v>
      </c>
      <c r="AC28" s="317">
        <v>1700.607</v>
      </c>
      <c r="AD28" s="345">
        <v>17.7207431960741</v>
      </c>
      <c r="AE28" s="298">
        <v>235.374</v>
      </c>
      <c r="AF28" s="342">
        <v>2.4526549690979427</v>
      </c>
      <c r="AG28" s="298">
        <v>423.77199999999999</v>
      </c>
      <c r="AH28" s="342">
        <v>4.4158084646756794</v>
      </c>
      <c r="AI28" s="109" t="s">
        <v>53</v>
      </c>
    </row>
    <row r="29" spans="1:35" ht="30" customHeight="1">
      <c r="A29" s="109" t="s">
        <v>54</v>
      </c>
      <c r="B29" s="501">
        <v>1084791.1529999999</v>
      </c>
      <c r="C29" s="298">
        <v>536.76199999999994</v>
      </c>
      <c r="D29" s="342">
        <v>4.9480676397072347</v>
      </c>
      <c r="E29" s="308">
        <v>409.99299999999999</v>
      </c>
      <c r="F29" s="342">
        <v>3.7794648201744696</v>
      </c>
      <c r="G29" s="308">
        <v>2.9740000000000002</v>
      </c>
      <c r="H29" s="342">
        <v>2.7415415324649133E-2</v>
      </c>
      <c r="I29" s="305">
        <v>123.795</v>
      </c>
      <c r="J29" s="348">
        <v>1.1411874042081167</v>
      </c>
      <c r="K29" s="298">
        <v>266.94</v>
      </c>
      <c r="L29" s="342">
        <v>2.5176394958410975</v>
      </c>
      <c r="M29" s="311">
        <v>48.167999999999999</v>
      </c>
      <c r="N29" s="342">
        <v>0.45429556917537267</v>
      </c>
      <c r="O29" s="313">
        <v>0.98199999999999998</v>
      </c>
      <c r="P29" s="342">
        <v>9.2617141863937883E-3</v>
      </c>
      <c r="Q29" s="313">
        <v>217.79</v>
      </c>
      <c r="R29" s="342">
        <v>2.0540822124793312</v>
      </c>
      <c r="S29" s="305">
        <v>0</v>
      </c>
      <c r="T29" s="342">
        <v>0</v>
      </c>
      <c r="U29" s="305">
        <v>0</v>
      </c>
      <c r="V29" s="342">
        <v>0</v>
      </c>
      <c r="W29" s="305">
        <v>0</v>
      </c>
      <c r="X29" s="342">
        <v>0</v>
      </c>
      <c r="Y29" s="305">
        <v>0</v>
      </c>
      <c r="Z29" s="342">
        <v>0</v>
      </c>
      <c r="AA29" s="298">
        <v>-3.72</v>
      </c>
      <c r="AB29" s="342">
        <v>-3.5085108730534519E-2</v>
      </c>
      <c r="AC29" s="317">
        <v>1961.663</v>
      </c>
      <c r="AD29" s="345">
        <v>18.083324099528308</v>
      </c>
      <c r="AE29" s="298">
        <v>264.33699999999999</v>
      </c>
      <c r="AF29" s="342">
        <v>2.4367547547652242</v>
      </c>
      <c r="AG29" s="298">
        <v>858.76199999999994</v>
      </c>
      <c r="AH29" s="342">
        <v>7.9163809330956072</v>
      </c>
      <c r="AI29" s="109" t="s">
        <v>54</v>
      </c>
    </row>
    <row r="30" spans="1:35" ht="30" customHeight="1">
      <c r="A30" s="109" t="s">
        <v>55</v>
      </c>
      <c r="B30" s="501">
        <v>2484150.1970000002</v>
      </c>
      <c r="C30" s="298">
        <v>1317.29</v>
      </c>
      <c r="D30" s="342">
        <v>5.3027792022834754</v>
      </c>
      <c r="E30" s="308">
        <v>1084.827</v>
      </c>
      <c r="F30" s="342">
        <v>4.3669944003792454</v>
      </c>
      <c r="G30" s="308">
        <v>10.874000000000001</v>
      </c>
      <c r="H30" s="342">
        <v>4.3773520671705181E-2</v>
      </c>
      <c r="I30" s="305">
        <v>221.589</v>
      </c>
      <c r="J30" s="348">
        <v>0.89201128123252516</v>
      </c>
      <c r="K30" s="298">
        <v>801.73900000000003</v>
      </c>
      <c r="L30" s="342">
        <v>3.3329387854743864</v>
      </c>
      <c r="M30" s="311">
        <v>160.59700000000001</v>
      </c>
      <c r="N30" s="342">
        <v>0.66762371561172662</v>
      </c>
      <c r="O30" s="313">
        <v>31.65</v>
      </c>
      <c r="P30" s="342">
        <v>0.13157338305890612</v>
      </c>
      <c r="Q30" s="313">
        <v>609.49199999999996</v>
      </c>
      <c r="R30" s="342">
        <v>2.5337416868037539</v>
      </c>
      <c r="S30" s="305">
        <v>40.359000000000002</v>
      </c>
      <c r="T30" s="342">
        <v>0.16777788836885918</v>
      </c>
      <c r="U30" s="305">
        <v>40.359000000000002</v>
      </c>
      <c r="V30" s="342">
        <v>0.16777788836885918</v>
      </c>
      <c r="W30" s="305">
        <v>0</v>
      </c>
      <c r="X30" s="342">
        <v>0</v>
      </c>
      <c r="Y30" s="305">
        <v>0</v>
      </c>
      <c r="Z30" s="342">
        <v>0</v>
      </c>
      <c r="AA30" s="298">
        <v>-4.2610000000000001</v>
      </c>
      <c r="AB30" s="342">
        <v>-1.7713560354312766E-2</v>
      </c>
      <c r="AC30" s="317">
        <v>4621.1360000000004</v>
      </c>
      <c r="AD30" s="345">
        <v>18.602482271727148</v>
      </c>
      <c r="AE30" s="298">
        <v>754.89200000000005</v>
      </c>
      <c r="AF30" s="342">
        <v>3.0388339678963465</v>
      </c>
      <c r="AG30" s="298">
        <v>2774.7049999999999</v>
      </c>
      <c r="AH30" s="342">
        <v>11.16963460321719</v>
      </c>
      <c r="AI30" s="109" t="s">
        <v>55</v>
      </c>
    </row>
    <row r="31" spans="1:35" ht="30" customHeight="1">
      <c r="A31" s="109" t="s">
        <v>56</v>
      </c>
      <c r="B31" s="501">
        <v>2653479.2560000001</v>
      </c>
      <c r="C31" s="298">
        <v>971.83799999999997</v>
      </c>
      <c r="D31" s="342">
        <v>3.6625046071209986</v>
      </c>
      <c r="E31" s="308">
        <v>606.00099999999998</v>
      </c>
      <c r="F31" s="342">
        <v>2.2837977671380747</v>
      </c>
      <c r="G31" s="308">
        <v>5.0730000000000004</v>
      </c>
      <c r="H31" s="342">
        <v>1.9118295304284074E-2</v>
      </c>
      <c r="I31" s="305">
        <v>360.76400000000001</v>
      </c>
      <c r="J31" s="348">
        <v>1.35958854467864</v>
      </c>
      <c r="K31" s="298">
        <v>720.149</v>
      </c>
      <c r="L31" s="342">
        <v>2.7586751669722789</v>
      </c>
      <c r="M31" s="311">
        <v>103.051</v>
      </c>
      <c r="N31" s="342">
        <v>0.39475752189013702</v>
      </c>
      <c r="O31" s="313">
        <v>2.9049999999999998</v>
      </c>
      <c r="P31" s="342">
        <v>1.1128185083995769E-2</v>
      </c>
      <c r="Q31" s="313">
        <v>614.19299999999998</v>
      </c>
      <c r="R31" s="342">
        <v>2.3527894599981458</v>
      </c>
      <c r="S31" s="305">
        <v>21.696999999999999</v>
      </c>
      <c r="T31" s="342">
        <v>8.3114709730621766E-2</v>
      </c>
      <c r="U31" s="305">
        <v>11.643000000000001</v>
      </c>
      <c r="V31" s="342">
        <v>4.4600846448524183E-2</v>
      </c>
      <c r="W31" s="305">
        <v>0</v>
      </c>
      <c r="X31" s="342">
        <v>0</v>
      </c>
      <c r="Y31" s="305">
        <v>10.054</v>
      </c>
      <c r="Z31" s="342">
        <v>3.8513863282097577E-2</v>
      </c>
      <c r="AA31" s="298">
        <v>-6.5940000000000003</v>
      </c>
      <c r="AB31" s="342">
        <v>-2.5259639395479556E-2</v>
      </c>
      <c r="AC31" s="317">
        <v>4637.8389999999999</v>
      </c>
      <c r="AD31" s="345">
        <v>17.47833147560133</v>
      </c>
      <c r="AE31" s="298">
        <v>576.83600000000001</v>
      </c>
      <c r="AF31" s="342">
        <v>2.1738854701640071</v>
      </c>
      <c r="AG31" s="298">
        <v>1210.184</v>
      </c>
      <c r="AH31" s="342">
        <v>4.5607441522806464</v>
      </c>
      <c r="AI31" s="109" t="s">
        <v>56</v>
      </c>
    </row>
    <row r="32" spans="1:35" ht="30" customHeight="1">
      <c r="A32" s="109" t="s">
        <v>57</v>
      </c>
      <c r="B32" s="501">
        <v>4203166.1169999996</v>
      </c>
      <c r="C32" s="298">
        <v>1240.0450000000001</v>
      </c>
      <c r="D32" s="342">
        <v>2.950264075894006</v>
      </c>
      <c r="E32" s="308">
        <v>1026.1790000000001</v>
      </c>
      <c r="F32" s="342">
        <v>2.4414428824251018</v>
      </c>
      <c r="G32" s="308">
        <v>5.6479999999999997</v>
      </c>
      <c r="H32" s="342">
        <v>1.3437489365828935E-2</v>
      </c>
      <c r="I32" s="305">
        <v>208.21799999999999</v>
      </c>
      <c r="J32" s="348">
        <v>0.49538370410307536</v>
      </c>
      <c r="K32" s="298">
        <v>859.62</v>
      </c>
      <c r="L32" s="342">
        <v>2.0916639277142695</v>
      </c>
      <c r="M32" s="311">
        <v>156.74600000000001</v>
      </c>
      <c r="N32" s="342">
        <v>0.38140103070368409</v>
      </c>
      <c r="O32" s="313">
        <v>9.7530000000000001</v>
      </c>
      <c r="P32" s="342">
        <v>2.373141421441715E-2</v>
      </c>
      <c r="Q32" s="313">
        <v>693.12099999999998</v>
      </c>
      <c r="R32" s="342">
        <v>1.6865314827961684</v>
      </c>
      <c r="S32" s="305">
        <v>16.332000000000001</v>
      </c>
      <c r="T32" s="342">
        <v>3.9739716697412171E-2</v>
      </c>
      <c r="U32" s="305">
        <v>16.332000000000001</v>
      </c>
      <c r="V32" s="342">
        <v>3.9739716697412171E-2</v>
      </c>
      <c r="W32" s="305">
        <v>0</v>
      </c>
      <c r="X32" s="342">
        <v>0</v>
      </c>
      <c r="Y32" s="305">
        <v>0</v>
      </c>
      <c r="Z32" s="342">
        <v>0</v>
      </c>
      <c r="AA32" s="298">
        <v>-19.587</v>
      </c>
      <c r="AB32" s="342">
        <v>-4.7659921072263786E-2</v>
      </c>
      <c r="AC32" s="317">
        <v>8878.0310000000009</v>
      </c>
      <c r="AD32" s="345">
        <v>21.122246308781808</v>
      </c>
      <c r="AE32" s="298">
        <v>1232.039</v>
      </c>
      <c r="AF32" s="342">
        <v>2.9312165298842987</v>
      </c>
      <c r="AG32" s="298">
        <v>3197.1239999999998</v>
      </c>
      <c r="AH32" s="342">
        <v>7.606465961621188</v>
      </c>
      <c r="AI32" s="109" t="s">
        <v>57</v>
      </c>
    </row>
    <row r="33" spans="1:35" ht="30" customHeight="1">
      <c r="A33" s="109" t="s">
        <v>58</v>
      </c>
      <c r="B33" s="501">
        <v>11313609.566</v>
      </c>
      <c r="C33" s="298">
        <v>3477.8760000000002</v>
      </c>
      <c r="D33" s="342">
        <v>3.0740640108810346</v>
      </c>
      <c r="E33" s="308">
        <v>2913.1930000000002</v>
      </c>
      <c r="F33" s="342">
        <v>2.5749456731782714</v>
      </c>
      <c r="G33" s="308">
        <v>32.134</v>
      </c>
      <c r="H33" s="342">
        <v>2.8402960003649117E-2</v>
      </c>
      <c r="I33" s="305">
        <v>532.54899999999998</v>
      </c>
      <c r="J33" s="348">
        <v>0.47071537769911403</v>
      </c>
      <c r="K33" s="298">
        <v>3525.8919999999998</v>
      </c>
      <c r="L33" s="342">
        <v>3.1798085540182059</v>
      </c>
      <c r="M33" s="311">
        <v>755.86599999999999</v>
      </c>
      <c r="N33" s="342">
        <v>0.68167407637316335</v>
      </c>
      <c r="O33" s="313">
        <v>63.932000000000002</v>
      </c>
      <c r="P33" s="342">
        <v>5.7656763302872567E-2</v>
      </c>
      <c r="Q33" s="313">
        <v>2706.0940000000001</v>
      </c>
      <c r="R33" s="342">
        <v>2.4404777143421703</v>
      </c>
      <c r="S33" s="305">
        <v>393.24599999999998</v>
      </c>
      <c r="T33" s="342">
        <v>0.35464699277046585</v>
      </c>
      <c r="U33" s="305">
        <v>344.48200000000003</v>
      </c>
      <c r="V33" s="342">
        <v>0.31066941650660307</v>
      </c>
      <c r="W33" s="305">
        <v>1.571</v>
      </c>
      <c r="X33" s="342">
        <v>1.4167987103299257E-3</v>
      </c>
      <c r="Y33" s="305">
        <v>47.192999999999998</v>
      </c>
      <c r="Z33" s="342">
        <v>4.2560777553532894E-2</v>
      </c>
      <c r="AA33" s="298">
        <v>-38.832000000000001</v>
      </c>
      <c r="AB33" s="342">
        <v>-3.502045036252812E-2</v>
      </c>
      <c r="AC33" s="317">
        <v>23565.116000000002</v>
      </c>
      <c r="AD33" s="345">
        <v>20.828998793469591</v>
      </c>
      <c r="AE33" s="298">
        <v>3293.8150000000001</v>
      </c>
      <c r="AF33" s="342">
        <v>2.9113741116704892</v>
      </c>
      <c r="AG33" s="298">
        <v>6991.8869999999997</v>
      </c>
      <c r="AH33" s="342">
        <v>6.180067430479685</v>
      </c>
      <c r="AI33" s="109" t="s">
        <v>58</v>
      </c>
    </row>
    <row r="34" spans="1:35" ht="30" customHeight="1">
      <c r="A34" s="109" t="s">
        <v>59</v>
      </c>
      <c r="B34" s="501">
        <v>2204713.6940000001</v>
      </c>
      <c r="C34" s="298">
        <v>414.74299999999999</v>
      </c>
      <c r="D34" s="342">
        <v>1.881164892877923</v>
      </c>
      <c r="E34" s="308">
        <v>339.31299999999999</v>
      </c>
      <c r="F34" s="342">
        <v>1.5390343014760628</v>
      </c>
      <c r="G34" s="308">
        <v>6.1539999999999999</v>
      </c>
      <c r="H34" s="342">
        <v>2.7912921377264324E-2</v>
      </c>
      <c r="I34" s="305">
        <v>69.275999999999996</v>
      </c>
      <c r="J34" s="348">
        <v>0.31421767002459589</v>
      </c>
      <c r="K34" s="298">
        <v>394.33300000000003</v>
      </c>
      <c r="L34" s="342">
        <v>1.8337769756414737</v>
      </c>
      <c r="M34" s="311">
        <v>53.402000000000001</v>
      </c>
      <c r="N34" s="342">
        <v>0.2483367054068667</v>
      </c>
      <c r="O34" s="313">
        <v>5.3979999999999997</v>
      </c>
      <c r="P34" s="342">
        <v>2.5102459379541333E-2</v>
      </c>
      <c r="Q34" s="313">
        <v>335.53300000000002</v>
      </c>
      <c r="R34" s="342">
        <v>1.5603378108550656</v>
      </c>
      <c r="S34" s="305">
        <v>88.921000000000006</v>
      </c>
      <c r="T34" s="342">
        <v>0.4135116321763978</v>
      </c>
      <c r="U34" s="305">
        <v>69.528999999999996</v>
      </c>
      <c r="V34" s="342">
        <v>0.32333251170806399</v>
      </c>
      <c r="W34" s="305">
        <v>0</v>
      </c>
      <c r="X34" s="342">
        <v>0</v>
      </c>
      <c r="Y34" s="305">
        <v>19.391999999999999</v>
      </c>
      <c r="Z34" s="342">
        <v>9.0179120468333748E-2</v>
      </c>
      <c r="AA34" s="298">
        <v>-4.18</v>
      </c>
      <c r="AB34" s="342">
        <v>-1.9438362394680025E-2</v>
      </c>
      <c r="AC34" s="317">
        <v>4379.0590000000002</v>
      </c>
      <c r="AD34" s="345">
        <v>19.8622569992528</v>
      </c>
      <c r="AE34" s="298">
        <v>363.238</v>
      </c>
      <c r="AF34" s="342">
        <v>1.6475517931808157</v>
      </c>
      <c r="AG34" s="298">
        <v>1201.7260000000001</v>
      </c>
      <c r="AH34" s="342">
        <v>5.4507122773828973</v>
      </c>
      <c r="AI34" s="109" t="s">
        <v>59</v>
      </c>
    </row>
    <row r="35" spans="1:35" ht="30" customHeight="1">
      <c r="A35" s="109" t="s">
        <v>60</v>
      </c>
      <c r="B35" s="501">
        <v>1633634.7579999999</v>
      </c>
      <c r="C35" s="298">
        <v>3231.9229999999998</v>
      </c>
      <c r="D35" s="342">
        <v>19.78363268884366</v>
      </c>
      <c r="E35" s="308">
        <v>2762.0169999999998</v>
      </c>
      <c r="F35" s="342">
        <v>16.907188014176668</v>
      </c>
      <c r="G35" s="308">
        <v>18.361999999999998</v>
      </c>
      <c r="H35" s="342">
        <v>0.11239966528674948</v>
      </c>
      <c r="I35" s="305">
        <v>451.54399999999998</v>
      </c>
      <c r="J35" s="348">
        <v>2.7640450093802427</v>
      </c>
      <c r="K35" s="298">
        <v>103.81100000000001</v>
      </c>
      <c r="L35" s="342">
        <v>0.64724154438832515</v>
      </c>
      <c r="M35" s="311">
        <v>18.013999999999999</v>
      </c>
      <c r="N35" s="342">
        <v>0.11231381241497808</v>
      </c>
      <c r="O35" s="313">
        <v>0.68400000000000005</v>
      </c>
      <c r="P35" s="342">
        <v>4.2646079544712452E-3</v>
      </c>
      <c r="Q35" s="313">
        <v>85.113</v>
      </c>
      <c r="R35" s="342">
        <v>0.53066312401887583</v>
      </c>
      <c r="S35" s="305">
        <v>0</v>
      </c>
      <c r="T35" s="342">
        <v>0</v>
      </c>
      <c r="U35" s="305">
        <v>0</v>
      </c>
      <c r="V35" s="342">
        <v>0</v>
      </c>
      <c r="W35" s="305">
        <v>0</v>
      </c>
      <c r="X35" s="342">
        <v>0</v>
      </c>
      <c r="Y35" s="305">
        <v>0</v>
      </c>
      <c r="Z35" s="342">
        <v>0</v>
      </c>
      <c r="AA35" s="298">
        <v>-22.884</v>
      </c>
      <c r="AB35" s="342">
        <v>-0.14267732226625726</v>
      </c>
      <c r="AC35" s="317">
        <v>3792.5509999999999</v>
      </c>
      <c r="AD35" s="345">
        <v>23.215415694528215</v>
      </c>
      <c r="AE35" s="298">
        <v>530.59500000000003</v>
      </c>
      <c r="AF35" s="342">
        <v>3.2479414226567287</v>
      </c>
      <c r="AG35" s="298">
        <v>1422.8420000000001</v>
      </c>
      <c r="AH35" s="342">
        <v>8.7096702187087054</v>
      </c>
      <c r="AI35" s="109" t="s">
        <v>60</v>
      </c>
    </row>
    <row r="36" spans="1:35" ht="30" customHeight="1">
      <c r="A36" s="109" t="s">
        <v>61</v>
      </c>
      <c r="B36" s="501">
        <v>3194916.574</v>
      </c>
      <c r="C36" s="298">
        <v>656.11500000000001</v>
      </c>
      <c r="D36" s="342">
        <v>2.0536216981044713</v>
      </c>
      <c r="E36" s="308">
        <v>525.40599999999995</v>
      </c>
      <c r="F36" s="342">
        <v>1.6445061641850556</v>
      </c>
      <c r="G36" s="308">
        <v>4.0599999999999996</v>
      </c>
      <c r="H36" s="342">
        <v>1.2707687058372623E-2</v>
      </c>
      <c r="I36" s="305">
        <v>126.649</v>
      </c>
      <c r="J36" s="348">
        <v>0.39640784686104297</v>
      </c>
      <c r="K36" s="298">
        <v>584.66999999999996</v>
      </c>
      <c r="L36" s="342">
        <v>1.8773589469360239</v>
      </c>
      <c r="M36" s="311">
        <v>116.15300000000001</v>
      </c>
      <c r="N36" s="342">
        <v>0.37296402032507231</v>
      </c>
      <c r="O36" s="313">
        <v>3.536</v>
      </c>
      <c r="P36" s="342">
        <v>1.1353996675673083E-2</v>
      </c>
      <c r="Q36" s="313">
        <v>464.98099999999999</v>
      </c>
      <c r="R36" s="342">
        <v>1.4930409299352787</v>
      </c>
      <c r="S36" s="305">
        <v>0</v>
      </c>
      <c r="T36" s="342">
        <v>0</v>
      </c>
      <c r="U36" s="305">
        <v>0</v>
      </c>
      <c r="V36" s="342">
        <v>0</v>
      </c>
      <c r="W36" s="305">
        <v>0</v>
      </c>
      <c r="X36" s="342">
        <v>0</v>
      </c>
      <c r="Y36" s="305">
        <v>0</v>
      </c>
      <c r="Z36" s="342">
        <v>0</v>
      </c>
      <c r="AA36" s="298">
        <v>-2.085</v>
      </c>
      <c r="AB36" s="342">
        <v>-6.6948764334780484E-3</v>
      </c>
      <c r="AC36" s="317">
        <v>10688.904</v>
      </c>
      <c r="AD36" s="345">
        <v>33.455972174627433</v>
      </c>
      <c r="AE36" s="298">
        <v>1384.0719999999999</v>
      </c>
      <c r="AF36" s="342">
        <v>4.3321068576985002</v>
      </c>
      <c r="AG36" s="298">
        <v>3139.0120000000002</v>
      </c>
      <c r="AH36" s="342">
        <v>9.8250202385409757</v>
      </c>
      <c r="AI36" s="109" t="s">
        <v>61</v>
      </c>
    </row>
    <row r="37" spans="1:35" ht="30" customHeight="1">
      <c r="A37" s="109" t="s">
        <v>62</v>
      </c>
      <c r="B37" s="501">
        <v>16960118.918000001</v>
      </c>
      <c r="C37" s="298">
        <v>4148.4570000000003</v>
      </c>
      <c r="D37" s="342">
        <v>2.4460070239231562</v>
      </c>
      <c r="E37" s="308">
        <v>3432.8449999999998</v>
      </c>
      <c r="F37" s="342">
        <v>2.0240689446797897</v>
      </c>
      <c r="G37" s="308">
        <v>7.6689999999999996</v>
      </c>
      <c r="H37" s="342">
        <v>4.5217843324558225E-3</v>
      </c>
      <c r="I37" s="305">
        <v>707.94299999999998</v>
      </c>
      <c r="J37" s="348">
        <v>0.41741629491091042</v>
      </c>
      <c r="K37" s="298">
        <v>2636.5659999999998</v>
      </c>
      <c r="L37" s="342">
        <v>1.584985846143852</v>
      </c>
      <c r="M37" s="311">
        <v>803.745</v>
      </c>
      <c r="N37" s="342">
        <v>0.48317563410469921</v>
      </c>
      <c r="O37" s="313">
        <v>14.375</v>
      </c>
      <c r="P37" s="342">
        <v>8.6416086448501093E-3</v>
      </c>
      <c r="Q37" s="313">
        <v>1818.4459999999999</v>
      </c>
      <c r="R37" s="342">
        <v>1.0931686033943029</v>
      </c>
      <c r="S37" s="305">
        <v>1625.5260000000001</v>
      </c>
      <c r="T37" s="342">
        <v>0.97719370671503447</v>
      </c>
      <c r="U37" s="305">
        <v>1091.3969999999999</v>
      </c>
      <c r="V37" s="342">
        <v>0.65609918262006783</v>
      </c>
      <c r="W37" s="305">
        <v>0</v>
      </c>
      <c r="X37" s="342">
        <v>0</v>
      </c>
      <c r="Y37" s="305">
        <v>534.12900000000002</v>
      </c>
      <c r="Z37" s="342">
        <v>0.32109452409496658</v>
      </c>
      <c r="AA37" s="298">
        <v>-39.073</v>
      </c>
      <c r="AB37" s="342">
        <v>-2.3488944318624583E-2</v>
      </c>
      <c r="AC37" s="317">
        <v>67795.972999999998</v>
      </c>
      <c r="AD37" s="345">
        <v>39.973760400964657</v>
      </c>
      <c r="AE37" s="298">
        <v>8943.8510000000006</v>
      </c>
      <c r="AF37" s="342">
        <v>5.2734600761011006</v>
      </c>
      <c r="AG37" s="298">
        <v>13540.564</v>
      </c>
      <c r="AH37" s="342">
        <v>7.983767133630896</v>
      </c>
      <c r="AI37" s="109" t="s">
        <v>62</v>
      </c>
    </row>
    <row r="38" spans="1:35" ht="30" customHeight="1">
      <c r="A38" s="109" t="s">
        <v>63</v>
      </c>
      <c r="B38" s="501">
        <v>8632121.0150000006</v>
      </c>
      <c r="C38" s="298">
        <v>3915.069</v>
      </c>
      <c r="D38" s="342">
        <v>4.5354658411261859</v>
      </c>
      <c r="E38" s="308">
        <v>2579.085</v>
      </c>
      <c r="F38" s="342">
        <v>2.9877766953432823</v>
      </c>
      <c r="G38" s="308">
        <v>2.7589999999999999</v>
      </c>
      <c r="H38" s="342">
        <v>3.1962017159000633E-3</v>
      </c>
      <c r="I38" s="305">
        <v>1333.2249999999999</v>
      </c>
      <c r="J38" s="348">
        <v>1.5444929440670032</v>
      </c>
      <c r="K38" s="298">
        <v>1804.2349999999999</v>
      </c>
      <c r="L38" s="342">
        <v>2.1278790427373226</v>
      </c>
      <c r="M38" s="311">
        <v>228.37799999999999</v>
      </c>
      <c r="N38" s="342">
        <v>0.26934449227637436</v>
      </c>
      <c r="O38" s="313">
        <v>16.672000000000001</v>
      </c>
      <c r="P38" s="342">
        <v>1.9662626764538237E-2</v>
      </c>
      <c r="Q38" s="313">
        <v>1559.1849999999999</v>
      </c>
      <c r="R38" s="342">
        <v>1.8388719236964099</v>
      </c>
      <c r="S38" s="305">
        <v>272.34500000000003</v>
      </c>
      <c r="T38" s="342">
        <v>0.32119830171474129</v>
      </c>
      <c r="U38" s="305">
        <v>62.76</v>
      </c>
      <c r="V38" s="342">
        <v>7.4017901616028059E-2</v>
      </c>
      <c r="W38" s="305">
        <v>0</v>
      </c>
      <c r="X38" s="342">
        <v>0</v>
      </c>
      <c r="Y38" s="305">
        <v>209.58500000000001</v>
      </c>
      <c r="Z38" s="342">
        <v>0.2471804000987132</v>
      </c>
      <c r="AA38" s="298">
        <v>-4.7439999999999998</v>
      </c>
      <c r="AB38" s="342">
        <v>-5.5949796887577608E-3</v>
      </c>
      <c r="AC38" s="317">
        <v>22608.296999999999</v>
      </c>
      <c r="AD38" s="345">
        <v>26.19089440557385</v>
      </c>
      <c r="AE38" s="298">
        <v>3439.7440000000001</v>
      </c>
      <c r="AF38" s="342">
        <v>3.9848190195929498</v>
      </c>
      <c r="AG38" s="298">
        <v>5870.232</v>
      </c>
      <c r="AH38" s="342">
        <v>6.8004514647087575</v>
      </c>
      <c r="AI38" s="109" t="s">
        <v>63</v>
      </c>
    </row>
    <row r="39" spans="1:35" ht="30" customHeight="1">
      <c r="A39" s="109" t="s">
        <v>64</v>
      </c>
      <c r="B39" s="501">
        <v>1532051.0460000001</v>
      </c>
      <c r="C39" s="298">
        <v>1484.5450000000001</v>
      </c>
      <c r="D39" s="342">
        <v>9.6899186477889714</v>
      </c>
      <c r="E39" s="308">
        <v>1011.022</v>
      </c>
      <c r="F39" s="342">
        <v>6.5991404309905732</v>
      </c>
      <c r="G39" s="308">
        <v>0.82</v>
      </c>
      <c r="H39" s="342">
        <v>5.3523020798877481E-3</v>
      </c>
      <c r="I39" s="305">
        <v>472.70299999999997</v>
      </c>
      <c r="J39" s="348">
        <v>3.0854259147185097</v>
      </c>
      <c r="K39" s="298">
        <v>541.17499999999995</v>
      </c>
      <c r="L39" s="342">
        <v>3.6085548550556896</v>
      </c>
      <c r="M39" s="311">
        <v>88.287000000000006</v>
      </c>
      <c r="N39" s="342">
        <v>0.58869770866780935</v>
      </c>
      <c r="O39" s="313">
        <v>0.39100000000000001</v>
      </c>
      <c r="P39" s="342">
        <v>2.6071879675276474E-3</v>
      </c>
      <c r="Q39" s="313">
        <v>452.49700000000001</v>
      </c>
      <c r="R39" s="342">
        <v>3.0172499584203525</v>
      </c>
      <c r="S39" s="305">
        <v>214.76499999999999</v>
      </c>
      <c r="T39" s="342">
        <v>1.4320530021638751</v>
      </c>
      <c r="U39" s="305">
        <v>10.891</v>
      </c>
      <c r="V39" s="342">
        <v>7.2621187095507952E-2</v>
      </c>
      <c r="W39" s="305">
        <v>0</v>
      </c>
      <c r="X39" s="342">
        <v>0</v>
      </c>
      <c r="Y39" s="305">
        <v>203.874</v>
      </c>
      <c r="Z39" s="342">
        <v>1.3594318150683673</v>
      </c>
      <c r="AA39" s="298">
        <v>-21.363</v>
      </c>
      <c r="AB39" s="342">
        <v>-0.14244848222581363</v>
      </c>
      <c r="AC39" s="317">
        <v>4882.3059999999996</v>
      </c>
      <c r="AD39" s="345">
        <v>31.867776290790765</v>
      </c>
      <c r="AE39" s="298">
        <v>557.79300000000001</v>
      </c>
      <c r="AF39" s="342">
        <v>3.6408251634717397</v>
      </c>
      <c r="AG39" s="298">
        <v>1164.6790000000001</v>
      </c>
      <c r="AH39" s="342">
        <v>7.602090041587295</v>
      </c>
      <c r="AI39" s="109" t="s">
        <v>64</v>
      </c>
    </row>
    <row r="40" spans="1:35" ht="30" customHeight="1">
      <c r="A40" s="109" t="s">
        <v>65</v>
      </c>
      <c r="B40" s="501">
        <v>1236747.4069999999</v>
      </c>
      <c r="C40" s="298">
        <v>420.88099999999997</v>
      </c>
      <c r="D40" s="342">
        <v>3.4031282185659761</v>
      </c>
      <c r="E40" s="308">
        <v>354.13499999999999</v>
      </c>
      <c r="F40" s="342">
        <v>2.8634383868168487</v>
      </c>
      <c r="G40" s="308">
        <v>2.0430000000000001</v>
      </c>
      <c r="H40" s="342">
        <v>1.6519137120778297E-2</v>
      </c>
      <c r="I40" s="305">
        <v>64.703000000000003</v>
      </c>
      <c r="J40" s="348">
        <v>0.52317069462834953</v>
      </c>
      <c r="K40" s="298">
        <v>289.64999999999998</v>
      </c>
      <c r="L40" s="342">
        <v>2.365922372537447</v>
      </c>
      <c r="M40" s="311">
        <v>56.085000000000001</v>
      </c>
      <c r="N40" s="342">
        <v>0.4581141248533151</v>
      </c>
      <c r="O40" s="313">
        <v>7.5119999999999996</v>
      </c>
      <c r="P40" s="342">
        <v>6.1359602494394275E-2</v>
      </c>
      <c r="Q40" s="313">
        <v>226.053</v>
      </c>
      <c r="R40" s="342">
        <v>1.8464486451897375</v>
      </c>
      <c r="S40" s="305">
        <v>11.811</v>
      </c>
      <c r="T40" s="342">
        <v>9.6474742420299617E-2</v>
      </c>
      <c r="U40" s="305">
        <v>11.811</v>
      </c>
      <c r="V40" s="342">
        <v>9.6474742420299617E-2</v>
      </c>
      <c r="W40" s="305">
        <v>0</v>
      </c>
      <c r="X40" s="342">
        <v>0</v>
      </c>
      <c r="Y40" s="305">
        <v>0</v>
      </c>
      <c r="Z40" s="342">
        <v>0</v>
      </c>
      <c r="AA40" s="298">
        <v>-1.615</v>
      </c>
      <c r="AB40" s="342">
        <v>-1.3191661079399194E-2</v>
      </c>
      <c r="AC40" s="317">
        <v>2975.75</v>
      </c>
      <c r="AD40" s="345">
        <v>24.061097546331872</v>
      </c>
      <c r="AE40" s="298">
        <v>302.63600000000002</v>
      </c>
      <c r="AF40" s="342">
        <v>2.4470316112011066</v>
      </c>
      <c r="AG40" s="298">
        <v>1278.4690000000001</v>
      </c>
      <c r="AH40" s="342">
        <v>10.337349346874355</v>
      </c>
      <c r="AI40" s="109" t="s">
        <v>65</v>
      </c>
    </row>
    <row r="41" spans="1:35" ht="30" customHeight="1">
      <c r="A41" s="109" t="s">
        <v>66</v>
      </c>
      <c r="B41" s="501">
        <v>777690.27800000005</v>
      </c>
      <c r="C41" s="298">
        <v>320.404</v>
      </c>
      <c r="D41" s="342">
        <v>4.119943492465775</v>
      </c>
      <c r="E41" s="308">
        <v>291.51100000000002</v>
      </c>
      <c r="F41" s="342">
        <v>3.7484202676377034</v>
      </c>
      <c r="G41" s="308">
        <v>2.8559999999999999</v>
      </c>
      <c r="H41" s="342">
        <v>3.6724131454295997E-2</v>
      </c>
      <c r="I41" s="305">
        <v>26.036999999999999</v>
      </c>
      <c r="J41" s="348">
        <v>0.33479909337377622</v>
      </c>
      <c r="K41" s="298">
        <v>130.04400000000001</v>
      </c>
      <c r="L41" s="342">
        <v>1.694980462764242</v>
      </c>
      <c r="M41" s="311">
        <v>26.091999999999999</v>
      </c>
      <c r="N41" s="342">
        <v>0.34008051301439973</v>
      </c>
      <c r="O41" s="313">
        <v>2.5139999999999998</v>
      </c>
      <c r="P41" s="342">
        <v>3.2767224042549475E-2</v>
      </c>
      <c r="Q41" s="313">
        <v>101.438</v>
      </c>
      <c r="R41" s="342">
        <v>1.3221327257072928</v>
      </c>
      <c r="S41" s="305">
        <v>0</v>
      </c>
      <c r="T41" s="342">
        <v>0</v>
      </c>
      <c r="U41" s="305">
        <v>0</v>
      </c>
      <c r="V41" s="342">
        <v>0</v>
      </c>
      <c r="W41" s="305">
        <v>0</v>
      </c>
      <c r="X41" s="342">
        <v>0</v>
      </c>
      <c r="Y41" s="305">
        <v>0</v>
      </c>
      <c r="Z41" s="342">
        <v>0</v>
      </c>
      <c r="AA41" s="298">
        <v>-0.77900000000000003</v>
      </c>
      <c r="AB41" s="342">
        <v>-1.0153407927265729E-2</v>
      </c>
      <c r="AC41" s="317">
        <v>1622.0889999999999</v>
      </c>
      <c r="AD41" s="345">
        <v>20.857776493896196</v>
      </c>
      <c r="AE41" s="298">
        <v>316.49</v>
      </c>
      <c r="AF41" s="342">
        <v>4.0696149733789007</v>
      </c>
      <c r="AG41" s="298">
        <v>437.36799999999999</v>
      </c>
      <c r="AH41" s="342">
        <v>5.6239355482852007</v>
      </c>
      <c r="AI41" s="109" t="s">
        <v>66</v>
      </c>
    </row>
    <row r="42" spans="1:35" ht="30" customHeight="1">
      <c r="A42" s="109" t="s">
        <v>67</v>
      </c>
      <c r="B42" s="501">
        <v>748721.79700000002</v>
      </c>
      <c r="C42" s="298">
        <v>502.67599999999999</v>
      </c>
      <c r="D42" s="342">
        <v>6.7137887799465252</v>
      </c>
      <c r="E42" s="308">
        <v>396.9</v>
      </c>
      <c r="F42" s="342">
        <v>5.3010343974265242</v>
      </c>
      <c r="G42" s="308">
        <v>3.306</v>
      </c>
      <c r="H42" s="342">
        <v>4.4155252501617767E-2</v>
      </c>
      <c r="I42" s="305">
        <v>102.47</v>
      </c>
      <c r="J42" s="348">
        <v>1.3685991300183824</v>
      </c>
      <c r="K42" s="298">
        <v>170.06399999999999</v>
      </c>
      <c r="L42" s="342">
        <v>2.3286662764000576</v>
      </c>
      <c r="M42" s="311">
        <v>79.069000000000003</v>
      </c>
      <c r="N42" s="342">
        <v>1.0826824831162161</v>
      </c>
      <c r="O42" s="313">
        <v>3.1829999999999998</v>
      </c>
      <c r="P42" s="342">
        <v>4.3584443255370815E-2</v>
      </c>
      <c r="Q42" s="313">
        <v>87.811999999999998</v>
      </c>
      <c r="R42" s="342">
        <v>1.2023993500284709</v>
      </c>
      <c r="S42" s="305">
        <v>0.76800000000000002</v>
      </c>
      <c r="T42" s="342">
        <v>1.051613333965592E-2</v>
      </c>
      <c r="U42" s="305">
        <v>0.76800000000000002</v>
      </c>
      <c r="V42" s="342">
        <v>1.051613333965592E-2</v>
      </c>
      <c r="W42" s="305">
        <v>0</v>
      </c>
      <c r="X42" s="342">
        <v>0</v>
      </c>
      <c r="Y42" s="305">
        <v>0</v>
      </c>
      <c r="Z42" s="342">
        <v>0</v>
      </c>
      <c r="AA42" s="298">
        <v>-0.317</v>
      </c>
      <c r="AB42" s="342">
        <v>-4.3406435789986025E-3</v>
      </c>
      <c r="AC42" s="317">
        <v>1370.2249999999999</v>
      </c>
      <c r="AD42" s="345">
        <v>18.300856279198186</v>
      </c>
      <c r="AE42" s="298">
        <v>119.785</v>
      </c>
      <c r="AF42" s="342">
        <v>1.5998599276788517</v>
      </c>
      <c r="AG42" s="298">
        <v>1580.4549999999999</v>
      </c>
      <c r="AH42" s="342">
        <v>21.108708285675835</v>
      </c>
      <c r="AI42" s="109" t="s">
        <v>67</v>
      </c>
    </row>
    <row r="43" spans="1:35" ht="30" customHeight="1">
      <c r="A43" s="109" t="s">
        <v>68</v>
      </c>
      <c r="B43" s="501">
        <v>3193249.7149999999</v>
      </c>
      <c r="C43" s="298">
        <v>971.36699999999996</v>
      </c>
      <c r="D43" s="342">
        <v>3.0419387354427432</v>
      </c>
      <c r="E43" s="308">
        <v>714.31100000000004</v>
      </c>
      <c r="F43" s="342">
        <v>2.2369406208496292</v>
      </c>
      <c r="G43" s="308">
        <v>2.6659999999999999</v>
      </c>
      <c r="H43" s="342">
        <v>8.3488616235576803E-3</v>
      </c>
      <c r="I43" s="305">
        <v>254.39</v>
      </c>
      <c r="J43" s="348">
        <v>0.7966492529695568</v>
      </c>
      <c r="K43" s="298">
        <v>836.63699999999994</v>
      </c>
      <c r="L43" s="342">
        <v>2.6814874942361766</v>
      </c>
      <c r="M43" s="311">
        <v>126.557</v>
      </c>
      <c r="N43" s="342">
        <v>0.40562515500515495</v>
      </c>
      <c r="O43" s="313">
        <v>4.0519999999999996</v>
      </c>
      <c r="P43" s="342">
        <v>1.2986979211587568E-2</v>
      </c>
      <c r="Q43" s="313">
        <v>706.02800000000002</v>
      </c>
      <c r="R43" s="342">
        <v>2.2628753600194345</v>
      </c>
      <c r="S43" s="305">
        <v>30.460999999999999</v>
      </c>
      <c r="T43" s="342">
        <v>9.7629904680199636E-2</v>
      </c>
      <c r="U43" s="305">
        <v>21.396000000000001</v>
      </c>
      <c r="V43" s="342">
        <v>6.8575865550623796E-2</v>
      </c>
      <c r="W43" s="305">
        <v>0</v>
      </c>
      <c r="X43" s="342">
        <v>0</v>
      </c>
      <c r="Y43" s="305">
        <v>9.0649999999999995</v>
      </c>
      <c r="Z43" s="342">
        <v>2.905403912957584E-2</v>
      </c>
      <c r="AA43" s="298">
        <v>-11.217000000000001</v>
      </c>
      <c r="AB43" s="342">
        <v>-3.5951368661495009E-2</v>
      </c>
      <c r="AC43" s="317">
        <v>7948.0280000000002</v>
      </c>
      <c r="AD43" s="345">
        <v>24.890092255124497</v>
      </c>
      <c r="AE43" s="298">
        <v>813.22</v>
      </c>
      <c r="AF43" s="342">
        <v>2.5466846397260232</v>
      </c>
      <c r="AG43" s="298">
        <v>1760.2439999999999</v>
      </c>
      <c r="AH43" s="342">
        <v>5.5123906900591395</v>
      </c>
      <c r="AI43" s="109" t="s">
        <v>68</v>
      </c>
    </row>
    <row r="44" spans="1:35" ht="30" customHeight="1">
      <c r="A44" s="109" t="s">
        <v>69</v>
      </c>
      <c r="B44" s="501">
        <v>4176982.8190000001</v>
      </c>
      <c r="C44" s="298">
        <v>1301.7629999999999</v>
      </c>
      <c r="D44" s="342">
        <v>3.1165150933315338</v>
      </c>
      <c r="E44" s="308">
        <v>922.76300000000003</v>
      </c>
      <c r="F44" s="342">
        <v>2.2091615886055194</v>
      </c>
      <c r="G44" s="308">
        <v>3.431</v>
      </c>
      <c r="H44" s="342">
        <v>8.2140629939708634E-3</v>
      </c>
      <c r="I44" s="305">
        <v>375.56900000000002</v>
      </c>
      <c r="J44" s="348">
        <v>0.89913944173204419</v>
      </c>
      <c r="K44" s="298">
        <v>1375.163</v>
      </c>
      <c r="L44" s="342">
        <v>3.3476861318204705</v>
      </c>
      <c r="M44" s="311">
        <v>110.161</v>
      </c>
      <c r="N44" s="342">
        <v>0.26817508322102535</v>
      </c>
      <c r="O44" s="313">
        <v>3.371</v>
      </c>
      <c r="P44" s="342">
        <v>8.2063362309535721E-3</v>
      </c>
      <c r="Q44" s="313">
        <v>1261.6310000000001</v>
      </c>
      <c r="R44" s="342">
        <v>3.0713047123684922</v>
      </c>
      <c r="S44" s="305">
        <v>46.878</v>
      </c>
      <c r="T44" s="342">
        <v>0.11411943928645552</v>
      </c>
      <c r="U44" s="305">
        <v>36.26</v>
      </c>
      <c r="V44" s="342">
        <v>8.8271062513905818E-2</v>
      </c>
      <c r="W44" s="305">
        <v>0</v>
      </c>
      <c r="X44" s="342">
        <v>0</v>
      </c>
      <c r="Y44" s="305">
        <v>10.618</v>
      </c>
      <c r="Z44" s="342">
        <v>2.5848376772549697E-2</v>
      </c>
      <c r="AA44" s="298">
        <v>-20.053000000000001</v>
      </c>
      <c r="AB44" s="342">
        <v>-4.8816867528719068E-2</v>
      </c>
      <c r="AC44" s="317">
        <v>9541.5939999999991</v>
      </c>
      <c r="AD44" s="345">
        <v>22.843268486999246</v>
      </c>
      <c r="AE44" s="298">
        <v>1095.4690000000001</v>
      </c>
      <c r="AF44" s="342">
        <v>2.6226322861971054</v>
      </c>
      <c r="AG44" s="298">
        <v>3489.0120000000002</v>
      </c>
      <c r="AH44" s="342">
        <v>8.3529479320082398</v>
      </c>
      <c r="AI44" s="109" t="s">
        <v>69</v>
      </c>
    </row>
    <row r="45" spans="1:35" ht="30" customHeight="1">
      <c r="A45" s="109" t="s">
        <v>70</v>
      </c>
      <c r="B45" s="501">
        <v>1627057.1740000001</v>
      </c>
      <c r="C45" s="298">
        <v>242.32499999999999</v>
      </c>
      <c r="D45" s="342">
        <v>1.4893453277014344</v>
      </c>
      <c r="E45" s="308">
        <v>194.61799999999999</v>
      </c>
      <c r="F45" s="342">
        <v>1.1961349798270824</v>
      </c>
      <c r="G45" s="308">
        <v>1.89</v>
      </c>
      <c r="H45" s="342">
        <v>1.1616063837225672E-2</v>
      </c>
      <c r="I45" s="305">
        <v>45.817</v>
      </c>
      <c r="J45" s="348">
        <v>0.28159428403712627</v>
      </c>
      <c r="K45" s="298">
        <v>800.49900000000002</v>
      </c>
      <c r="L45" s="342">
        <v>5.0364628379381395</v>
      </c>
      <c r="M45" s="311">
        <v>95.76</v>
      </c>
      <c r="N45" s="342">
        <v>0.602488799312624</v>
      </c>
      <c r="O45" s="313">
        <v>17.934000000000001</v>
      </c>
      <c r="P45" s="342">
        <v>0.11283452513442563</v>
      </c>
      <c r="Q45" s="313">
        <v>686.80499999999995</v>
      </c>
      <c r="R45" s="342">
        <v>4.3211395134910893</v>
      </c>
      <c r="S45" s="305">
        <v>90.2</v>
      </c>
      <c r="T45" s="342">
        <v>0.56750720236005303</v>
      </c>
      <c r="U45" s="305">
        <v>77.042000000000002</v>
      </c>
      <c r="V45" s="342">
        <v>0.4847216173417207</v>
      </c>
      <c r="W45" s="305">
        <v>0</v>
      </c>
      <c r="X45" s="342">
        <v>0</v>
      </c>
      <c r="Y45" s="305">
        <v>13.157999999999999</v>
      </c>
      <c r="Z45" s="342">
        <v>8.2785585018332344E-2</v>
      </c>
      <c r="AA45" s="298">
        <v>-3.5539999999999998</v>
      </c>
      <c r="AB45" s="342">
        <v>-2.2360538771481468E-2</v>
      </c>
      <c r="AC45" s="317">
        <v>3567.7669999999998</v>
      </c>
      <c r="AD45" s="345">
        <v>21.927729750448211</v>
      </c>
      <c r="AE45" s="298">
        <v>275.91699999999997</v>
      </c>
      <c r="AF45" s="342">
        <v>1.6958039607279343</v>
      </c>
      <c r="AG45" s="298">
        <v>4866.6589999999997</v>
      </c>
      <c r="AH45" s="342">
        <v>29.910805088893571</v>
      </c>
      <c r="AI45" s="109" t="s">
        <v>70</v>
      </c>
    </row>
    <row r="46" spans="1:35" ht="30" customHeight="1">
      <c r="A46" s="109" t="s">
        <v>71</v>
      </c>
      <c r="B46" s="501">
        <v>1193689.6939999999</v>
      </c>
      <c r="C46" s="298">
        <v>1313.2719999999999</v>
      </c>
      <c r="D46" s="342">
        <v>11.001787203165716</v>
      </c>
      <c r="E46" s="308">
        <v>625.52</v>
      </c>
      <c r="F46" s="342">
        <v>5.2402228413643321</v>
      </c>
      <c r="G46" s="308">
        <v>1.0189999999999999</v>
      </c>
      <c r="H46" s="342">
        <v>8.536556905215268E-3</v>
      </c>
      <c r="I46" s="305">
        <v>686.73299999999995</v>
      </c>
      <c r="J46" s="348">
        <v>5.7530278048961696</v>
      </c>
      <c r="K46" s="298">
        <v>103.032</v>
      </c>
      <c r="L46" s="342">
        <v>0.87526900835663768</v>
      </c>
      <c r="M46" s="311">
        <v>25.068000000000001</v>
      </c>
      <c r="N46" s="342">
        <v>0.21295562059830148</v>
      </c>
      <c r="O46" s="313">
        <v>0.28100000000000003</v>
      </c>
      <c r="P46" s="342">
        <v>2.3871281868566587E-3</v>
      </c>
      <c r="Q46" s="313">
        <v>77.683000000000007</v>
      </c>
      <c r="R46" s="342">
        <v>0.65992625957147977</v>
      </c>
      <c r="S46" s="305">
        <v>2.996</v>
      </c>
      <c r="T46" s="342">
        <v>2.545137383566743E-2</v>
      </c>
      <c r="U46" s="305">
        <v>2.996</v>
      </c>
      <c r="V46" s="342">
        <v>2.545137383566743E-2</v>
      </c>
      <c r="W46" s="305">
        <v>0</v>
      </c>
      <c r="X46" s="342">
        <v>0</v>
      </c>
      <c r="Y46" s="305">
        <v>0</v>
      </c>
      <c r="Z46" s="342">
        <v>0</v>
      </c>
      <c r="AA46" s="298">
        <v>-8.8360000000000003</v>
      </c>
      <c r="AB46" s="342">
        <v>-7.5062863555393003E-2</v>
      </c>
      <c r="AC46" s="317">
        <v>3723.7109999999998</v>
      </c>
      <c r="AD46" s="345">
        <v>31.194966486826353</v>
      </c>
      <c r="AE46" s="298">
        <v>237.28100000000001</v>
      </c>
      <c r="AF46" s="342">
        <v>1.9877946604773151</v>
      </c>
      <c r="AG46" s="298">
        <v>769.79899999999998</v>
      </c>
      <c r="AH46" s="342">
        <v>6.4489037969360234</v>
      </c>
      <c r="AI46" s="109" t="s">
        <v>71</v>
      </c>
    </row>
    <row r="47" spans="1:35" ht="30" customHeight="1">
      <c r="A47" s="109" t="s">
        <v>72</v>
      </c>
      <c r="B47" s="501">
        <v>1630230.5390000001</v>
      </c>
      <c r="C47" s="298">
        <v>895.24300000000005</v>
      </c>
      <c r="D47" s="342">
        <v>5.491511651776265</v>
      </c>
      <c r="E47" s="308">
        <v>482.15</v>
      </c>
      <c r="F47" s="342">
        <v>2.9575571581167637</v>
      </c>
      <c r="G47" s="308">
        <v>1.19</v>
      </c>
      <c r="H47" s="342">
        <v>7.2995810809062499E-3</v>
      </c>
      <c r="I47" s="305">
        <v>411.90300000000002</v>
      </c>
      <c r="J47" s="348">
        <v>2.5266549125785942</v>
      </c>
      <c r="K47" s="298">
        <v>712.15599999999995</v>
      </c>
      <c r="L47" s="342">
        <v>4.4775132095995138</v>
      </c>
      <c r="M47" s="311">
        <v>195.768</v>
      </c>
      <c r="N47" s="342">
        <v>1.2308452165212083</v>
      </c>
      <c r="O47" s="313">
        <v>2.8159999999999998</v>
      </c>
      <c r="P47" s="342">
        <v>1.7704937118036258E-2</v>
      </c>
      <c r="Q47" s="313">
        <v>513.572</v>
      </c>
      <c r="R47" s="342">
        <v>3.2289630559602691</v>
      </c>
      <c r="S47" s="305">
        <v>6.077</v>
      </c>
      <c r="T47" s="342">
        <v>3.8207706983773564E-2</v>
      </c>
      <c r="U47" s="305">
        <v>5.0810000000000004</v>
      </c>
      <c r="V47" s="342">
        <v>3.1945591440604493E-2</v>
      </c>
      <c r="W47" s="305">
        <v>0</v>
      </c>
      <c r="X47" s="342">
        <v>0</v>
      </c>
      <c r="Y47" s="305">
        <v>0.996</v>
      </c>
      <c r="Z47" s="342">
        <v>6.2621155431690752E-3</v>
      </c>
      <c r="AA47" s="298">
        <v>-11.48</v>
      </c>
      <c r="AB47" s="342">
        <v>-7.2177797626085324E-2</v>
      </c>
      <c r="AC47" s="317">
        <v>3896.636</v>
      </c>
      <c r="AD47" s="345">
        <v>23.902361701494293</v>
      </c>
      <c r="AE47" s="298">
        <v>446.78199999999998</v>
      </c>
      <c r="AF47" s="342">
        <v>2.7406062474701316</v>
      </c>
      <c r="AG47" s="298">
        <v>1065.963</v>
      </c>
      <c r="AH47" s="342">
        <v>6.5387255023076207</v>
      </c>
      <c r="AI47" s="109" t="s">
        <v>72</v>
      </c>
    </row>
    <row r="48" spans="1:35" ht="30" customHeight="1">
      <c r="A48" s="109" t="s">
        <v>73</v>
      </c>
      <c r="B48" s="501">
        <v>1525479.6170000001</v>
      </c>
      <c r="C48" s="298">
        <v>763.19200000000001</v>
      </c>
      <c r="D48" s="342">
        <v>5.0029642578960791</v>
      </c>
      <c r="E48" s="308">
        <v>555.82299999999998</v>
      </c>
      <c r="F48" s="342">
        <v>3.643595062207901</v>
      </c>
      <c r="G48" s="308">
        <v>5.0629999999999997</v>
      </c>
      <c r="H48" s="342">
        <v>3.3189561784882235E-2</v>
      </c>
      <c r="I48" s="305">
        <v>202.30600000000001</v>
      </c>
      <c r="J48" s="348">
        <v>1.3261796339032959</v>
      </c>
      <c r="K48" s="298">
        <v>406.036</v>
      </c>
      <c r="L48" s="342">
        <v>2.7202290130423497</v>
      </c>
      <c r="M48" s="311">
        <v>84.138999999999996</v>
      </c>
      <c r="N48" s="342">
        <v>0.56368733050362596</v>
      </c>
      <c r="O48" s="313">
        <v>5.43</v>
      </c>
      <c r="P48" s="342">
        <v>3.6378162381709891E-2</v>
      </c>
      <c r="Q48" s="313">
        <v>316.46699999999998</v>
      </c>
      <c r="R48" s="342">
        <v>2.1201635201570137</v>
      </c>
      <c r="S48" s="305">
        <v>12.771000000000001</v>
      </c>
      <c r="T48" s="342">
        <v>8.5559026109911063E-2</v>
      </c>
      <c r="U48" s="305">
        <v>8.3130000000000006</v>
      </c>
      <c r="V48" s="342">
        <v>5.5692755778849794E-2</v>
      </c>
      <c r="W48" s="305">
        <v>0</v>
      </c>
      <c r="X48" s="342">
        <v>0</v>
      </c>
      <c r="Y48" s="305">
        <v>4.4580000000000002</v>
      </c>
      <c r="Z48" s="342">
        <v>2.9866270331061272E-2</v>
      </c>
      <c r="AA48" s="298">
        <v>-1.498</v>
      </c>
      <c r="AB48" s="342">
        <v>-1.0035817172707445E-2</v>
      </c>
      <c r="AC48" s="317">
        <v>3444.087</v>
      </c>
      <c r="AD48" s="345">
        <v>22.57707649200271</v>
      </c>
      <c r="AE48" s="298">
        <v>551.77800000000002</v>
      </c>
      <c r="AF48" s="342">
        <v>3.6170788114830641</v>
      </c>
      <c r="AG48" s="298">
        <v>1722.5239999999999</v>
      </c>
      <c r="AH48" s="342">
        <v>11.291688075042957</v>
      </c>
      <c r="AI48" s="109" t="s">
        <v>73</v>
      </c>
    </row>
    <row r="49" spans="1:35" ht="30" customHeight="1">
      <c r="A49" s="109" t="s">
        <v>74</v>
      </c>
      <c r="B49" s="501">
        <v>777292.98499999999</v>
      </c>
      <c r="C49" s="298">
        <v>139.93299999999999</v>
      </c>
      <c r="D49" s="342">
        <v>1.8002606829135348</v>
      </c>
      <c r="E49" s="308">
        <v>115.459</v>
      </c>
      <c r="F49" s="342">
        <v>1.4853987135880302</v>
      </c>
      <c r="G49" s="308">
        <v>1.1970000000000001</v>
      </c>
      <c r="H49" s="342">
        <v>1.5399598646834567E-2</v>
      </c>
      <c r="I49" s="305">
        <v>23.277000000000001</v>
      </c>
      <c r="J49" s="348">
        <v>0.29946237067867015</v>
      </c>
      <c r="K49" s="298">
        <v>619.91099999999994</v>
      </c>
      <c r="L49" s="342">
        <v>8.3079387103470417</v>
      </c>
      <c r="M49" s="311">
        <v>166.51</v>
      </c>
      <c r="N49" s="342">
        <v>2.2315378734364866</v>
      </c>
      <c r="O49" s="313">
        <v>17.263000000000002</v>
      </c>
      <c r="P49" s="342">
        <v>0.23135570421676821</v>
      </c>
      <c r="Q49" s="313">
        <v>436.13799999999998</v>
      </c>
      <c r="R49" s="342">
        <v>5.8450451326937864</v>
      </c>
      <c r="S49" s="305">
        <v>61.472999999999999</v>
      </c>
      <c r="T49" s="342">
        <v>0.82385038552496037</v>
      </c>
      <c r="U49" s="305">
        <v>61.472999999999999</v>
      </c>
      <c r="V49" s="342">
        <v>0.82385038552496037</v>
      </c>
      <c r="W49" s="305">
        <v>0</v>
      </c>
      <c r="X49" s="342">
        <v>0</v>
      </c>
      <c r="Y49" s="305">
        <v>0</v>
      </c>
      <c r="Z49" s="342">
        <v>0</v>
      </c>
      <c r="AA49" s="298">
        <v>-13.887</v>
      </c>
      <c r="AB49" s="342">
        <v>-0.18611114316505012</v>
      </c>
      <c r="AC49" s="317">
        <v>1581.3630000000001</v>
      </c>
      <c r="AD49" s="345">
        <v>20.34449082285234</v>
      </c>
      <c r="AE49" s="298">
        <v>207.696</v>
      </c>
      <c r="AF49" s="342">
        <v>2.6720426403951145</v>
      </c>
      <c r="AG49" s="298">
        <v>1087.4559999999999</v>
      </c>
      <c r="AH49" s="342">
        <v>13.99029736515633</v>
      </c>
      <c r="AI49" s="109" t="s">
        <v>74</v>
      </c>
    </row>
    <row r="50" spans="1:35" ht="30" customHeight="1">
      <c r="A50" s="109" t="s">
        <v>75</v>
      </c>
      <c r="B50" s="501">
        <v>8462774.7540000007</v>
      </c>
      <c r="C50" s="298">
        <v>1742.317</v>
      </c>
      <c r="D50" s="342">
        <v>2.058801103239194</v>
      </c>
      <c r="E50" s="308">
        <v>1457.3230000000001</v>
      </c>
      <c r="F50" s="342">
        <v>1.7220392156971736</v>
      </c>
      <c r="G50" s="308">
        <v>8.6910000000000007</v>
      </c>
      <c r="H50" s="342">
        <v>1.0269681342862314E-2</v>
      </c>
      <c r="I50" s="305">
        <v>276.303</v>
      </c>
      <c r="J50" s="348">
        <v>0.32649220619915836</v>
      </c>
      <c r="K50" s="298">
        <v>469.37400000000002</v>
      </c>
      <c r="L50" s="342">
        <v>0.56798596402075263</v>
      </c>
      <c r="M50" s="311">
        <v>183.55099999999999</v>
      </c>
      <c r="N50" s="342">
        <v>0.22211369117584945</v>
      </c>
      <c r="O50" s="313">
        <v>5.19</v>
      </c>
      <c r="P50" s="342">
        <v>6.2803801515799893E-3</v>
      </c>
      <c r="Q50" s="313">
        <v>280.63299999999998</v>
      </c>
      <c r="R50" s="342">
        <v>0.33959189269332313</v>
      </c>
      <c r="S50" s="305">
        <v>36.718000000000004</v>
      </c>
      <c r="T50" s="342">
        <v>4.4432176956784981E-2</v>
      </c>
      <c r="U50" s="305">
        <v>36.718000000000004</v>
      </c>
      <c r="V50" s="342">
        <v>4.4432176956784981E-2</v>
      </c>
      <c r="W50" s="305">
        <v>0</v>
      </c>
      <c r="X50" s="342">
        <v>0</v>
      </c>
      <c r="Y50" s="305">
        <v>0</v>
      </c>
      <c r="Z50" s="342">
        <v>0</v>
      </c>
      <c r="AA50" s="298">
        <v>-24.215</v>
      </c>
      <c r="AB50" s="342">
        <v>-2.9302390244799508E-2</v>
      </c>
      <c r="AC50" s="317">
        <v>22665.81</v>
      </c>
      <c r="AD50" s="345">
        <v>26.782953178904851</v>
      </c>
      <c r="AE50" s="298">
        <v>3682.5360000000001</v>
      </c>
      <c r="AF50" s="342">
        <v>4.351452221104454</v>
      </c>
      <c r="AG50" s="298">
        <v>9094.9989999999998</v>
      </c>
      <c r="AH50" s="342">
        <v>10.747064957272048</v>
      </c>
      <c r="AI50" s="109" t="s">
        <v>75</v>
      </c>
    </row>
    <row r="51" spans="1:35" ht="30" customHeight="1">
      <c r="A51" s="109" t="s">
        <v>76</v>
      </c>
      <c r="B51" s="501">
        <v>1170574.28</v>
      </c>
      <c r="C51" s="298">
        <v>1066.931</v>
      </c>
      <c r="D51" s="342">
        <v>9.1145945902723913</v>
      </c>
      <c r="E51" s="308">
        <v>757.63</v>
      </c>
      <c r="F51" s="342">
        <v>6.4722932405451452</v>
      </c>
      <c r="G51" s="308">
        <v>17.98</v>
      </c>
      <c r="H51" s="342">
        <v>0.15359982110661102</v>
      </c>
      <c r="I51" s="305">
        <v>291.32100000000003</v>
      </c>
      <c r="J51" s="348">
        <v>2.488701528620636</v>
      </c>
      <c r="K51" s="298">
        <v>230.73400000000001</v>
      </c>
      <c r="L51" s="342">
        <v>2.0222894155462874</v>
      </c>
      <c r="M51" s="311">
        <v>37.776000000000003</v>
      </c>
      <c r="N51" s="342">
        <v>0.33109123476243885</v>
      </c>
      <c r="O51" s="313">
        <v>6.8209999999999997</v>
      </c>
      <c r="P51" s="342">
        <v>5.978328336283871E-2</v>
      </c>
      <c r="Q51" s="313">
        <v>186.137</v>
      </c>
      <c r="R51" s="342">
        <v>1.6314148974210099</v>
      </c>
      <c r="S51" s="305">
        <v>0</v>
      </c>
      <c r="T51" s="342">
        <v>0</v>
      </c>
      <c r="U51" s="305">
        <v>0</v>
      </c>
      <c r="V51" s="342">
        <v>0</v>
      </c>
      <c r="W51" s="305">
        <v>0</v>
      </c>
      <c r="X51" s="342">
        <v>0</v>
      </c>
      <c r="Y51" s="305">
        <v>0</v>
      </c>
      <c r="Z51" s="342">
        <v>0</v>
      </c>
      <c r="AA51" s="298">
        <v>-5.556</v>
      </c>
      <c r="AB51" s="342">
        <v>-4.8696074236025788E-2</v>
      </c>
      <c r="AC51" s="317">
        <v>3099.01</v>
      </c>
      <c r="AD51" s="345">
        <v>26.474270389744081</v>
      </c>
      <c r="AE51" s="298">
        <v>455.79700000000003</v>
      </c>
      <c r="AF51" s="342">
        <v>3.8937896363142372</v>
      </c>
      <c r="AG51" s="298">
        <v>809.26800000000003</v>
      </c>
      <c r="AH51" s="342">
        <v>6.9134271427867011</v>
      </c>
      <c r="AI51" s="109" t="s">
        <v>76</v>
      </c>
    </row>
    <row r="52" spans="1:35" ht="30" customHeight="1">
      <c r="A52" s="109" t="s">
        <v>77</v>
      </c>
      <c r="B52" s="501">
        <v>1783823.73</v>
      </c>
      <c r="C52" s="298">
        <v>853.21400000000006</v>
      </c>
      <c r="D52" s="342">
        <v>4.7830622816078359</v>
      </c>
      <c r="E52" s="308">
        <v>648.89099999999996</v>
      </c>
      <c r="F52" s="342">
        <v>3.637640811068255</v>
      </c>
      <c r="G52" s="308">
        <v>28.303000000000001</v>
      </c>
      <c r="H52" s="342">
        <v>0.15866478017982191</v>
      </c>
      <c r="I52" s="305">
        <v>176.02</v>
      </c>
      <c r="J52" s="348">
        <v>0.98675669035975888</v>
      </c>
      <c r="K52" s="298">
        <v>406.04599999999999</v>
      </c>
      <c r="L52" s="342">
        <v>2.32404613333054</v>
      </c>
      <c r="M52" s="311">
        <v>139.946</v>
      </c>
      <c r="N52" s="342">
        <v>0.80099535563723268</v>
      </c>
      <c r="O52" s="313">
        <v>10.298</v>
      </c>
      <c r="P52" s="342">
        <v>5.8941664444515908E-2</v>
      </c>
      <c r="Q52" s="313">
        <v>255.80199999999999</v>
      </c>
      <c r="R52" s="342">
        <v>1.4641091132487918</v>
      </c>
      <c r="S52" s="305">
        <v>37.188000000000002</v>
      </c>
      <c r="T52" s="342">
        <v>0.21284935107425301</v>
      </c>
      <c r="U52" s="305">
        <v>12.725</v>
      </c>
      <c r="V52" s="342">
        <v>7.2832849102395111E-2</v>
      </c>
      <c r="W52" s="305">
        <v>0</v>
      </c>
      <c r="X52" s="342">
        <v>0</v>
      </c>
      <c r="Y52" s="305">
        <v>24.463000000000001</v>
      </c>
      <c r="Z52" s="342">
        <v>0.14001650197185789</v>
      </c>
      <c r="AA52" s="298">
        <v>-6.5629999999999997</v>
      </c>
      <c r="AB52" s="342">
        <v>-3.7564006967309951E-2</v>
      </c>
      <c r="AC52" s="317">
        <v>4348.3429999999998</v>
      </c>
      <c r="AD52" s="345">
        <v>24.37652850374403</v>
      </c>
      <c r="AE52" s="298">
        <v>886.29700000000003</v>
      </c>
      <c r="AF52" s="342">
        <v>4.9685234314042903</v>
      </c>
      <c r="AG52" s="298">
        <v>1890.3510000000001</v>
      </c>
      <c r="AH52" s="342">
        <v>10.597184958403936</v>
      </c>
      <c r="AI52" s="109" t="s">
        <v>77</v>
      </c>
    </row>
    <row r="53" spans="1:35" ht="30" customHeight="1">
      <c r="A53" s="109" t="s">
        <v>78</v>
      </c>
      <c r="B53" s="501">
        <v>2193153.6839999999</v>
      </c>
      <c r="C53" s="298">
        <v>834.173</v>
      </c>
      <c r="D53" s="342">
        <v>3.8035319005943404</v>
      </c>
      <c r="E53" s="308">
        <v>719.91200000000003</v>
      </c>
      <c r="F53" s="342">
        <v>3.2825424194030171</v>
      </c>
      <c r="G53" s="308">
        <v>2.4700000000000002</v>
      </c>
      <c r="H53" s="342">
        <v>1.1262320639085685E-2</v>
      </c>
      <c r="I53" s="305">
        <v>111.791</v>
      </c>
      <c r="J53" s="348">
        <v>0.50972716055223788</v>
      </c>
      <c r="K53" s="298">
        <v>205.86</v>
      </c>
      <c r="L53" s="342">
        <v>0.98059164985279945</v>
      </c>
      <c r="M53" s="311">
        <v>60.076000000000001</v>
      </c>
      <c r="N53" s="342">
        <v>0.28616547146874954</v>
      </c>
      <c r="O53" s="313">
        <v>2.444</v>
      </c>
      <c r="P53" s="342">
        <v>1.1641727349850584E-2</v>
      </c>
      <c r="Q53" s="313">
        <v>143.34</v>
      </c>
      <c r="R53" s="342">
        <v>0.68278445103419927</v>
      </c>
      <c r="S53" s="305">
        <v>2.8319999999999999</v>
      </c>
      <c r="T53" s="342">
        <v>1.3489923017502807E-2</v>
      </c>
      <c r="U53" s="305">
        <v>2.8319999999999999</v>
      </c>
      <c r="V53" s="342">
        <v>1.3489923017502807E-2</v>
      </c>
      <c r="W53" s="305">
        <v>0</v>
      </c>
      <c r="X53" s="342">
        <v>0</v>
      </c>
      <c r="Y53" s="305">
        <v>0</v>
      </c>
      <c r="Z53" s="342">
        <v>0</v>
      </c>
      <c r="AA53" s="298">
        <v>-24.65</v>
      </c>
      <c r="AB53" s="342">
        <v>-0.11741758558666814</v>
      </c>
      <c r="AC53" s="317">
        <v>5832.4669999999996</v>
      </c>
      <c r="AD53" s="345">
        <v>26.593973065136097</v>
      </c>
      <c r="AE53" s="298">
        <v>705.88499999999999</v>
      </c>
      <c r="AF53" s="342">
        <v>3.2185842932473676</v>
      </c>
      <c r="AG53" s="298">
        <v>3575.2849999999999</v>
      </c>
      <c r="AH53" s="342">
        <v>16.302026739317188</v>
      </c>
      <c r="AI53" s="109" t="s">
        <v>78</v>
      </c>
    </row>
    <row r="54" spans="1:35" ht="30" customHeight="1">
      <c r="A54" s="109" t="s">
        <v>79</v>
      </c>
      <c r="B54" s="501">
        <v>1360295.6140000001</v>
      </c>
      <c r="C54" s="298">
        <v>634.6</v>
      </c>
      <c r="D54" s="342">
        <v>4.6651624357880195</v>
      </c>
      <c r="E54" s="308">
        <v>510.15899999999999</v>
      </c>
      <c r="F54" s="342">
        <v>3.7503539285836434</v>
      </c>
      <c r="G54" s="308">
        <v>8.6379999999999999</v>
      </c>
      <c r="H54" s="342">
        <v>6.350090312060655E-2</v>
      </c>
      <c r="I54" s="305">
        <v>115.803</v>
      </c>
      <c r="J54" s="348">
        <v>0.85130760408376938</v>
      </c>
      <c r="K54" s="298">
        <v>290.62</v>
      </c>
      <c r="L54" s="342">
        <v>2.1679105837106505</v>
      </c>
      <c r="M54" s="311">
        <v>76.245999999999995</v>
      </c>
      <c r="N54" s="342">
        <v>0.56876508968963679</v>
      </c>
      <c r="O54" s="313">
        <v>5.3520000000000003</v>
      </c>
      <c r="P54" s="342">
        <v>3.9923809249258146E-2</v>
      </c>
      <c r="Q54" s="313">
        <v>209.02199999999999</v>
      </c>
      <c r="R54" s="342">
        <v>1.5592216847717553</v>
      </c>
      <c r="S54" s="305">
        <v>3.1120000000000001</v>
      </c>
      <c r="T54" s="342">
        <v>2.321429267258807E-2</v>
      </c>
      <c r="U54" s="305">
        <v>3.1120000000000001</v>
      </c>
      <c r="V54" s="342">
        <v>2.321429267258807E-2</v>
      </c>
      <c r="W54" s="305">
        <v>0</v>
      </c>
      <c r="X54" s="342">
        <v>0</v>
      </c>
      <c r="Y54" s="305">
        <v>0</v>
      </c>
      <c r="Z54" s="342">
        <v>0</v>
      </c>
      <c r="AA54" s="298">
        <v>-16.016999999999999</v>
      </c>
      <c r="AB54" s="342">
        <v>-0.11948050312880561</v>
      </c>
      <c r="AC54" s="317">
        <v>3951.5819999999999</v>
      </c>
      <c r="AD54" s="345">
        <v>29.049435720668285</v>
      </c>
      <c r="AE54" s="298">
        <v>324.37700000000001</v>
      </c>
      <c r="AF54" s="342">
        <v>2.3846066741783964</v>
      </c>
      <c r="AG54" s="298">
        <v>1211.0429999999999</v>
      </c>
      <c r="AH54" s="342">
        <v>8.902792801330019</v>
      </c>
      <c r="AI54" s="109" t="s">
        <v>79</v>
      </c>
    </row>
    <row r="55" spans="1:35" ht="30" customHeight="1">
      <c r="A55" s="109" t="s">
        <v>80</v>
      </c>
      <c r="B55" s="501">
        <v>1413898.433</v>
      </c>
      <c r="C55" s="298">
        <v>934.61199999999997</v>
      </c>
      <c r="D55" s="342">
        <v>6.6101777764683325</v>
      </c>
      <c r="E55" s="308">
        <v>845.26099999999997</v>
      </c>
      <c r="F55" s="342">
        <v>5.9782299794089946</v>
      </c>
      <c r="G55" s="308">
        <v>3.9289999999999998</v>
      </c>
      <c r="H55" s="342">
        <v>2.778841752913945E-2</v>
      </c>
      <c r="I55" s="305">
        <v>85.421999999999997</v>
      </c>
      <c r="J55" s="348">
        <v>0.6041593795301986</v>
      </c>
      <c r="K55" s="298">
        <v>502.74</v>
      </c>
      <c r="L55" s="342">
        <v>3.7226064822469209</v>
      </c>
      <c r="M55" s="311">
        <v>228.767</v>
      </c>
      <c r="N55" s="342">
        <v>1.6939362635242496</v>
      </c>
      <c r="O55" s="313">
        <v>4.4349999999999996</v>
      </c>
      <c r="P55" s="342">
        <v>3.2839558715767776E-2</v>
      </c>
      <c r="Q55" s="313">
        <v>269.53800000000001</v>
      </c>
      <c r="R55" s="342">
        <v>1.9958306600069031</v>
      </c>
      <c r="S55" s="305">
        <v>14.054</v>
      </c>
      <c r="T55" s="342">
        <v>0.10406474818295386</v>
      </c>
      <c r="U55" s="305">
        <v>14.054</v>
      </c>
      <c r="V55" s="342">
        <v>0.10406474818295386</v>
      </c>
      <c r="W55" s="305">
        <v>0</v>
      </c>
      <c r="X55" s="342">
        <v>0</v>
      </c>
      <c r="Y55" s="305">
        <v>0</v>
      </c>
      <c r="Z55" s="342">
        <v>0</v>
      </c>
      <c r="AA55" s="298">
        <v>-11.145</v>
      </c>
      <c r="AB55" s="342">
        <v>-8.2524663334212378E-2</v>
      </c>
      <c r="AC55" s="317">
        <v>4583.1459999999997</v>
      </c>
      <c r="AD55" s="345">
        <v>32.414959186817342</v>
      </c>
      <c r="AE55" s="298">
        <v>393.03100000000001</v>
      </c>
      <c r="AF55" s="342">
        <v>2.7797682692530437</v>
      </c>
      <c r="AG55" s="298">
        <v>1554.0619999999999</v>
      </c>
      <c r="AH55" s="342">
        <v>10.991326984517563</v>
      </c>
      <c r="AI55" s="109" t="s">
        <v>80</v>
      </c>
    </row>
    <row r="56" spans="1:35" ht="30" customHeight="1">
      <c r="A56" s="109" t="s">
        <v>81</v>
      </c>
      <c r="B56" s="501">
        <v>1889219.9310000001</v>
      </c>
      <c r="C56" s="298">
        <v>2183.741</v>
      </c>
      <c r="D56" s="342">
        <v>11.558955969960067</v>
      </c>
      <c r="E56" s="308">
        <v>1373.5920000000001</v>
      </c>
      <c r="F56" s="342">
        <v>7.2706834046205078</v>
      </c>
      <c r="G56" s="308">
        <v>14.643000000000001</v>
      </c>
      <c r="H56" s="342">
        <v>7.7508180809045257E-2</v>
      </c>
      <c r="I56" s="305">
        <v>795.50599999999997</v>
      </c>
      <c r="J56" s="348">
        <v>4.210764384530516</v>
      </c>
      <c r="K56" s="298">
        <v>87.177000000000007</v>
      </c>
      <c r="L56" s="342">
        <v>0.47475236469571802</v>
      </c>
      <c r="M56" s="311">
        <v>29.263000000000002</v>
      </c>
      <c r="N56" s="342">
        <v>0.15936174046010756</v>
      </c>
      <c r="O56" s="313">
        <v>8.093</v>
      </c>
      <c r="P56" s="342">
        <v>4.4073217562917349E-2</v>
      </c>
      <c r="Q56" s="313">
        <v>49.820999999999998</v>
      </c>
      <c r="R56" s="342">
        <v>0.27131740667269305</v>
      </c>
      <c r="S56" s="305">
        <v>17.905999999999999</v>
      </c>
      <c r="T56" s="342">
        <v>9.7513287245965391E-2</v>
      </c>
      <c r="U56" s="305">
        <v>17.905999999999999</v>
      </c>
      <c r="V56" s="342">
        <v>9.7513287245965391E-2</v>
      </c>
      <c r="W56" s="305">
        <v>0</v>
      </c>
      <c r="X56" s="342">
        <v>0</v>
      </c>
      <c r="Y56" s="305">
        <v>0</v>
      </c>
      <c r="Z56" s="342">
        <v>0</v>
      </c>
      <c r="AA56" s="298">
        <v>-23.132000000000001</v>
      </c>
      <c r="AB56" s="342">
        <v>-0.12597326932724628</v>
      </c>
      <c r="AC56" s="317">
        <v>6112.9930000000004</v>
      </c>
      <c r="AD56" s="345">
        <v>32.357233266982718</v>
      </c>
      <c r="AE56" s="298">
        <v>515.43600000000004</v>
      </c>
      <c r="AF56" s="342">
        <v>2.7283006681343336</v>
      </c>
      <c r="AG56" s="298">
        <v>2361.3679999999999</v>
      </c>
      <c r="AH56" s="342">
        <v>12.499169425711505</v>
      </c>
      <c r="AI56" s="109" t="s">
        <v>81</v>
      </c>
    </row>
    <row r="57" spans="1:35" ht="30" customHeight="1" thickBot="1">
      <c r="A57" s="110" t="s">
        <v>82</v>
      </c>
      <c r="B57" s="299">
        <v>1659216.2180000001</v>
      </c>
      <c r="C57" s="300">
        <v>1342.4680000000001</v>
      </c>
      <c r="D57" s="343">
        <v>8.0909768445862671</v>
      </c>
      <c r="E57" s="309">
        <v>887.37800000000004</v>
      </c>
      <c r="F57" s="343">
        <v>5.3481757854900618</v>
      </c>
      <c r="G57" s="309">
        <v>4.9729999999999999</v>
      </c>
      <c r="H57" s="343">
        <v>2.9971982831715545E-2</v>
      </c>
      <c r="I57" s="306">
        <v>450.11700000000002</v>
      </c>
      <c r="J57" s="349">
        <v>2.7128290762644895</v>
      </c>
      <c r="K57" s="300">
        <v>389.56200000000001</v>
      </c>
      <c r="L57" s="343">
        <v>2.3947422328445751</v>
      </c>
      <c r="M57" s="311">
        <v>186.863</v>
      </c>
      <c r="N57" s="343">
        <v>1.148697044003357</v>
      </c>
      <c r="O57" s="312">
        <v>2.6309999999999998</v>
      </c>
      <c r="P57" s="343">
        <v>1.617346356835132E-2</v>
      </c>
      <c r="Q57" s="312">
        <v>200.06800000000001</v>
      </c>
      <c r="R57" s="343">
        <v>1.2298717252728666</v>
      </c>
      <c r="S57" s="306">
        <v>168.26400000000001</v>
      </c>
      <c r="T57" s="343">
        <v>1.0343639961478779</v>
      </c>
      <c r="U57" s="306">
        <v>167.458</v>
      </c>
      <c r="V57" s="343">
        <v>1.0294092976925029</v>
      </c>
      <c r="W57" s="306">
        <v>0</v>
      </c>
      <c r="X57" s="343">
        <v>0</v>
      </c>
      <c r="Y57" s="306">
        <v>0.80600000000000005</v>
      </c>
      <c r="Z57" s="343">
        <v>4.9546984553748251E-3</v>
      </c>
      <c r="AA57" s="300">
        <v>-21.670999999999999</v>
      </c>
      <c r="AB57" s="343">
        <v>-0.13321745685661021</v>
      </c>
      <c r="AC57" s="318">
        <v>7007.1909999999998</v>
      </c>
      <c r="AD57" s="346">
        <v>42.231934114327707</v>
      </c>
      <c r="AE57" s="300">
        <v>695.72</v>
      </c>
      <c r="AF57" s="343">
        <v>4.1930641254134606</v>
      </c>
      <c r="AG57" s="300">
        <v>1851.2280000000001</v>
      </c>
      <c r="AH57" s="343">
        <v>11.15724388369015</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209</v>
      </c>
    </row>
    <row r="4" spans="1:19" s="53" customFormat="1" ht="24.95" customHeight="1" thickBot="1">
      <c r="A4" s="752" t="s">
        <v>83</v>
      </c>
      <c r="B4" s="116" t="s">
        <v>84</v>
      </c>
      <c r="C4" s="116"/>
      <c r="D4" s="116"/>
      <c r="E4" s="116"/>
      <c r="F4" s="116"/>
      <c r="G4" s="117" t="s">
        <v>85</v>
      </c>
      <c r="H4" s="118"/>
      <c r="I4" s="118"/>
      <c r="J4" s="118"/>
      <c r="K4" s="118"/>
      <c r="L4" s="118"/>
      <c r="M4" s="118"/>
      <c r="N4" s="118"/>
      <c r="O4" s="118"/>
      <c r="P4" s="119"/>
      <c r="Q4" s="119"/>
      <c r="R4" s="120"/>
      <c r="S4" s="752" t="s">
        <v>83</v>
      </c>
    </row>
    <row r="5" spans="1:19" s="53" customFormat="1" ht="24.95" customHeight="1" thickBot="1">
      <c r="A5" s="753"/>
      <c r="B5" s="760" t="s">
        <v>86</v>
      </c>
      <c r="C5" s="767" t="s">
        <v>87</v>
      </c>
      <c r="D5" s="247"/>
      <c r="E5" s="247"/>
      <c r="F5" s="248"/>
      <c r="G5" s="117" t="s">
        <v>88</v>
      </c>
      <c r="H5" s="118"/>
      <c r="I5" s="118"/>
      <c r="J5" s="118"/>
      <c r="K5" s="118"/>
      <c r="L5" s="121"/>
      <c r="M5" s="121"/>
      <c r="N5" s="121"/>
      <c r="O5" s="121"/>
      <c r="P5" s="119" t="s">
        <v>89</v>
      </c>
      <c r="Q5" s="119"/>
      <c r="R5" s="120"/>
      <c r="S5" s="753"/>
    </row>
    <row r="6" spans="1:19" s="53" customFormat="1" ht="24.95" customHeight="1" thickBot="1">
      <c r="A6" s="753"/>
      <c r="B6" s="761"/>
      <c r="C6" s="768"/>
      <c r="D6" s="249"/>
      <c r="E6" s="249"/>
      <c r="F6" s="250"/>
      <c r="G6" s="117" t="s">
        <v>90</v>
      </c>
      <c r="H6" s="118"/>
      <c r="I6" s="118"/>
      <c r="J6" s="118"/>
      <c r="K6" s="118"/>
      <c r="L6" s="361"/>
      <c r="M6" s="361"/>
      <c r="N6" s="361"/>
      <c r="O6" s="245" t="s">
        <v>91</v>
      </c>
      <c r="P6" s="244"/>
      <c r="Q6" s="123"/>
      <c r="R6" s="755" t="s">
        <v>97</v>
      </c>
      <c r="S6" s="753"/>
    </row>
    <row r="7" spans="1:19" s="53" customFormat="1" ht="24.95" customHeight="1">
      <c r="A7" s="753"/>
      <c r="B7" s="761"/>
      <c r="C7" s="768"/>
      <c r="D7" s="763" t="s">
        <v>98</v>
      </c>
      <c r="E7" s="763" t="s">
        <v>125</v>
      </c>
      <c r="F7" s="765" t="s">
        <v>99</v>
      </c>
      <c r="G7" s="750" t="s">
        <v>87</v>
      </c>
      <c r="H7" s="122"/>
      <c r="I7" s="122"/>
      <c r="J7" s="122"/>
      <c r="K7" s="758" t="s">
        <v>93</v>
      </c>
      <c r="L7" s="362"/>
      <c r="M7" s="362"/>
      <c r="N7" s="362"/>
      <c r="O7" s="750" t="s">
        <v>87</v>
      </c>
      <c r="P7" s="123" t="s">
        <v>95</v>
      </c>
      <c r="Q7" s="123" t="s">
        <v>96</v>
      </c>
      <c r="R7" s="756"/>
      <c r="S7" s="753"/>
    </row>
    <row r="8" spans="1:19" s="53" customFormat="1" ht="24.95" customHeight="1" thickBot="1">
      <c r="A8" s="754"/>
      <c r="B8" s="762"/>
      <c r="C8" s="769"/>
      <c r="D8" s="764"/>
      <c r="E8" s="764"/>
      <c r="F8" s="766"/>
      <c r="G8" s="751"/>
      <c r="H8" s="363" t="s">
        <v>98</v>
      </c>
      <c r="I8" s="363" t="s">
        <v>125</v>
      </c>
      <c r="J8" s="363" t="s">
        <v>99</v>
      </c>
      <c r="K8" s="759"/>
      <c r="L8" s="363" t="s">
        <v>98</v>
      </c>
      <c r="M8" s="363" t="s">
        <v>125</v>
      </c>
      <c r="N8" s="363" t="s">
        <v>99</v>
      </c>
      <c r="O8" s="751"/>
      <c r="P8" s="477"/>
      <c r="Q8" s="477"/>
      <c r="R8" s="757"/>
      <c r="S8" s="754"/>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1.6422599500107111</v>
      </c>
      <c r="C10" s="285">
        <v>-5.021371330568229</v>
      </c>
      <c r="D10" s="286">
        <v>0.8118736825531272</v>
      </c>
      <c r="E10" s="286">
        <v>-24.40139847220199</v>
      </c>
      <c r="F10" s="364">
        <v>-20.334360501931414</v>
      </c>
      <c r="G10" s="287">
        <v>-8.3048579646084875</v>
      </c>
      <c r="H10" s="286">
        <v>-0.55954206458352473</v>
      </c>
      <c r="I10" s="286">
        <v>-10.83199811266968</v>
      </c>
      <c r="J10" s="286">
        <v>-10.057671238410904</v>
      </c>
      <c r="K10" s="286">
        <v>-15.058099150619526</v>
      </c>
      <c r="L10" s="286">
        <v>-11.365549947757529</v>
      </c>
      <c r="M10" s="286" t="s">
        <v>210</v>
      </c>
      <c r="N10" s="364">
        <v>-22.4052222365478</v>
      </c>
      <c r="O10" s="284">
        <v>-25.27596015544097</v>
      </c>
      <c r="P10" s="284">
        <v>-1.2561280138506419</v>
      </c>
      <c r="Q10" s="284">
        <v>-14.57740340799792</v>
      </c>
      <c r="R10" s="284">
        <v>0.4959324515367598</v>
      </c>
      <c r="S10" s="107" t="s">
        <v>100</v>
      </c>
    </row>
    <row r="11" spans="1:19" ht="24.95" customHeight="1">
      <c r="A11" s="108" t="s">
        <v>101</v>
      </c>
      <c r="B11" s="508">
        <v>3.0655165735271339</v>
      </c>
      <c r="C11" s="510">
        <v>5.0716025953574331</v>
      </c>
      <c r="D11" s="290">
        <v>5.0363660662013245</v>
      </c>
      <c r="E11" s="290">
        <v>-23.407407407407405</v>
      </c>
      <c r="F11" s="511">
        <v>6.3404657690151964</v>
      </c>
      <c r="G11" s="509">
        <v>-19.009118016807776</v>
      </c>
      <c r="H11" s="290">
        <v>-1.8662466649920901</v>
      </c>
      <c r="I11" s="290">
        <v>-62.820409803133785</v>
      </c>
      <c r="J11" s="290">
        <v>-21.395161063553729</v>
      </c>
      <c r="K11" s="290">
        <v>-62.11424143025382</v>
      </c>
      <c r="L11" s="290">
        <v>-53.49625142036605</v>
      </c>
      <c r="M11" s="290" t="s">
        <v>22</v>
      </c>
      <c r="N11" s="511">
        <v>-94.371030071514241</v>
      </c>
      <c r="O11" s="508">
        <v>77.896786757546266</v>
      </c>
      <c r="P11" s="508">
        <v>3.7453049355308252</v>
      </c>
      <c r="Q11" s="508">
        <v>2.1014966006821112</v>
      </c>
      <c r="R11" s="508">
        <v>-0.97602855503053831</v>
      </c>
      <c r="S11" s="108" t="s">
        <v>101</v>
      </c>
    </row>
    <row r="12" spans="1:19" ht="24.95" customHeight="1">
      <c r="A12" s="109" t="s">
        <v>37</v>
      </c>
      <c r="B12" s="288">
        <v>3.5977639111510342</v>
      </c>
      <c r="C12" s="291">
        <v>-2.0653433556247762</v>
      </c>
      <c r="D12" s="292">
        <v>4.1480811931382817</v>
      </c>
      <c r="E12" s="292">
        <v>-50.545005056747947</v>
      </c>
      <c r="F12" s="366">
        <v>-40.736849865457629</v>
      </c>
      <c r="G12" s="291">
        <v>56.439318011305403</v>
      </c>
      <c r="H12" s="289">
        <v>54.064700603811445</v>
      </c>
      <c r="I12" s="289">
        <v>140.86956521739128</v>
      </c>
      <c r="J12" s="289">
        <v>56.269347091264905</v>
      </c>
      <c r="K12" s="289" t="s">
        <v>22</v>
      </c>
      <c r="L12" s="289" t="s">
        <v>22</v>
      </c>
      <c r="M12" s="289" t="s">
        <v>22</v>
      </c>
      <c r="N12" s="365" t="s">
        <v>22</v>
      </c>
      <c r="O12" s="288">
        <v>137.10729104919977</v>
      </c>
      <c r="P12" s="288">
        <v>-10.999480715163358</v>
      </c>
      <c r="Q12" s="288">
        <v>-19.949439503358164</v>
      </c>
      <c r="R12" s="288">
        <v>-2.1941091662992847</v>
      </c>
      <c r="S12" s="109" t="s">
        <v>102</v>
      </c>
    </row>
    <row r="13" spans="1:19" ht="24.95" customHeight="1">
      <c r="A13" s="109" t="s">
        <v>38</v>
      </c>
      <c r="B13" s="288">
        <v>4.9484758751931963</v>
      </c>
      <c r="C13" s="291">
        <v>47.543320782966731</v>
      </c>
      <c r="D13" s="292">
        <v>70.408022781453099</v>
      </c>
      <c r="E13" s="292">
        <v>-12.893913880202064</v>
      </c>
      <c r="F13" s="366">
        <v>-25.974584852166871</v>
      </c>
      <c r="G13" s="291">
        <v>43.693428483064338</v>
      </c>
      <c r="H13" s="289">
        <v>188.16481725770154</v>
      </c>
      <c r="I13" s="289">
        <v>6.3030303030302974</v>
      </c>
      <c r="J13" s="289">
        <v>18.840706036173444</v>
      </c>
      <c r="K13" s="289" t="s">
        <v>22</v>
      </c>
      <c r="L13" s="289" t="s">
        <v>22</v>
      </c>
      <c r="M13" s="289" t="s">
        <v>22</v>
      </c>
      <c r="N13" s="365" t="s">
        <v>22</v>
      </c>
      <c r="O13" s="288">
        <v>318.79483500717356</v>
      </c>
      <c r="P13" s="288">
        <v>1.4367171356869619</v>
      </c>
      <c r="Q13" s="288">
        <v>-77.121846165320605</v>
      </c>
      <c r="R13" s="288">
        <v>18.968897559121473</v>
      </c>
      <c r="S13" s="109" t="s">
        <v>38</v>
      </c>
    </row>
    <row r="14" spans="1:19" ht="24.95" customHeight="1">
      <c r="A14" s="109" t="s">
        <v>39</v>
      </c>
      <c r="B14" s="288">
        <v>2.7937811456964141</v>
      </c>
      <c r="C14" s="291">
        <v>4.5629036140154824</v>
      </c>
      <c r="D14" s="292">
        <v>12.777467874785799</v>
      </c>
      <c r="E14" s="292">
        <v>36.71399594320485</v>
      </c>
      <c r="F14" s="366">
        <v>-31.22528352452855</v>
      </c>
      <c r="G14" s="291">
        <v>-49.797946879582852</v>
      </c>
      <c r="H14" s="289">
        <v>-36.749271655644321</v>
      </c>
      <c r="I14" s="289">
        <v>-9.1816367265468983</v>
      </c>
      <c r="J14" s="289">
        <v>-55.052407739755985</v>
      </c>
      <c r="K14" s="289">
        <v>-28.79819040125885</v>
      </c>
      <c r="L14" s="289">
        <v>-83.014916810097532</v>
      </c>
      <c r="M14" s="289" t="s">
        <v>22</v>
      </c>
      <c r="N14" s="365">
        <v>89.474342928660832</v>
      </c>
      <c r="O14" s="288">
        <v>-77.643112217292497</v>
      </c>
      <c r="P14" s="288">
        <v>4.0088654950174032</v>
      </c>
      <c r="Q14" s="288">
        <v>-10.550040424550673</v>
      </c>
      <c r="R14" s="288">
        <v>43.308268064299313</v>
      </c>
      <c r="S14" s="109" t="s">
        <v>39</v>
      </c>
    </row>
    <row r="15" spans="1:19" ht="24.95" customHeight="1">
      <c r="A15" s="109" t="s">
        <v>40</v>
      </c>
      <c r="B15" s="288">
        <v>2.8437464598336248</v>
      </c>
      <c r="C15" s="291">
        <v>-22.179072838476515</v>
      </c>
      <c r="D15" s="292">
        <v>-25.505123510327323</v>
      </c>
      <c r="E15" s="292">
        <v>32.210401891252957</v>
      </c>
      <c r="F15" s="366">
        <v>-13.175614664224341</v>
      </c>
      <c r="G15" s="291">
        <v>-22.445913963060264</v>
      </c>
      <c r="H15" s="289">
        <v>8.7213217445775655</v>
      </c>
      <c r="I15" s="289">
        <v>67.218771566597667</v>
      </c>
      <c r="J15" s="289">
        <v>-26.417388176848988</v>
      </c>
      <c r="K15" s="289">
        <v>3.3787411254108122</v>
      </c>
      <c r="L15" s="289">
        <v>101.95345631891433</v>
      </c>
      <c r="M15" s="289" t="s">
        <v>22</v>
      </c>
      <c r="N15" s="365">
        <v>-85.182168881268751</v>
      </c>
      <c r="O15" s="288">
        <v>20.659722222222229</v>
      </c>
      <c r="P15" s="288">
        <v>-0.86795479485616056</v>
      </c>
      <c r="Q15" s="288">
        <v>-10.037530479468728</v>
      </c>
      <c r="R15" s="288">
        <v>5.1318286460332274</v>
      </c>
      <c r="S15" s="109" t="s">
        <v>40</v>
      </c>
    </row>
    <row r="16" spans="1:19" ht="24.95" customHeight="1">
      <c r="A16" s="109" t="s">
        <v>41</v>
      </c>
      <c r="B16" s="288">
        <v>2.3975969041217553</v>
      </c>
      <c r="C16" s="291">
        <v>-22.423475585351909</v>
      </c>
      <c r="D16" s="292">
        <v>-13.188486289781295</v>
      </c>
      <c r="E16" s="292">
        <v>-4.0681971640783274</v>
      </c>
      <c r="F16" s="366">
        <v>-40.832978927442689</v>
      </c>
      <c r="G16" s="291">
        <v>-19.660997972941118</v>
      </c>
      <c r="H16" s="289">
        <v>-5.9479010631690414</v>
      </c>
      <c r="I16" s="289">
        <v>-43.392618091413269</v>
      </c>
      <c r="J16" s="289">
        <v>-23.635873144335221</v>
      </c>
      <c r="K16" s="289" t="s">
        <v>22</v>
      </c>
      <c r="L16" s="289" t="s">
        <v>22</v>
      </c>
      <c r="M16" s="289" t="s">
        <v>22</v>
      </c>
      <c r="N16" s="365" t="s">
        <v>22</v>
      </c>
      <c r="O16" s="288" t="s">
        <v>210</v>
      </c>
      <c r="P16" s="288">
        <v>-7.7647403544260527</v>
      </c>
      <c r="Q16" s="288">
        <v>-7.2658711290006721</v>
      </c>
      <c r="R16" s="288">
        <v>-84.820427779178502</v>
      </c>
      <c r="S16" s="109" t="s">
        <v>41</v>
      </c>
    </row>
    <row r="17" spans="1:19" ht="24.95" customHeight="1">
      <c r="A17" s="109" t="s">
        <v>42</v>
      </c>
      <c r="B17" s="288">
        <v>3.5617755468180974</v>
      </c>
      <c r="C17" s="291">
        <v>-27.8362665368508</v>
      </c>
      <c r="D17" s="292">
        <v>-13.84030429688498</v>
      </c>
      <c r="E17" s="292">
        <v>-57.190265486725664</v>
      </c>
      <c r="F17" s="366">
        <v>-52.523708992837562</v>
      </c>
      <c r="G17" s="291">
        <v>-33.021675352324735</v>
      </c>
      <c r="H17" s="289">
        <v>-37.622067916380409</v>
      </c>
      <c r="I17" s="289">
        <v>-37.913984513480735</v>
      </c>
      <c r="J17" s="289">
        <v>-31.654014105872449</v>
      </c>
      <c r="K17" s="289">
        <v>-86.833885620966839</v>
      </c>
      <c r="L17" s="289">
        <v>-84.797891036906847</v>
      </c>
      <c r="M17" s="289" t="s">
        <v>22</v>
      </c>
      <c r="N17" s="365" t="s">
        <v>22</v>
      </c>
      <c r="O17" s="288">
        <v>-2.7432271255750607</v>
      </c>
      <c r="P17" s="288">
        <v>-8.6086430162728647</v>
      </c>
      <c r="Q17" s="288">
        <v>2.2375270215392931</v>
      </c>
      <c r="R17" s="288">
        <v>22.041004249329958</v>
      </c>
      <c r="S17" s="109" t="s">
        <v>42</v>
      </c>
    </row>
    <row r="18" spans="1:19" ht="24.95" customHeight="1">
      <c r="A18" s="109" t="s">
        <v>43</v>
      </c>
      <c r="B18" s="288">
        <v>1.9972320351390636</v>
      </c>
      <c r="C18" s="291">
        <v>-8.8342333881192729</v>
      </c>
      <c r="D18" s="292">
        <v>-0.38908346208390299</v>
      </c>
      <c r="E18" s="292">
        <v>59.420003945551372</v>
      </c>
      <c r="F18" s="366">
        <v>-31.870000797215056</v>
      </c>
      <c r="G18" s="291">
        <v>8.5046556281281909</v>
      </c>
      <c r="H18" s="289">
        <v>-9.6599779156988888</v>
      </c>
      <c r="I18" s="289">
        <v>159.1731266149871</v>
      </c>
      <c r="J18" s="289">
        <v>11.210302439024389</v>
      </c>
      <c r="K18" s="289">
        <v>-5.305577303919307</v>
      </c>
      <c r="L18" s="289">
        <v>-52.47622956426568</v>
      </c>
      <c r="M18" s="289" t="s">
        <v>22</v>
      </c>
      <c r="N18" s="365">
        <v>33.110498314810172</v>
      </c>
      <c r="O18" s="288">
        <v>137.20238095238093</v>
      </c>
      <c r="P18" s="288">
        <v>-7.2780249608919974</v>
      </c>
      <c r="Q18" s="288">
        <v>-19.916433334776045</v>
      </c>
      <c r="R18" s="288">
        <v>6.2315351638397232</v>
      </c>
      <c r="S18" s="109" t="s">
        <v>43</v>
      </c>
    </row>
    <row r="19" spans="1:19" ht="24.95" customHeight="1">
      <c r="A19" s="109" t="s">
        <v>44</v>
      </c>
      <c r="B19" s="288">
        <v>3.1945678008078033</v>
      </c>
      <c r="C19" s="291">
        <v>-16.716695613828108</v>
      </c>
      <c r="D19" s="292">
        <v>-8.6974884783445958</v>
      </c>
      <c r="E19" s="292">
        <v>255.96026490066225</v>
      </c>
      <c r="F19" s="366">
        <v>-41.387468628423903</v>
      </c>
      <c r="G19" s="291">
        <v>9.1395828821138707</v>
      </c>
      <c r="H19" s="289">
        <v>52.556011563677657</v>
      </c>
      <c r="I19" s="289">
        <v>-31.641791044776127</v>
      </c>
      <c r="J19" s="289">
        <v>-4.5878298330640774</v>
      </c>
      <c r="K19" s="289">
        <v>17.699002334960738</v>
      </c>
      <c r="L19" s="289">
        <v>-1.7284382794381514</v>
      </c>
      <c r="M19" s="289" t="s">
        <v>22</v>
      </c>
      <c r="N19" s="365" t="s">
        <v>210</v>
      </c>
      <c r="O19" s="288">
        <v>-93.446412730840564</v>
      </c>
      <c r="P19" s="288">
        <v>4.00552693758749</v>
      </c>
      <c r="Q19" s="288">
        <v>26.615051843713516</v>
      </c>
      <c r="R19" s="288">
        <v>78.093448792819288</v>
      </c>
      <c r="S19" s="109" t="s">
        <v>44</v>
      </c>
    </row>
    <row r="20" spans="1:19" ht="24.95" customHeight="1">
      <c r="A20" s="109" t="s">
        <v>45</v>
      </c>
      <c r="B20" s="288">
        <v>2.458306422311523</v>
      </c>
      <c r="C20" s="291">
        <v>-35.707989731432832</v>
      </c>
      <c r="D20" s="292">
        <v>-37.710381698656533</v>
      </c>
      <c r="E20" s="292">
        <v>-47.543637387387385</v>
      </c>
      <c r="F20" s="366">
        <v>-18.985203702452537</v>
      </c>
      <c r="G20" s="291">
        <v>-8.31492390770741</v>
      </c>
      <c r="H20" s="289">
        <v>-11.824882733973638</v>
      </c>
      <c r="I20" s="289">
        <v>-31.505300353356887</v>
      </c>
      <c r="J20" s="289">
        <v>-6.1611427370886673</v>
      </c>
      <c r="K20" s="289">
        <v>-11.977819715290877</v>
      </c>
      <c r="L20" s="289" t="s">
        <v>22</v>
      </c>
      <c r="M20" s="289" t="s">
        <v>22</v>
      </c>
      <c r="N20" s="365">
        <v>-51.347825073973112</v>
      </c>
      <c r="O20" s="288">
        <v>20.645792563600779</v>
      </c>
      <c r="P20" s="288">
        <v>-6.9092369158176155</v>
      </c>
      <c r="Q20" s="288">
        <v>13.940113869468746</v>
      </c>
      <c r="R20" s="288">
        <v>74.367051460441246</v>
      </c>
      <c r="S20" s="109" t="s">
        <v>45</v>
      </c>
    </row>
    <row r="21" spans="1:19" ht="24.95" customHeight="1">
      <c r="A21" s="109" t="s">
        <v>46</v>
      </c>
      <c r="B21" s="288">
        <v>0.39134811662069069</v>
      </c>
      <c r="C21" s="291">
        <v>-16.199933535233328</v>
      </c>
      <c r="D21" s="292">
        <v>-12.953267145161163</v>
      </c>
      <c r="E21" s="292">
        <v>-18.094415793526707</v>
      </c>
      <c r="F21" s="366">
        <v>-21.89102917249221</v>
      </c>
      <c r="G21" s="291">
        <v>1.7668686563315532</v>
      </c>
      <c r="H21" s="289">
        <v>-7.6997068743013699</v>
      </c>
      <c r="I21" s="289">
        <v>-23.785067873303163</v>
      </c>
      <c r="J21" s="289">
        <v>4.6054029629729172</v>
      </c>
      <c r="K21" s="289">
        <v>-6.6645852614207826</v>
      </c>
      <c r="L21" s="289">
        <v>-51.626230417302096</v>
      </c>
      <c r="M21" s="289" t="s">
        <v>22</v>
      </c>
      <c r="N21" s="365">
        <v>179.94494465791132</v>
      </c>
      <c r="O21" s="288">
        <v>78.522867737948076</v>
      </c>
      <c r="P21" s="288">
        <v>3.1483395861641554</v>
      </c>
      <c r="Q21" s="288">
        <v>-12.371165122567973</v>
      </c>
      <c r="R21" s="288">
        <v>26.448806872266076</v>
      </c>
      <c r="S21" s="109" t="s">
        <v>46</v>
      </c>
    </row>
    <row r="22" spans="1:19" ht="24.95" customHeight="1">
      <c r="A22" s="109" t="s">
        <v>47</v>
      </c>
      <c r="B22" s="288">
        <v>0.88499901380343715</v>
      </c>
      <c r="C22" s="291">
        <v>-18.656837054913325</v>
      </c>
      <c r="D22" s="292">
        <v>-13.958840447844679</v>
      </c>
      <c r="E22" s="292">
        <v>-22.936726272352132</v>
      </c>
      <c r="F22" s="366">
        <v>-30.23830188905643</v>
      </c>
      <c r="G22" s="291">
        <v>14.989666395560846</v>
      </c>
      <c r="H22" s="289">
        <v>-9.3782698625136902</v>
      </c>
      <c r="I22" s="289">
        <v>57.408068546947504</v>
      </c>
      <c r="J22" s="289">
        <v>17.482915259580295</v>
      </c>
      <c r="K22" s="289">
        <v>-12.744388124547442</v>
      </c>
      <c r="L22" s="289">
        <v>-16.325791721467738</v>
      </c>
      <c r="M22" s="289" t="s">
        <v>22</v>
      </c>
      <c r="N22" s="365" t="s">
        <v>22</v>
      </c>
      <c r="O22" s="288">
        <v>-10.690423162583514</v>
      </c>
      <c r="P22" s="288">
        <v>1.8835040737397009</v>
      </c>
      <c r="Q22" s="288">
        <v>1.7533287639862181</v>
      </c>
      <c r="R22" s="288">
        <v>21.15496234590475</v>
      </c>
      <c r="S22" s="109" t="s">
        <v>47</v>
      </c>
    </row>
    <row r="23" spans="1:19" ht="24.95" customHeight="1">
      <c r="A23" s="109" t="s">
        <v>48</v>
      </c>
      <c r="B23" s="288">
        <v>-1.000825052256431</v>
      </c>
      <c r="C23" s="291">
        <v>-9.279065027917369</v>
      </c>
      <c r="D23" s="292">
        <v>-3.0334175757936066</v>
      </c>
      <c r="E23" s="292">
        <v>-41.618660740824623</v>
      </c>
      <c r="F23" s="366">
        <v>-34.774528872116122</v>
      </c>
      <c r="G23" s="291">
        <v>-1.682916947004145</v>
      </c>
      <c r="H23" s="289">
        <v>10.302976657921576</v>
      </c>
      <c r="I23" s="289">
        <v>-9.0137537449383984</v>
      </c>
      <c r="J23" s="289">
        <v>-4.1977831839895714</v>
      </c>
      <c r="K23" s="289">
        <v>-87.072963745090689</v>
      </c>
      <c r="L23" s="289">
        <v>-91.403295222362303</v>
      </c>
      <c r="M23" s="289" t="s">
        <v>22</v>
      </c>
      <c r="N23" s="365">
        <v>-44.349131460433199</v>
      </c>
      <c r="O23" s="288">
        <v>69.413169566700788</v>
      </c>
      <c r="P23" s="288">
        <v>0.72380090782600348</v>
      </c>
      <c r="Q23" s="288">
        <v>1.9363580788688779</v>
      </c>
      <c r="R23" s="288">
        <v>32.700501348015734</v>
      </c>
      <c r="S23" s="109" t="s">
        <v>48</v>
      </c>
    </row>
    <row r="24" spans="1:19" ht="24.95" customHeight="1">
      <c r="A24" s="109" t="s">
        <v>49</v>
      </c>
      <c r="B24" s="288">
        <v>0.90911392613463704</v>
      </c>
      <c r="C24" s="291">
        <v>-20.282132019662939</v>
      </c>
      <c r="D24" s="292">
        <v>-16.86259088160844</v>
      </c>
      <c r="E24" s="292">
        <v>-36.715867158671585</v>
      </c>
      <c r="F24" s="366">
        <v>-33.190131187728298</v>
      </c>
      <c r="G24" s="291">
        <v>-38.731080806717614</v>
      </c>
      <c r="H24" s="289">
        <v>3.1261219214475489</v>
      </c>
      <c r="I24" s="289">
        <v>-17.87374376323757</v>
      </c>
      <c r="J24" s="289">
        <v>-43.563928666088813</v>
      </c>
      <c r="K24" s="289">
        <v>12.161452636184649</v>
      </c>
      <c r="L24" s="289">
        <v>-8.1866197183098564</v>
      </c>
      <c r="M24" s="289" t="s">
        <v>22</v>
      </c>
      <c r="N24" s="365" t="s">
        <v>210</v>
      </c>
      <c r="O24" s="288">
        <v>93.253206746793239</v>
      </c>
      <c r="P24" s="288">
        <v>-1.6373830435650945</v>
      </c>
      <c r="Q24" s="288">
        <v>-1.042684079036917</v>
      </c>
      <c r="R24" s="288">
        <v>-18.787248921411887</v>
      </c>
      <c r="S24" s="109" t="s">
        <v>49</v>
      </c>
    </row>
    <row r="25" spans="1:19" ht="24.95" customHeight="1">
      <c r="A25" s="109" t="s">
        <v>50</v>
      </c>
      <c r="B25" s="288">
        <v>1.9338733319488739</v>
      </c>
      <c r="C25" s="291">
        <v>0.1386099023558387</v>
      </c>
      <c r="D25" s="292">
        <v>12.834209701570501</v>
      </c>
      <c r="E25" s="292">
        <v>44.257274119448709</v>
      </c>
      <c r="F25" s="366">
        <v>-17.635333378127171</v>
      </c>
      <c r="G25" s="291">
        <v>1.3503080761143309</v>
      </c>
      <c r="H25" s="289">
        <v>-40.295561860689119</v>
      </c>
      <c r="I25" s="289">
        <v>-44.965904532691539</v>
      </c>
      <c r="J25" s="289">
        <v>15.854386135162031</v>
      </c>
      <c r="K25" s="289">
        <v>-63.459025276511646</v>
      </c>
      <c r="L25" s="289">
        <v>17.306876061120533</v>
      </c>
      <c r="M25" s="289" t="s">
        <v>22</v>
      </c>
      <c r="N25" s="365">
        <v>-77.733393346086046</v>
      </c>
      <c r="O25" s="288">
        <v>2.0323517212774647</v>
      </c>
      <c r="P25" s="288">
        <v>-6.7656577857480897</v>
      </c>
      <c r="Q25" s="288">
        <v>-48.817379484534598</v>
      </c>
      <c r="R25" s="288">
        <v>117.57968485463945</v>
      </c>
      <c r="S25" s="109" t="s">
        <v>50</v>
      </c>
    </row>
    <row r="26" spans="1:19" ht="24.95" customHeight="1">
      <c r="A26" s="109" t="s">
        <v>51</v>
      </c>
      <c r="B26" s="288">
        <v>1.2338109124175247</v>
      </c>
      <c r="C26" s="291">
        <v>-7.1268869434007058</v>
      </c>
      <c r="D26" s="292">
        <v>-7.9856856738925472</v>
      </c>
      <c r="E26" s="292">
        <v>55.507246376811594</v>
      </c>
      <c r="F26" s="366">
        <v>-6.541185963333362</v>
      </c>
      <c r="G26" s="291">
        <v>2.6816487449272302</v>
      </c>
      <c r="H26" s="289">
        <v>3.7663349826908075</v>
      </c>
      <c r="I26" s="289">
        <v>63.43178621659635</v>
      </c>
      <c r="J26" s="289">
        <v>1.8928380703732444</v>
      </c>
      <c r="K26" s="289">
        <v>-89.019527129589136</v>
      </c>
      <c r="L26" s="289">
        <v>-89.268347845753709</v>
      </c>
      <c r="M26" s="289" t="s">
        <v>22</v>
      </c>
      <c r="N26" s="365">
        <v>-88.484602917341974</v>
      </c>
      <c r="O26" s="288">
        <v>-90.709121425343753</v>
      </c>
      <c r="P26" s="288">
        <v>3.1671691496901957</v>
      </c>
      <c r="Q26" s="288">
        <v>-56.231979464882606</v>
      </c>
      <c r="R26" s="288">
        <v>57.903603673431633</v>
      </c>
      <c r="S26" s="109" t="s">
        <v>51</v>
      </c>
    </row>
    <row r="27" spans="1:19" ht="24.95" customHeight="1">
      <c r="A27" s="109" t="s">
        <v>52</v>
      </c>
      <c r="B27" s="288">
        <v>-1.8048900553123985</v>
      </c>
      <c r="C27" s="291">
        <v>-8.4256634444962089</v>
      </c>
      <c r="D27" s="292">
        <v>-4.1181676640039058</v>
      </c>
      <c r="E27" s="292">
        <v>-64.625850340136054</v>
      </c>
      <c r="F27" s="366">
        <v>-43.812276160419842</v>
      </c>
      <c r="G27" s="291">
        <v>24.527697441601774</v>
      </c>
      <c r="H27" s="289">
        <v>-22.059055739775772</v>
      </c>
      <c r="I27" s="289">
        <v>259.23344947735194</v>
      </c>
      <c r="J27" s="289">
        <v>46.687804018806844</v>
      </c>
      <c r="K27" s="289">
        <v>34.05336270295237</v>
      </c>
      <c r="L27" s="289">
        <v>-55.212023074587592</v>
      </c>
      <c r="M27" s="289" t="s">
        <v>22</v>
      </c>
      <c r="N27" s="365">
        <v>244.43649373881931</v>
      </c>
      <c r="O27" s="288">
        <v>-98.525641025641022</v>
      </c>
      <c r="P27" s="288">
        <v>6.0959434620260708</v>
      </c>
      <c r="Q27" s="288">
        <v>-18.542890064276094</v>
      </c>
      <c r="R27" s="288">
        <v>-78.776349918227766</v>
      </c>
      <c r="S27" s="109" t="s">
        <v>52</v>
      </c>
    </row>
    <row r="28" spans="1:19" ht="24.95" customHeight="1">
      <c r="A28" s="109" t="s">
        <v>53</v>
      </c>
      <c r="B28" s="288">
        <v>1.9212851349423659</v>
      </c>
      <c r="C28" s="291">
        <v>161.35226069077237</v>
      </c>
      <c r="D28" s="292">
        <v>190.04123927409012</v>
      </c>
      <c r="E28" s="292">
        <v>463.36722488038276</v>
      </c>
      <c r="F28" s="366">
        <v>-18.404181184668985</v>
      </c>
      <c r="G28" s="291">
        <v>-22.724911058845933</v>
      </c>
      <c r="H28" s="289">
        <v>-9.3387922889489232</v>
      </c>
      <c r="I28" s="289" t="s">
        <v>210</v>
      </c>
      <c r="J28" s="289">
        <v>-28.923842874066494</v>
      </c>
      <c r="K28" s="289" t="s">
        <v>210</v>
      </c>
      <c r="L28" s="289">
        <v>89.77272727272728</v>
      </c>
      <c r="M28" s="289" t="s">
        <v>22</v>
      </c>
      <c r="N28" s="365" t="s">
        <v>22</v>
      </c>
      <c r="O28" s="288">
        <v>62.014690451206718</v>
      </c>
      <c r="P28" s="288">
        <v>-9.6744501270214442</v>
      </c>
      <c r="Q28" s="288">
        <v>-13.710984184709687</v>
      </c>
      <c r="R28" s="288">
        <v>-22.927704028648492</v>
      </c>
      <c r="S28" s="109" t="s">
        <v>53</v>
      </c>
    </row>
    <row r="29" spans="1:19" ht="24.95" customHeight="1">
      <c r="A29" s="109" t="s">
        <v>54</v>
      </c>
      <c r="B29" s="288">
        <v>2.3368241172866249</v>
      </c>
      <c r="C29" s="291">
        <v>9.6249246887988136</v>
      </c>
      <c r="D29" s="292">
        <v>4.426219069571971</v>
      </c>
      <c r="E29" s="292">
        <v>6.7863554757630027</v>
      </c>
      <c r="F29" s="366">
        <v>31.368387541783846</v>
      </c>
      <c r="G29" s="291">
        <v>-30.537737935700434</v>
      </c>
      <c r="H29" s="289">
        <v>-0.42790697674418254</v>
      </c>
      <c r="I29" s="289">
        <v>-10.40145985401459</v>
      </c>
      <c r="J29" s="289">
        <v>-34.953886220820493</v>
      </c>
      <c r="K29" s="289" t="s">
        <v>22</v>
      </c>
      <c r="L29" s="289" t="s">
        <v>22</v>
      </c>
      <c r="M29" s="289" t="s">
        <v>22</v>
      </c>
      <c r="N29" s="365" t="s">
        <v>22</v>
      </c>
      <c r="O29" s="288">
        <v>44.409937888198755</v>
      </c>
      <c r="P29" s="288">
        <v>19.155719910441718</v>
      </c>
      <c r="Q29" s="288">
        <v>-8.1506216251902401</v>
      </c>
      <c r="R29" s="288">
        <v>56.225179417677083</v>
      </c>
      <c r="S29" s="109" t="s">
        <v>54</v>
      </c>
    </row>
    <row r="30" spans="1:19" ht="24.95" customHeight="1">
      <c r="A30" s="109" t="s">
        <v>55</v>
      </c>
      <c r="B30" s="288">
        <v>5.5555143717534179</v>
      </c>
      <c r="C30" s="291">
        <v>13.582688876951579</v>
      </c>
      <c r="D30" s="292">
        <v>20.588588388301602</v>
      </c>
      <c r="E30" s="292">
        <v>-12.341797662232963</v>
      </c>
      <c r="F30" s="366">
        <v>-10.558712885674154</v>
      </c>
      <c r="G30" s="291">
        <v>29.449499067563323</v>
      </c>
      <c r="H30" s="289">
        <v>42.975294903182714</v>
      </c>
      <c r="I30" s="289">
        <v>1.6181853207474433</v>
      </c>
      <c r="J30" s="289">
        <v>28.078440931843318</v>
      </c>
      <c r="K30" s="289">
        <v>-24.606302889914261</v>
      </c>
      <c r="L30" s="289">
        <v>323.49422875131165</v>
      </c>
      <c r="M30" s="289" t="s">
        <v>22</v>
      </c>
      <c r="N30" s="365" t="s">
        <v>22</v>
      </c>
      <c r="O30" s="288">
        <v>-17.566260398529693</v>
      </c>
      <c r="P30" s="288">
        <v>-3.5043128397922203</v>
      </c>
      <c r="Q30" s="288">
        <v>-24.116738221584683</v>
      </c>
      <c r="R30" s="288">
        <v>41.748323232797986</v>
      </c>
      <c r="S30" s="109" t="s">
        <v>55</v>
      </c>
    </row>
    <row r="31" spans="1:19" ht="24.95" customHeight="1">
      <c r="A31" s="109" t="s">
        <v>56</v>
      </c>
      <c r="B31" s="288">
        <v>1.661193047574244</v>
      </c>
      <c r="C31" s="291">
        <v>-15.038654239727094</v>
      </c>
      <c r="D31" s="292">
        <v>-7.8303046157777345</v>
      </c>
      <c r="E31" s="292">
        <v>-34.219398340248958</v>
      </c>
      <c r="F31" s="366">
        <v>-24.630898983209477</v>
      </c>
      <c r="G31" s="291">
        <v>-12.457833463606406</v>
      </c>
      <c r="H31" s="289">
        <v>-0.34137944373526352</v>
      </c>
      <c r="I31" s="289">
        <v>-83.44257623254488</v>
      </c>
      <c r="J31" s="289">
        <v>-12.468468622538424</v>
      </c>
      <c r="K31" s="289">
        <v>108.06482546988877</v>
      </c>
      <c r="L31" s="289">
        <v>62.748112943807655</v>
      </c>
      <c r="M31" s="289" t="s">
        <v>22</v>
      </c>
      <c r="N31" s="365">
        <v>207.0861331704337</v>
      </c>
      <c r="O31" s="288">
        <v>-55.331255927381115</v>
      </c>
      <c r="P31" s="288">
        <v>5.6419256745213744</v>
      </c>
      <c r="Q31" s="288">
        <v>-19.530381383773445</v>
      </c>
      <c r="R31" s="288">
        <v>-30.188928493758056</v>
      </c>
      <c r="S31" s="109" t="s">
        <v>56</v>
      </c>
    </row>
    <row r="32" spans="1:19" ht="24.95" customHeight="1">
      <c r="A32" s="109" t="s">
        <v>57</v>
      </c>
      <c r="B32" s="288">
        <v>3.9503694546032762</v>
      </c>
      <c r="C32" s="291">
        <v>-15.497703869723992</v>
      </c>
      <c r="D32" s="292">
        <v>-11.448046501513574</v>
      </c>
      <c r="E32" s="292">
        <v>-65.607112410181458</v>
      </c>
      <c r="F32" s="366">
        <v>-28.742004702210437</v>
      </c>
      <c r="G32" s="291">
        <v>-5.5490301860297961</v>
      </c>
      <c r="H32" s="289">
        <v>-4.3712746551482127</v>
      </c>
      <c r="I32" s="289">
        <v>-6.9459021085774282</v>
      </c>
      <c r="J32" s="289">
        <v>-5.7915189111237737</v>
      </c>
      <c r="K32" s="289">
        <v>-67.248882026189676</v>
      </c>
      <c r="L32" s="289">
        <v>-67.176477681532248</v>
      </c>
      <c r="M32" s="289" t="s">
        <v>22</v>
      </c>
      <c r="N32" s="365" t="s">
        <v>22</v>
      </c>
      <c r="O32" s="288">
        <v>-62.812553397505269</v>
      </c>
      <c r="P32" s="288">
        <v>3.3000035488163064</v>
      </c>
      <c r="Q32" s="288">
        <v>2.6098898810862323</v>
      </c>
      <c r="R32" s="288">
        <v>34.664793703812137</v>
      </c>
      <c r="S32" s="109" t="s">
        <v>57</v>
      </c>
    </row>
    <row r="33" spans="1:19" ht="24.95" customHeight="1">
      <c r="A33" s="109" t="s">
        <v>58</v>
      </c>
      <c r="B33" s="288">
        <v>1.9992242522707073</v>
      </c>
      <c r="C33" s="291">
        <v>4.4026592107261848</v>
      </c>
      <c r="D33" s="292">
        <v>12.223413422849291</v>
      </c>
      <c r="E33" s="292">
        <v>-22.325356538554502</v>
      </c>
      <c r="F33" s="366">
        <v>-23.259078012038216</v>
      </c>
      <c r="G33" s="291">
        <v>-3.4358817620232287</v>
      </c>
      <c r="H33" s="289">
        <v>-3.9080506529944472</v>
      </c>
      <c r="I33" s="289">
        <v>119.18540866703236</v>
      </c>
      <c r="J33" s="289">
        <v>-4.5662375823158072</v>
      </c>
      <c r="K33" s="289">
        <v>-1.2936746987951722</v>
      </c>
      <c r="L33" s="289">
        <v>-12.235003375753166</v>
      </c>
      <c r="M33" s="289" t="s">
        <v>22</v>
      </c>
      <c r="N33" s="365" t="s">
        <v>210</v>
      </c>
      <c r="O33" s="288">
        <v>19.899959860437818</v>
      </c>
      <c r="P33" s="288">
        <v>-7.8650740012040643</v>
      </c>
      <c r="Q33" s="288">
        <v>-11.602869015682643</v>
      </c>
      <c r="R33" s="288">
        <v>0.63311225451032271</v>
      </c>
      <c r="S33" s="109" t="s">
        <v>58</v>
      </c>
    </row>
    <row r="34" spans="1:19" ht="24.95" customHeight="1">
      <c r="A34" s="109" t="s">
        <v>59</v>
      </c>
      <c r="B34" s="288">
        <v>3.7342154147014952</v>
      </c>
      <c r="C34" s="291">
        <v>3.760197942023396</v>
      </c>
      <c r="D34" s="292">
        <v>11.808473129759406</v>
      </c>
      <c r="E34" s="292">
        <v>173.14691522414563</v>
      </c>
      <c r="F34" s="366">
        <v>-26.288796910079483</v>
      </c>
      <c r="G34" s="291">
        <v>-4.2711451300837382</v>
      </c>
      <c r="H34" s="289">
        <v>81.189563329148712</v>
      </c>
      <c r="I34" s="289" t="s">
        <v>210</v>
      </c>
      <c r="J34" s="289">
        <v>-12.074599526743199</v>
      </c>
      <c r="K34" s="289">
        <v>88.76387797991805</v>
      </c>
      <c r="L34" s="289" t="s">
        <v>210</v>
      </c>
      <c r="M34" s="289" t="s">
        <v>22</v>
      </c>
      <c r="N34" s="365">
        <v>-45.773328486339871</v>
      </c>
      <c r="O34" s="288">
        <v>-14.39688715953308</v>
      </c>
      <c r="P34" s="288">
        <v>-9.3463314741197507</v>
      </c>
      <c r="Q34" s="288">
        <v>-23.607968167708393</v>
      </c>
      <c r="R34" s="288">
        <v>29.816120313617375</v>
      </c>
      <c r="S34" s="109" t="s">
        <v>59</v>
      </c>
    </row>
    <row r="35" spans="1:19" ht="24.95" customHeight="1">
      <c r="A35" s="109" t="s">
        <v>60</v>
      </c>
      <c r="B35" s="288">
        <v>0.56531506555811006</v>
      </c>
      <c r="C35" s="291">
        <v>19.646213414392605</v>
      </c>
      <c r="D35" s="292">
        <v>27.759840731362772</v>
      </c>
      <c r="E35" s="292">
        <v>-17.563078028194312</v>
      </c>
      <c r="F35" s="366">
        <v>-12.673741048238469</v>
      </c>
      <c r="G35" s="291">
        <v>-59.254011366847742</v>
      </c>
      <c r="H35" s="289">
        <v>-18.151665227861329</v>
      </c>
      <c r="I35" s="289">
        <v>-13.307984790874528</v>
      </c>
      <c r="J35" s="289">
        <v>-63.309882833716991</v>
      </c>
      <c r="K35" s="289" t="s">
        <v>22</v>
      </c>
      <c r="L35" s="289" t="s">
        <v>22</v>
      </c>
      <c r="M35" s="289" t="s">
        <v>22</v>
      </c>
      <c r="N35" s="365" t="s">
        <v>22</v>
      </c>
      <c r="O35" s="288">
        <v>89.04584882280048</v>
      </c>
      <c r="P35" s="288">
        <v>-9.9066866749921161</v>
      </c>
      <c r="Q35" s="288">
        <v>-18.584810845231431</v>
      </c>
      <c r="R35" s="288">
        <v>-9.6564659628020166</v>
      </c>
      <c r="S35" s="109" t="s">
        <v>60</v>
      </c>
    </row>
    <row r="36" spans="1:19" ht="24.95" customHeight="1">
      <c r="A36" s="109" t="s">
        <v>61</v>
      </c>
      <c r="B36" s="288">
        <v>2.9041800791971895</v>
      </c>
      <c r="C36" s="291">
        <v>-0.97094851995629483</v>
      </c>
      <c r="D36" s="292">
        <v>12.38366583887867</v>
      </c>
      <c r="E36" s="292">
        <v>50.985496467088154</v>
      </c>
      <c r="F36" s="366">
        <v>-34.156320835152954</v>
      </c>
      <c r="G36" s="291">
        <v>-0.12623652864920132</v>
      </c>
      <c r="H36" s="289">
        <v>-12.514310677271638</v>
      </c>
      <c r="I36" s="289">
        <v>-51.328286304198215</v>
      </c>
      <c r="J36" s="289">
        <v>4.4018986204914512</v>
      </c>
      <c r="K36" s="289" t="s">
        <v>22</v>
      </c>
      <c r="L36" s="289" t="s">
        <v>22</v>
      </c>
      <c r="M36" s="289" t="s">
        <v>22</v>
      </c>
      <c r="N36" s="365" t="s">
        <v>22</v>
      </c>
      <c r="O36" s="288">
        <v>-88.675248492748892</v>
      </c>
      <c r="P36" s="288">
        <v>-4.2535318304105232</v>
      </c>
      <c r="Q36" s="288">
        <v>-6.5875942090020914</v>
      </c>
      <c r="R36" s="288">
        <v>10.282668963891425</v>
      </c>
      <c r="S36" s="109" t="s">
        <v>61</v>
      </c>
    </row>
    <row r="37" spans="1:19" ht="24.95" customHeight="1">
      <c r="A37" s="109" t="s">
        <v>62</v>
      </c>
      <c r="B37" s="288">
        <v>0.33010558534240886</v>
      </c>
      <c r="C37" s="291">
        <v>9.6405096612037511</v>
      </c>
      <c r="D37" s="292">
        <v>15.85339513360023</v>
      </c>
      <c r="E37" s="292">
        <v>54.554615074566726</v>
      </c>
      <c r="F37" s="366">
        <v>-13.203348560751522</v>
      </c>
      <c r="G37" s="291">
        <v>-9.8770133172906043</v>
      </c>
      <c r="H37" s="289">
        <v>-12.76375899095126</v>
      </c>
      <c r="I37" s="289">
        <v>-34.198480270987815</v>
      </c>
      <c r="J37" s="289">
        <v>-8.2672873500944064</v>
      </c>
      <c r="K37" s="289">
        <v>-7.1045190314108027</v>
      </c>
      <c r="L37" s="289">
        <v>4.3760800811752461</v>
      </c>
      <c r="M37" s="289" t="s">
        <v>22</v>
      </c>
      <c r="N37" s="365">
        <v>-24.151489978060368</v>
      </c>
      <c r="O37" s="288">
        <v>-73.78442752188937</v>
      </c>
      <c r="P37" s="288">
        <v>4.9340328154092674</v>
      </c>
      <c r="Q37" s="288">
        <v>-16.607146636710382</v>
      </c>
      <c r="R37" s="288">
        <v>-8.351044737650227</v>
      </c>
      <c r="S37" s="109" t="s">
        <v>62</v>
      </c>
    </row>
    <row r="38" spans="1:19" ht="24.95" customHeight="1">
      <c r="A38" s="109" t="s">
        <v>63</v>
      </c>
      <c r="B38" s="288">
        <v>0.79716472246779801</v>
      </c>
      <c r="C38" s="291">
        <v>-17.80252546502166</v>
      </c>
      <c r="D38" s="292">
        <v>-8.3053292793228337</v>
      </c>
      <c r="E38" s="292">
        <v>-48.831602373887236</v>
      </c>
      <c r="F38" s="366">
        <v>-31.451048987004114</v>
      </c>
      <c r="G38" s="291">
        <v>-12.806538851129318</v>
      </c>
      <c r="H38" s="289">
        <v>-19.034417232724024</v>
      </c>
      <c r="I38" s="289">
        <v>-34.266451129598224</v>
      </c>
      <c r="J38" s="289">
        <v>-11.500504313483759</v>
      </c>
      <c r="K38" s="289">
        <v>-2.8161877268169491</v>
      </c>
      <c r="L38" s="289">
        <v>11.304224452878373</v>
      </c>
      <c r="M38" s="289" t="s">
        <v>22</v>
      </c>
      <c r="N38" s="365">
        <v>-6.3729891758357127</v>
      </c>
      <c r="O38" s="288">
        <v>-34.165972800444081</v>
      </c>
      <c r="P38" s="288">
        <v>-5.6167601524940665</v>
      </c>
      <c r="Q38" s="288">
        <v>-18.48167454893786</v>
      </c>
      <c r="R38" s="288">
        <v>20.392937172137039</v>
      </c>
      <c r="S38" s="109" t="s">
        <v>63</v>
      </c>
    </row>
    <row r="39" spans="1:19" ht="24.95" customHeight="1">
      <c r="A39" s="109" t="s">
        <v>64</v>
      </c>
      <c r="B39" s="288">
        <v>2.5801576643191595</v>
      </c>
      <c r="C39" s="291">
        <v>-20.880220174958936</v>
      </c>
      <c r="D39" s="292">
        <v>-24.028719675081433</v>
      </c>
      <c r="E39" s="292">
        <v>-73.675762439807386</v>
      </c>
      <c r="F39" s="366">
        <v>-12.852312616147017</v>
      </c>
      <c r="G39" s="291">
        <v>-4.8669182805641498</v>
      </c>
      <c r="H39" s="289">
        <v>5.0110616837547752</v>
      </c>
      <c r="I39" s="289">
        <v>28.618421052631561</v>
      </c>
      <c r="J39" s="289">
        <v>-6.6020892373932583</v>
      </c>
      <c r="K39" s="289">
        <v>-6.891902437332547</v>
      </c>
      <c r="L39" s="289">
        <v>-94.464830250050824</v>
      </c>
      <c r="M39" s="289" t="s">
        <v>22</v>
      </c>
      <c r="N39" s="365" t="s">
        <v>210</v>
      </c>
      <c r="O39" s="288">
        <v>30.740514075887376</v>
      </c>
      <c r="P39" s="288">
        <v>-2.1612550789995311</v>
      </c>
      <c r="Q39" s="288">
        <v>-0.54276019592145985</v>
      </c>
      <c r="R39" s="288">
        <v>-14.104530778228309</v>
      </c>
      <c r="S39" s="109" t="s">
        <v>64</v>
      </c>
    </row>
    <row r="40" spans="1:19" ht="24.95" customHeight="1">
      <c r="A40" s="109" t="s">
        <v>65</v>
      </c>
      <c r="B40" s="288">
        <v>-0.4975847243562157</v>
      </c>
      <c r="C40" s="291">
        <v>-1.9843875901835588</v>
      </c>
      <c r="D40" s="292">
        <v>4.5660833079891745</v>
      </c>
      <c r="E40" s="292">
        <v>-73.107805712781357</v>
      </c>
      <c r="F40" s="366">
        <v>-22.170231193013691</v>
      </c>
      <c r="G40" s="291">
        <v>-8.4206233025486625</v>
      </c>
      <c r="H40" s="289">
        <v>3.3653403122062713</v>
      </c>
      <c r="I40" s="289">
        <v>-60.713351812143721</v>
      </c>
      <c r="J40" s="289">
        <v>-6.9369254393729136</v>
      </c>
      <c r="K40" s="289">
        <v>-43.730347784659365</v>
      </c>
      <c r="L40" s="289">
        <v>-43.730347784659365</v>
      </c>
      <c r="M40" s="289" t="s">
        <v>22</v>
      </c>
      <c r="N40" s="365" t="s">
        <v>22</v>
      </c>
      <c r="O40" s="288">
        <v>-94.323573863836074</v>
      </c>
      <c r="P40" s="288">
        <v>-11.382340197113422</v>
      </c>
      <c r="Q40" s="288">
        <v>-25.333872826095003</v>
      </c>
      <c r="R40" s="288">
        <v>-5.9467241667236834</v>
      </c>
      <c r="S40" s="109" t="s">
        <v>65</v>
      </c>
    </row>
    <row r="41" spans="1:19" ht="24.95" customHeight="1">
      <c r="A41" s="109" t="s">
        <v>66</v>
      </c>
      <c r="B41" s="288">
        <v>3.5866216577324508</v>
      </c>
      <c r="C41" s="291">
        <v>11.360042263458439</v>
      </c>
      <c r="D41" s="292">
        <v>14.41854805790183</v>
      </c>
      <c r="E41" s="292" t="s">
        <v>210</v>
      </c>
      <c r="F41" s="366">
        <v>-20.691440755406646</v>
      </c>
      <c r="G41" s="291">
        <v>96.441087613293035</v>
      </c>
      <c r="H41" s="289">
        <v>45.29457623343356</v>
      </c>
      <c r="I41" s="289" t="s">
        <v>210</v>
      </c>
      <c r="J41" s="289">
        <v>111.42166364451117</v>
      </c>
      <c r="K41" s="289" t="s">
        <v>22</v>
      </c>
      <c r="L41" s="289" t="s">
        <v>22</v>
      </c>
      <c r="M41" s="289" t="s">
        <v>22</v>
      </c>
      <c r="N41" s="365" t="s">
        <v>22</v>
      </c>
      <c r="O41" s="288">
        <v>-84.34485530546624</v>
      </c>
      <c r="P41" s="288">
        <v>5.6364572961025345</v>
      </c>
      <c r="Q41" s="288">
        <v>-27.444165776406351</v>
      </c>
      <c r="R41" s="288">
        <v>-42.922692043175218</v>
      </c>
      <c r="S41" s="109" t="s">
        <v>66</v>
      </c>
    </row>
    <row r="42" spans="1:19" ht="24.95" customHeight="1">
      <c r="A42" s="109" t="s">
        <v>67</v>
      </c>
      <c r="B42" s="288">
        <v>4.5733045589833097</v>
      </c>
      <c r="C42" s="291">
        <v>11.998467105145892</v>
      </c>
      <c r="D42" s="292">
        <v>13.341386311650268</v>
      </c>
      <c r="E42" s="292">
        <v>-73.209076175040508</v>
      </c>
      <c r="F42" s="366">
        <v>18.732836633720723</v>
      </c>
      <c r="G42" s="291">
        <v>91.166915839525188</v>
      </c>
      <c r="H42" s="289">
        <v>436.71599239750196</v>
      </c>
      <c r="I42" s="289">
        <v>66.998950682056659</v>
      </c>
      <c r="J42" s="289">
        <v>21.416423544377324</v>
      </c>
      <c r="K42" s="289">
        <v>-31.367292225201069</v>
      </c>
      <c r="L42" s="289">
        <v>60</v>
      </c>
      <c r="M42" s="289" t="s">
        <v>22</v>
      </c>
      <c r="N42" s="365" t="s">
        <v>22</v>
      </c>
      <c r="O42" s="288">
        <v>-99.15081703723547</v>
      </c>
      <c r="P42" s="288">
        <v>-7.6040194417771687</v>
      </c>
      <c r="Q42" s="288">
        <v>-65.435800068098274</v>
      </c>
      <c r="R42" s="288">
        <v>102.26820721659249</v>
      </c>
      <c r="S42" s="109" t="s">
        <v>67</v>
      </c>
    </row>
    <row r="43" spans="1:19" ht="24.95" customHeight="1">
      <c r="A43" s="109" t="s">
        <v>68</v>
      </c>
      <c r="B43" s="288">
        <v>3.5101638276716898</v>
      </c>
      <c r="C43" s="291">
        <v>-1.3523133841043347</v>
      </c>
      <c r="D43" s="292">
        <v>26.033901415234979</v>
      </c>
      <c r="E43" s="292">
        <v>88.409893992932865</v>
      </c>
      <c r="F43" s="366">
        <v>-38.922995291795814</v>
      </c>
      <c r="G43" s="291">
        <v>-2.3122460417542356</v>
      </c>
      <c r="H43" s="289">
        <v>26.087952815526251</v>
      </c>
      <c r="I43" s="289">
        <v>166.93017127799737</v>
      </c>
      <c r="J43" s="289">
        <v>-6.430587767543571</v>
      </c>
      <c r="K43" s="289">
        <v>5.299363938053105</v>
      </c>
      <c r="L43" s="289">
        <v>-24.497141647258104</v>
      </c>
      <c r="M43" s="289" t="s">
        <v>22</v>
      </c>
      <c r="N43" s="365" t="s">
        <v>210</v>
      </c>
      <c r="O43" s="288">
        <v>-36.997303976634463</v>
      </c>
      <c r="P43" s="288">
        <v>-10.390949111866718</v>
      </c>
      <c r="Q43" s="288">
        <v>-36.355063021181842</v>
      </c>
      <c r="R43" s="288">
        <v>-29.671736391869103</v>
      </c>
      <c r="S43" s="109" t="s">
        <v>68</v>
      </c>
    </row>
    <row r="44" spans="1:19" ht="24.95" customHeight="1">
      <c r="A44" s="109" t="s">
        <v>69</v>
      </c>
      <c r="B44" s="288">
        <v>0.72926624777988991</v>
      </c>
      <c r="C44" s="291">
        <v>-27.428494017614341</v>
      </c>
      <c r="D44" s="292">
        <v>-22.798717276194736</v>
      </c>
      <c r="E44" s="292">
        <v>89.662797125483678</v>
      </c>
      <c r="F44" s="366">
        <v>-37.057725310379965</v>
      </c>
      <c r="G44" s="291">
        <v>6.0966313876103158</v>
      </c>
      <c r="H44" s="289">
        <v>-9.4740734653628067</v>
      </c>
      <c r="I44" s="289">
        <v>-46.483568820447687</v>
      </c>
      <c r="J44" s="289">
        <v>8.0022051905871905</v>
      </c>
      <c r="K44" s="289">
        <v>16.207238472979668</v>
      </c>
      <c r="L44" s="289">
        <v>9.3024657864592797</v>
      </c>
      <c r="M44" s="289" t="s">
        <v>22</v>
      </c>
      <c r="N44" s="365">
        <v>48.17192296957856</v>
      </c>
      <c r="O44" s="288">
        <v>111.32890715565392</v>
      </c>
      <c r="P44" s="288">
        <v>-7.0572299343392046</v>
      </c>
      <c r="Q44" s="288">
        <v>-32.604522853588648</v>
      </c>
      <c r="R44" s="288">
        <v>-1.6950432382538736</v>
      </c>
      <c r="S44" s="109" t="s">
        <v>69</v>
      </c>
    </row>
    <row r="45" spans="1:19" ht="24.95" customHeight="1">
      <c r="A45" s="109" t="s">
        <v>70</v>
      </c>
      <c r="B45" s="288">
        <v>4.7851535399738907</v>
      </c>
      <c r="C45" s="291">
        <v>-17.05544697470161</v>
      </c>
      <c r="D45" s="292">
        <v>-12.354763749031761</v>
      </c>
      <c r="E45" s="292">
        <v>248.70848708487085</v>
      </c>
      <c r="F45" s="366">
        <v>-34.132175563190955</v>
      </c>
      <c r="G45" s="291">
        <v>-3.7549445132434869</v>
      </c>
      <c r="H45" s="289">
        <v>50.872051803185713</v>
      </c>
      <c r="I45" s="289">
        <v>41.524621212121218</v>
      </c>
      <c r="J45" s="289">
        <v>-9.1031211495168662</v>
      </c>
      <c r="K45" s="289">
        <v>236.20336203362035</v>
      </c>
      <c r="L45" s="289">
        <v>275.96135077103258</v>
      </c>
      <c r="M45" s="289" t="s">
        <v>22</v>
      </c>
      <c r="N45" s="365">
        <v>107.63768344642574</v>
      </c>
      <c r="O45" s="288">
        <v>183.4130781499203</v>
      </c>
      <c r="P45" s="288">
        <v>-9.1470546367949339</v>
      </c>
      <c r="Q45" s="288">
        <v>-26.635574900755401</v>
      </c>
      <c r="R45" s="288">
        <v>2.7710208071521976</v>
      </c>
      <c r="S45" s="109" t="s">
        <v>70</v>
      </c>
    </row>
    <row r="46" spans="1:19" ht="24.95" customHeight="1">
      <c r="A46" s="109" t="s">
        <v>71</v>
      </c>
      <c r="B46" s="288">
        <v>2.3373646958710026</v>
      </c>
      <c r="C46" s="291">
        <v>33.040225949323485</v>
      </c>
      <c r="D46" s="292">
        <v>9.2048638692726001</v>
      </c>
      <c r="E46" s="292">
        <v>-60.1953125</v>
      </c>
      <c r="F46" s="366">
        <v>66.776275047417357</v>
      </c>
      <c r="G46" s="291">
        <v>-64.975711571082314</v>
      </c>
      <c r="H46" s="289">
        <v>-49.821850354297617</v>
      </c>
      <c r="I46" s="289">
        <v>-15.105740181268885</v>
      </c>
      <c r="J46" s="289">
        <v>-68.147561955683841</v>
      </c>
      <c r="K46" s="289">
        <v>-73.328585417964931</v>
      </c>
      <c r="L46" s="289">
        <v>-73.328585417964931</v>
      </c>
      <c r="M46" s="289" t="s">
        <v>22</v>
      </c>
      <c r="N46" s="365" t="s">
        <v>22</v>
      </c>
      <c r="O46" s="288">
        <v>-7.9103699843668664</v>
      </c>
      <c r="P46" s="288">
        <v>2.9629017219697289</v>
      </c>
      <c r="Q46" s="288">
        <v>-50.194055133067877</v>
      </c>
      <c r="R46" s="288">
        <v>-21.630929862747053</v>
      </c>
      <c r="S46" s="109" t="s">
        <v>71</v>
      </c>
    </row>
    <row r="47" spans="1:19" ht="24.95" customHeight="1">
      <c r="A47" s="109" t="s">
        <v>72</v>
      </c>
      <c r="B47" s="288">
        <v>3.718745599694401</v>
      </c>
      <c r="C47" s="291">
        <v>-5.296858719051329</v>
      </c>
      <c r="D47" s="292">
        <v>5.7812763959552314</v>
      </c>
      <c r="E47" s="292" t="s">
        <v>210</v>
      </c>
      <c r="F47" s="366">
        <v>-15.825128437779711</v>
      </c>
      <c r="G47" s="291">
        <v>10.600232023245809</v>
      </c>
      <c r="H47" s="289">
        <v>33.037043077613106</v>
      </c>
      <c r="I47" s="289">
        <v>-56.789934018720274</v>
      </c>
      <c r="J47" s="289">
        <v>4.7612248103445154</v>
      </c>
      <c r="K47" s="289">
        <v>-87.092457679318628</v>
      </c>
      <c r="L47" s="289">
        <v>-81.045288368275763</v>
      </c>
      <c r="M47" s="289" t="s">
        <v>22</v>
      </c>
      <c r="N47" s="365">
        <v>-95.087546239210852</v>
      </c>
      <c r="O47" s="288">
        <v>159.20072251072475</v>
      </c>
      <c r="P47" s="288">
        <v>8.5208675016619395</v>
      </c>
      <c r="Q47" s="288">
        <v>-30.312048640031946</v>
      </c>
      <c r="R47" s="288">
        <v>-42.117089355093576</v>
      </c>
      <c r="S47" s="109" t="s">
        <v>72</v>
      </c>
    </row>
    <row r="48" spans="1:19" ht="24.95" customHeight="1">
      <c r="A48" s="109" t="s">
        <v>73</v>
      </c>
      <c r="B48" s="288">
        <v>4.4200291813627928</v>
      </c>
      <c r="C48" s="291">
        <v>-5.2166180656635106</v>
      </c>
      <c r="D48" s="292">
        <v>4.0857295343676583</v>
      </c>
      <c r="E48" s="292">
        <v>-63.593873588840154</v>
      </c>
      <c r="F48" s="366">
        <v>-21.368604343837944</v>
      </c>
      <c r="G48" s="291">
        <v>-40.157081103547078</v>
      </c>
      <c r="H48" s="289">
        <v>-3.3706961894480543</v>
      </c>
      <c r="I48" s="289">
        <v>-46.90525080668818</v>
      </c>
      <c r="J48" s="289">
        <v>-45.549567964322215</v>
      </c>
      <c r="K48" s="289">
        <v>-36.145000000000003</v>
      </c>
      <c r="L48" s="289">
        <v>106.94548170276326</v>
      </c>
      <c r="M48" s="289" t="s">
        <v>22</v>
      </c>
      <c r="N48" s="365">
        <v>-72.107864606144034</v>
      </c>
      <c r="O48" s="288">
        <v>-81.446618776319042</v>
      </c>
      <c r="P48" s="288">
        <v>-8.4964870074404502</v>
      </c>
      <c r="Q48" s="288">
        <v>-50.858934225115668</v>
      </c>
      <c r="R48" s="288">
        <v>28.142345005717033</v>
      </c>
      <c r="S48" s="109" t="s">
        <v>73</v>
      </c>
    </row>
    <row r="49" spans="1:19" ht="24.95" customHeight="1">
      <c r="A49" s="109" t="s">
        <v>74</v>
      </c>
      <c r="B49" s="288">
        <v>4.4970645665387536</v>
      </c>
      <c r="C49" s="291">
        <v>-18.951776385140221</v>
      </c>
      <c r="D49" s="292">
        <v>-12.583378129755673</v>
      </c>
      <c r="E49" s="292">
        <v>-61.769402746726286</v>
      </c>
      <c r="F49" s="366">
        <v>-37.835167182993267</v>
      </c>
      <c r="G49" s="291">
        <v>-17.40015642925573</v>
      </c>
      <c r="H49" s="289">
        <v>6.764555014106179</v>
      </c>
      <c r="I49" s="289">
        <v>-1.3937282229965149</v>
      </c>
      <c r="J49" s="289">
        <v>-24.417016733907303</v>
      </c>
      <c r="K49" s="289">
        <v>207.0119362732857</v>
      </c>
      <c r="L49" s="289">
        <v>207.0119362732857</v>
      </c>
      <c r="M49" s="289" t="s">
        <v>22</v>
      </c>
      <c r="N49" s="365" t="s">
        <v>22</v>
      </c>
      <c r="O49" s="288">
        <v>358.46814130075933</v>
      </c>
      <c r="P49" s="288">
        <v>22.041067695249822</v>
      </c>
      <c r="Q49" s="288">
        <v>-58.620030124082525</v>
      </c>
      <c r="R49" s="288">
        <v>5.0749129896206</v>
      </c>
      <c r="S49" s="109" t="s">
        <v>74</v>
      </c>
    </row>
    <row r="50" spans="1:19" ht="24.95" customHeight="1">
      <c r="A50" s="109" t="s">
        <v>75</v>
      </c>
      <c r="B50" s="288">
        <v>1.4810487113652755</v>
      </c>
      <c r="C50" s="291">
        <v>-5.4639184207642018</v>
      </c>
      <c r="D50" s="292">
        <v>-4.388243344580701</v>
      </c>
      <c r="E50" s="292">
        <v>-21.141457218038298</v>
      </c>
      <c r="F50" s="366">
        <v>-10.229443643027011</v>
      </c>
      <c r="G50" s="291">
        <v>-12.198105813316175</v>
      </c>
      <c r="H50" s="289">
        <v>-27.612711383139839</v>
      </c>
      <c r="I50" s="289">
        <v>3.7170263788968754</v>
      </c>
      <c r="J50" s="289">
        <v>1.674570941013215</v>
      </c>
      <c r="K50" s="289">
        <v>-33.572139303482587</v>
      </c>
      <c r="L50" s="289">
        <v>-33.572139303482587</v>
      </c>
      <c r="M50" s="289" t="s">
        <v>22</v>
      </c>
      <c r="N50" s="365" t="s">
        <v>22</v>
      </c>
      <c r="O50" s="288">
        <v>63.228850690933598</v>
      </c>
      <c r="P50" s="288">
        <v>-10.294683603459447</v>
      </c>
      <c r="Q50" s="288">
        <v>-14.534018261343022</v>
      </c>
      <c r="R50" s="288">
        <v>-23.017356011968488</v>
      </c>
      <c r="S50" s="109" t="s">
        <v>75</v>
      </c>
    </row>
    <row r="51" spans="1:19" ht="24.95" customHeight="1">
      <c r="A51" s="109" t="s">
        <v>76</v>
      </c>
      <c r="B51" s="288">
        <v>5.1571884727031829</v>
      </c>
      <c r="C51" s="291">
        <v>36.203146023810916</v>
      </c>
      <c r="D51" s="292">
        <v>45.838586792274867</v>
      </c>
      <c r="E51" s="292">
        <v>-6.8731548143160524</v>
      </c>
      <c r="F51" s="366">
        <v>19.134101058348179</v>
      </c>
      <c r="G51" s="291">
        <v>2.8739834498501864</v>
      </c>
      <c r="H51" s="289">
        <v>41.961668545659535</v>
      </c>
      <c r="I51" s="289">
        <v>4.0103690149435778</v>
      </c>
      <c r="J51" s="289">
        <v>-2.6072624529091684</v>
      </c>
      <c r="K51" s="289" t="s">
        <v>22</v>
      </c>
      <c r="L51" s="289" t="s">
        <v>22</v>
      </c>
      <c r="M51" s="289" t="s">
        <v>22</v>
      </c>
      <c r="N51" s="365" t="s">
        <v>22</v>
      </c>
      <c r="O51" s="288">
        <v>232.29665071770336</v>
      </c>
      <c r="P51" s="288">
        <v>-1.5290121475757275</v>
      </c>
      <c r="Q51" s="288">
        <v>-3.7523729482839769</v>
      </c>
      <c r="R51" s="288">
        <v>-25.170529726311003</v>
      </c>
      <c r="S51" s="109" t="s">
        <v>76</v>
      </c>
    </row>
    <row r="52" spans="1:19" ht="24.95" customHeight="1">
      <c r="A52" s="109" t="s">
        <v>77</v>
      </c>
      <c r="B52" s="288">
        <v>3.7164499379664875</v>
      </c>
      <c r="C52" s="291">
        <v>8.7412123961928501</v>
      </c>
      <c r="D52" s="292">
        <v>28.240848705715877</v>
      </c>
      <c r="E52" s="292">
        <v>8.0432127042296457</v>
      </c>
      <c r="F52" s="366">
        <v>-30.271987577147655</v>
      </c>
      <c r="G52" s="291">
        <v>0.70710202259451194</v>
      </c>
      <c r="H52" s="289">
        <v>43.585902631713964</v>
      </c>
      <c r="I52" s="289">
        <v>16.744133318217891</v>
      </c>
      <c r="J52" s="289">
        <v>-13.844982806179672</v>
      </c>
      <c r="K52" s="289">
        <v>84.748372994187491</v>
      </c>
      <c r="L52" s="289">
        <v>-35.90389361809298</v>
      </c>
      <c r="M52" s="289" t="s">
        <v>22</v>
      </c>
      <c r="N52" s="365" t="s">
        <v>210</v>
      </c>
      <c r="O52" s="288">
        <v>61.094747177221421</v>
      </c>
      <c r="P52" s="288">
        <v>10.571455234934362</v>
      </c>
      <c r="Q52" s="288">
        <v>13.013778980360556</v>
      </c>
      <c r="R52" s="288">
        <v>92.491084938994703</v>
      </c>
      <c r="S52" s="109" t="s">
        <v>77</v>
      </c>
    </row>
    <row r="53" spans="1:19" ht="24.95" customHeight="1">
      <c r="A53" s="109" t="s">
        <v>78</v>
      </c>
      <c r="B53" s="288">
        <v>7.5587860291031603</v>
      </c>
      <c r="C53" s="291">
        <v>4.3318766587704403</v>
      </c>
      <c r="D53" s="292">
        <v>20.096222178478129</v>
      </c>
      <c r="E53" s="292">
        <v>-38.21910955477739</v>
      </c>
      <c r="F53" s="366">
        <v>-42.991116505349481</v>
      </c>
      <c r="G53" s="291">
        <v>-46.610439829763394</v>
      </c>
      <c r="H53" s="289">
        <v>-39.220169563545859</v>
      </c>
      <c r="I53" s="289">
        <v>-54.266467065868262</v>
      </c>
      <c r="J53" s="289">
        <v>-49.060928587927997</v>
      </c>
      <c r="K53" s="289">
        <v>-85.90694202537945</v>
      </c>
      <c r="L53" s="289">
        <v>-85.90694202537945</v>
      </c>
      <c r="M53" s="289" t="s">
        <v>22</v>
      </c>
      <c r="N53" s="365" t="s">
        <v>22</v>
      </c>
      <c r="O53" s="288">
        <v>59.309765397789704</v>
      </c>
      <c r="P53" s="288">
        <v>-0.77134236334822504</v>
      </c>
      <c r="Q53" s="288">
        <v>41.887858169428824</v>
      </c>
      <c r="R53" s="288">
        <v>29.570530580737739</v>
      </c>
      <c r="S53" s="109" t="s">
        <v>78</v>
      </c>
    </row>
    <row r="54" spans="1:19" ht="24.95" customHeight="1">
      <c r="A54" s="109" t="s">
        <v>79</v>
      </c>
      <c r="B54" s="288">
        <v>1.8974134104293086</v>
      </c>
      <c r="C54" s="291">
        <v>-23.190045933466081</v>
      </c>
      <c r="D54" s="292">
        <v>-19.655318498873157</v>
      </c>
      <c r="E54" s="292">
        <v>32.039131763986546</v>
      </c>
      <c r="F54" s="366">
        <v>-37.298716768639338</v>
      </c>
      <c r="G54" s="291">
        <v>-16.197605481095295</v>
      </c>
      <c r="H54" s="289">
        <v>-31.400140355928244</v>
      </c>
      <c r="I54" s="289">
        <v>-20.499108734402853</v>
      </c>
      <c r="J54" s="289">
        <v>-8.6897262727487146</v>
      </c>
      <c r="K54" s="289">
        <v>-70.237184391736804</v>
      </c>
      <c r="L54" s="289">
        <v>-70.237184391736804</v>
      </c>
      <c r="M54" s="289" t="s">
        <v>22</v>
      </c>
      <c r="N54" s="365" t="s">
        <v>22</v>
      </c>
      <c r="O54" s="288">
        <v>45.331639597132749</v>
      </c>
      <c r="P54" s="288">
        <v>-9.953181870697847E-2</v>
      </c>
      <c r="Q54" s="288">
        <v>11.745860045955482</v>
      </c>
      <c r="R54" s="288">
        <v>7.9235917407074083</v>
      </c>
      <c r="S54" s="109" t="s">
        <v>79</v>
      </c>
    </row>
    <row r="55" spans="1:19" ht="24.95" customHeight="1">
      <c r="A55" s="109" t="s">
        <v>80</v>
      </c>
      <c r="B55" s="288">
        <v>11.098596883748385</v>
      </c>
      <c r="C55" s="291">
        <v>1.6366487523407898</v>
      </c>
      <c r="D55" s="292">
        <v>12.501813448400242</v>
      </c>
      <c r="E55" s="292">
        <v>-13.932092004381161</v>
      </c>
      <c r="F55" s="366">
        <v>-47.807119377268336</v>
      </c>
      <c r="G55" s="291">
        <v>38.511130703107796</v>
      </c>
      <c r="H55" s="289">
        <v>92.761145611270734</v>
      </c>
      <c r="I55" s="289">
        <v>27.589182968929805</v>
      </c>
      <c r="J55" s="289">
        <v>11.932061211353599</v>
      </c>
      <c r="K55" s="289">
        <v>-21.529871580122844</v>
      </c>
      <c r="L55" s="289">
        <v>-11.403895858286589</v>
      </c>
      <c r="M55" s="289" t="s">
        <v>22</v>
      </c>
      <c r="N55" s="365" t="s">
        <v>22</v>
      </c>
      <c r="O55" s="288">
        <v>129.88861386138612</v>
      </c>
      <c r="P55" s="288">
        <v>-0.18527096886458594</v>
      </c>
      <c r="Q55" s="288">
        <v>-11.470332511926912</v>
      </c>
      <c r="R55" s="288">
        <v>34.101263987739799</v>
      </c>
      <c r="S55" s="109" t="s">
        <v>80</v>
      </c>
    </row>
    <row r="56" spans="1:19" ht="24.95" customHeight="1">
      <c r="A56" s="109" t="s">
        <v>81</v>
      </c>
      <c r="B56" s="288">
        <v>6.6572550517070255</v>
      </c>
      <c r="C56" s="291">
        <v>2.8425394759212139</v>
      </c>
      <c r="D56" s="292">
        <v>-2.1236358972349194</v>
      </c>
      <c r="E56" s="292">
        <v>-22.186204697629933</v>
      </c>
      <c r="F56" s="366">
        <v>13.454083888358028</v>
      </c>
      <c r="G56" s="291">
        <v>-78.15764220696083</v>
      </c>
      <c r="H56" s="289">
        <v>-69.626546541559406</v>
      </c>
      <c r="I56" s="289">
        <v>-9.76697513658155</v>
      </c>
      <c r="J56" s="289">
        <v>-83.042892248626643</v>
      </c>
      <c r="K56" s="289">
        <v>-77.061528804396559</v>
      </c>
      <c r="L56" s="289">
        <v>-58.044940134492371</v>
      </c>
      <c r="M56" s="289" t="s">
        <v>22</v>
      </c>
      <c r="N56" s="365" t="s">
        <v>22</v>
      </c>
      <c r="O56" s="288">
        <v>-55.393574761849671</v>
      </c>
      <c r="P56" s="288">
        <v>-2.1821267514987852</v>
      </c>
      <c r="Q56" s="288">
        <v>-45.73535356938315</v>
      </c>
      <c r="R56" s="288">
        <v>-20.876873310811945</v>
      </c>
      <c r="S56" s="109" t="s">
        <v>81</v>
      </c>
    </row>
    <row r="57" spans="1:19" ht="24.95" customHeight="1" thickBot="1">
      <c r="A57" s="110" t="s">
        <v>82</v>
      </c>
      <c r="B57" s="284">
        <v>2.0326413655915161</v>
      </c>
      <c r="C57" s="294">
        <v>5.6493240249535006</v>
      </c>
      <c r="D57" s="293">
        <v>5.1311031812602863</v>
      </c>
      <c r="E57" s="293">
        <v>-36.738328456939314</v>
      </c>
      <c r="F57" s="367">
        <v>7.4896000993423399</v>
      </c>
      <c r="G57" s="287">
        <v>-21.899847232747533</v>
      </c>
      <c r="H57" s="286">
        <v>-7.2368584349759999</v>
      </c>
      <c r="I57" s="286">
        <v>23.986804901036749</v>
      </c>
      <c r="J57" s="286">
        <v>-32.234321811438349</v>
      </c>
      <c r="K57" s="286">
        <v>-22.340170214337135</v>
      </c>
      <c r="L57" s="286">
        <v>-12.784562902007764</v>
      </c>
      <c r="M57" s="286" t="s">
        <v>22</v>
      </c>
      <c r="N57" s="364">
        <v>-96.73194664071687</v>
      </c>
      <c r="O57" s="284">
        <v>57.618735908066043</v>
      </c>
      <c r="P57" s="284">
        <v>-10.769861791924612</v>
      </c>
      <c r="Q57" s="284">
        <v>-16.913776486928356</v>
      </c>
      <c r="R57" s="284">
        <v>-23.299655906048471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649D1-0DDB-4566-8D63-0378A045B20C}">
  <sheetPr>
    <pageSetUpPr fitToPage="1"/>
  </sheetPr>
  <dimension ref="A1:P22"/>
  <sheetViews>
    <sheetView showGridLines="0" zoomScaleNormal="100" zoomScaleSheetLayoutView="100" workbookViewId="0"/>
  </sheetViews>
  <sheetFormatPr defaultRowHeight="13.5"/>
  <cols>
    <col min="1" max="1" width="4.625" style="547" customWidth="1"/>
    <col min="2" max="2" width="4.625" style="545" customWidth="1"/>
    <col min="3" max="3" width="3.125" style="545" customWidth="1"/>
    <col min="4" max="4" width="10.5" style="546" bestFit="1" customWidth="1"/>
    <col min="5" max="5" width="11.625" style="546" customWidth="1"/>
    <col min="6" max="6" width="9.625" style="546" customWidth="1"/>
    <col min="7" max="7" width="11.625" style="546" customWidth="1"/>
    <col min="8" max="8" width="9.625" style="546" customWidth="1"/>
    <col min="9" max="9" width="11.625" style="546" customWidth="1"/>
    <col min="10" max="10" width="9.625" style="546" customWidth="1"/>
    <col min="11" max="11" width="11.625" style="546" customWidth="1"/>
    <col min="12" max="12" width="9.625" style="546" customWidth="1"/>
    <col min="13" max="15" width="10.625" style="546" customWidth="1"/>
    <col min="16" max="16" width="10.625" style="545" customWidth="1"/>
    <col min="17" max="16384" width="9" style="545"/>
  </cols>
  <sheetData>
    <row r="1" spans="1:16" s="548" customFormat="1" ht="41.1" customHeight="1">
      <c r="A1" s="627" t="s">
        <v>339</v>
      </c>
      <c r="B1" s="624"/>
      <c r="C1" s="624"/>
      <c r="D1" s="624"/>
      <c r="E1" s="624"/>
      <c r="F1" s="624"/>
      <c r="G1" s="624"/>
      <c r="H1" s="624"/>
      <c r="I1" s="624"/>
      <c r="J1" s="624"/>
      <c r="K1" s="624"/>
      <c r="L1" s="624"/>
    </row>
    <row r="2" spans="1:16" s="548" customFormat="1" ht="32.25" customHeight="1">
      <c r="A2" s="626" t="s">
        <v>338</v>
      </c>
      <c r="B2" s="624"/>
      <c r="C2" s="624"/>
      <c r="D2" s="624"/>
      <c r="E2" s="624"/>
      <c r="F2" s="624"/>
      <c r="G2" s="624"/>
      <c r="H2" s="624"/>
      <c r="I2" s="624"/>
      <c r="J2" s="624"/>
      <c r="K2" s="624"/>
      <c r="L2" s="624"/>
    </row>
    <row r="3" spans="1:16" s="548" customFormat="1" ht="32.25" customHeight="1">
      <c r="A3" s="625" t="s">
        <v>337</v>
      </c>
      <c r="B3" s="624"/>
      <c r="C3" s="624"/>
      <c r="D3" s="624"/>
      <c r="E3" s="624"/>
      <c r="F3" s="624"/>
      <c r="G3" s="624"/>
      <c r="H3" s="624"/>
      <c r="I3" s="624"/>
      <c r="J3" s="624"/>
      <c r="K3" s="624"/>
      <c r="L3" s="624"/>
    </row>
    <row r="4" spans="1:16" s="548" customFormat="1" ht="32.25" customHeight="1">
      <c r="D4" s="624"/>
    </row>
    <row r="5" spans="1:16" s="548" customFormat="1" ht="32.25" customHeight="1">
      <c r="B5" s="623"/>
      <c r="C5" s="623"/>
      <c r="D5" s="623"/>
      <c r="E5" s="623"/>
      <c r="F5" s="623"/>
      <c r="G5" s="623"/>
      <c r="H5" s="623"/>
      <c r="I5" s="623"/>
    </row>
    <row r="6" spans="1:16" s="620" customFormat="1" ht="18.75" customHeight="1" thickBot="1">
      <c r="A6" s="620" t="s">
        <v>336</v>
      </c>
      <c r="B6" s="622"/>
      <c r="C6" s="622"/>
      <c r="D6" s="622"/>
      <c r="E6" s="622"/>
      <c r="F6" s="622"/>
      <c r="G6" s="622"/>
      <c r="H6" s="622"/>
      <c r="I6" s="622"/>
      <c r="L6" s="621" t="s">
        <v>335</v>
      </c>
    </row>
    <row r="7" spans="1:16" s="548" customFormat="1" ht="23.25" customHeight="1">
      <c r="A7" s="779" t="s">
        <v>334</v>
      </c>
      <c r="B7" s="780"/>
      <c r="C7" s="780"/>
      <c r="D7" s="781"/>
      <c r="E7" s="785" t="s">
        <v>330</v>
      </c>
      <c r="F7" s="787" t="s">
        <v>333</v>
      </c>
      <c r="G7" s="789" t="s">
        <v>328</v>
      </c>
      <c r="H7" s="791" t="s">
        <v>332</v>
      </c>
      <c r="I7" s="793" t="s">
        <v>331</v>
      </c>
      <c r="J7" s="794"/>
      <c r="K7" s="794"/>
      <c r="L7" s="795"/>
    </row>
    <row r="8" spans="1:16" s="548" customFormat="1" ht="36.75" customHeight="1" thickBot="1">
      <c r="A8" s="782"/>
      <c r="B8" s="783"/>
      <c r="C8" s="783"/>
      <c r="D8" s="784"/>
      <c r="E8" s="786"/>
      <c r="F8" s="788"/>
      <c r="G8" s="790"/>
      <c r="H8" s="792"/>
      <c r="I8" s="619" t="s">
        <v>330</v>
      </c>
      <c r="J8" s="618" t="s">
        <v>329</v>
      </c>
      <c r="K8" s="617" t="s">
        <v>328</v>
      </c>
      <c r="L8" s="616" t="s">
        <v>327</v>
      </c>
    </row>
    <row r="9" spans="1:16" s="548" customFormat="1" ht="12" customHeight="1" thickTop="1">
      <c r="A9" s="796" t="s">
        <v>326</v>
      </c>
      <c r="B9" s="615"/>
      <c r="C9" s="615"/>
      <c r="D9" s="615"/>
      <c r="E9" s="613" t="s">
        <v>325</v>
      </c>
      <c r="F9" s="612" t="s">
        <v>15</v>
      </c>
      <c r="G9" s="612" t="s">
        <v>324</v>
      </c>
      <c r="H9" s="614" t="s">
        <v>130</v>
      </c>
      <c r="I9" s="613" t="s">
        <v>323</v>
      </c>
      <c r="J9" s="612" t="s">
        <v>323</v>
      </c>
      <c r="K9" s="612" t="s">
        <v>323</v>
      </c>
      <c r="L9" s="611" t="s">
        <v>323</v>
      </c>
    </row>
    <row r="10" spans="1:16" s="548" customFormat="1" ht="33.75" customHeight="1">
      <c r="A10" s="797"/>
      <c r="B10" s="610" t="s">
        <v>322</v>
      </c>
      <c r="C10" s="609"/>
      <c r="D10" s="608"/>
      <c r="E10" s="571">
        <v>1162</v>
      </c>
      <c r="F10" s="607" t="s">
        <v>318</v>
      </c>
      <c r="G10" s="606">
        <v>301704.93699999998</v>
      </c>
      <c r="H10" s="570" t="s">
        <v>318</v>
      </c>
      <c r="I10" s="605">
        <v>5.2536231884057827</v>
      </c>
      <c r="J10" s="604" t="s">
        <v>318</v>
      </c>
      <c r="K10" s="603">
        <v>5.7070854072155441</v>
      </c>
      <c r="L10" s="602" t="s">
        <v>318</v>
      </c>
    </row>
    <row r="11" spans="1:16" s="548" customFormat="1" ht="33.75" customHeight="1" thickBot="1">
      <c r="A11" s="798"/>
      <c r="B11" s="601" t="s">
        <v>321</v>
      </c>
      <c r="C11" s="601"/>
      <c r="D11" s="601"/>
      <c r="E11" s="555">
        <v>401</v>
      </c>
      <c r="F11" s="552">
        <v>3450.9466437177284</v>
      </c>
      <c r="G11" s="600">
        <v>4019.7149999999992</v>
      </c>
      <c r="H11" s="599">
        <v>133.23331861818355</v>
      </c>
      <c r="I11" s="598">
        <v>-17.995910020449898</v>
      </c>
      <c r="J11" s="597">
        <v>-22.089057368826744</v>
      </c>
      <c r="K11" s="597">
        <v>44.432176021409077</v>
      </c>
      <c r="L11" s="596">
        <v>36.634337674729011</v>
      </c>
      <c r="O11" s="595"/>
      <c r="P11" s="595"/>
    </row>
    <row r="12" spans="1:16" s="548" customFormat="1" ht="33.75" customHeight="1">
      <c r="A12" s="770" t="s">
        <v>320</v>
      </c>
      <c r="B12" s="773" t="s">
        <v>5</v>
      </c>
      <c r="C12" s="594" t="s">
        <v>6</v>
      </c>
      <c r="D12" s="593"/>
      <c r="E12" s="592">
        <v>192</v>
      </c>
      <c r="F12" s="589">
        <v>1652.3235800344235</v>
      </c>
      <c r="G12" s="588" t="s">
        <v>318</v>
      </c>
      <c r="H12" s="591" t="s">
        <v>318</v>
      </c>
      <c r="I12" s="590">
        <v>-1.0309278350515427</v>
      </c>
      <c r="J12" s="589">
        <v>-5.9708643114431226</v>
      </c>
      <c r="K12" s="588" t="s">
        <v>318</v>
      </c>
      <c r="L12" s="587" t="s">
        <v>318</v>
      </c>
      <c r="O12" s="586"/>
      <c r="P12" s="585"/>
    </row>
    <row r="13" spans="1:16" s="548" customFormat="1" ht="33.75" customHeight="1">
      <c r="A13" s="771"/>
      <c r="B13" s="774"/>
      <c r="C13" s="584" t="s">
        <v>3</v>
      </c>
      <c r="D13" s="583"/>
      <c r="E13" s="563">
        <v>64</v>
      </c>
      <c r="F13" s="559">
        <v>550.77452667814111</v>
      </c>
      <c r="G13" s="582">
        <v>424.90699999999998</v>
      </c>
      <c r="H13" s="561">
        <v>14.083528238717552</v>
      </c>
      <c r="I13" s="560">
        <v>30.612244897959187</v>
      </c>
      <c r="J13" s="559">
        <v>24.09287294952405</v>
      </c>
      <c r="K13" s="581">
        <v>246.45559505560806</v>
      </c>
      <c r="L13" s="558">
        <v>227.75058901771513</v>
      </c>
      <c r="O13" s="580"/>
      <c r="P13" s="580"/>
    </row>
    <row r="14" spans="1:16" s="548" customFormat="1" ht="33.75" customHeight="1">
      <c r="A14" s="771"/>
      <c r="B14" s="774"/>
      <c r="C14" s="579"/>
      <c r="D14" s="577" t="s">
        <v>7</v>
      </c>
      <c r="E14" s="563">
        <v>56</v>
      </c>
      <c r="F14" s="559">
        <v>481.92771084337352</v>
      </c>
      <c r="G14" s="562">
        <v>411.19</v>
      </c>
      <c r="H14" s="561">
        <v>13.628878734589618</v>
      </c>
      <c r="I14" s="560">
        <v>33.333333333333314</v>
      </c>
      <c r="J14" s="559">
        <v>26.678141135972467</v>
      </c>
      <c r="K14" s="559">
        <v>238.46698384999087</v>
      </c>
      <c r="L14" s="558">
        <v>220.19327989804481</v>
      </c>
      <c r="P14" s="578"/>
    </row>
    <row r="15" spans="1:16" s="548" customFormat="1" ht="33.75" customHeight="1">
      <c r="A15" s="771"/>
      <c r="B15" s="774"/>
      <c r="C15" s="573"/>
      <c r="D15" s="577" t="s">
        <v>8</v>
      </c>
      <c r="E15" s="563">
        <v>8</v>
      </c>
      <c r="F15" s="559">
        <v>68.846815834767639</v>
      </c>
      <c r="G15" s="562">
        <v>13.717000000000018</v>
      </c>
      <c r="H15" s="561">
        <v>0.45464950412793609</v>
      </c>
      <c r="I15" s="560">
        <v>14.285714285714278</v>
      </c>
      <c r="J15" s="559">
        <v>8.5812638308335352</v>
      </c>
      <c r="K15" s="576" t="s">
        <v>319</v>
      </c>
      <c r="L15" s="575" t="s">
        <v>319</v>
      </c>
      <c r="O15" s="574"/>
    </row>
    <row r="16" spans="1:16" s="548" customFormat="1" ht="33.75" customHeight="1" thickBot="1">
      <c r="A16" s="771"/>
      <c r="B16" s="775"/>
      <c r="C16" s="557" t="s">
        <v>9</v>
      </c>
      <c r="D16" s="556"/>
      <c r="E16" s="555">
        <v>256</v>
      </c>
      <c r="F16" s="552">
        <v>2203.0981067125645</v>
      </c>
      <c r="G16" s="551" t="s">
        <v>318</v>
      </c>
      <c r="H16" s="554" t="s">
        <v>318</v>
      </c>
      <c r="I16" s="553">
        <v>5.3497942386831312</v>
      </c>
      <c r="J16" s="552">
        <v>9.137077410170491E-2</v>
      </c>
      <c r="K16" s="551" t="s">
        <v>318</v>
      </c>
      <c r="L16" s="550" t="s">
        <v>318</v>
      </c>
    </row>
    <row r="17" spans="1:12" s="548" customFormat="1" ht="33.75" customHeight="1">
      <c r="A17" s="771"/>
      <c r="B17" s="776" t="s">
        <v>10</v>
      </c>
      <c r="C17" s="573" t="s">
        <v>6</v>
      </c>
      <c r="D17" s="572"/>
      <c r="E17" s="571">
        <v>37</v>
      </c>
      <c r="F17" s="568">
        <v>318.41652323580035</v>
      </c>
      <c r="G17" s="567" t="s">
        <v>318</v>
      </c>
      <c r="H17" s="570" t="s">
        <v>318</v>
      </c>
      <c r="I17" s="569">
        <v>-24.489795918367349</v>
      </c>
      <c r="J17" s="568">
        <v>-28.258807826056412</v>
      </c>
      <c r="K17" s="567" t="s">
        <v>318</v>
      </c>
      <c r="L17" s="566" t="s">
        <v>318</v>
      </c>
    </row>
    <row r="18" spans="1:12" s="548" customFormat="1" ht="33.75" customHeight="1">
      <c r="A18" s="771"/>
      <c r="B18" s="777"/>
      <c r="C18" s="565" t="s">
        <v>3</v>
      </c>
      <c r="D18" s="564"/>
      <c r="E18" s="563">
        <v>3</v>
      </c>
      <c r="F18" s="559">
        <v>25.817555938037867</v>
      </c>
      <c r="G18" s="562">
        <v>-12.882</v>
      </c>
      <c r="H18" s="561">
        <v>-0.42697345718277058</v>
      </c>
      <c r="I18" s="560">
        <v>-57.142857142857146</v>
      </c>
      <c r="J18" s="559">
        <v>-59.282026063437428</v>
      </c>
      <c r="K18" s="559">
        <v>-91.822302350088236</v>
      </c>
      <c r="L18" s="558">
        <v>-92.263813141371926</v>
      </c>
    </row>
    <row r="19" spans="1:12" s="548" customFormat="1" ht="33.75" customHeight="1" thickBot="1">
      <c r="A19" s="772"/>
      <c r="B19" s="778"/>
      <c r="C19" s="557" t="s">
        <v>9</v>
      </c>
      <c r="D19" s="556"/>
      <c r="E19" s="555">
        <v>40</v>
      </c>
      <c r="F19" s="552">
        <v>344.23407917383815</v>
      </c>
      <c r="G19" s="551" t="s">
        <v>318</v>
      </c>
      <c r="H19" s="554" t="s">
        <v>318</v>
      </c>
      <c r="I19" s="553">
        <v>-28.571428571428569</v>
      </c>
      <c r="J19" s="552">
        <v>-32.136710105729065</v>
      </c>
      <c r="K19" s="551" t="s">
        <v>318</v>
      </c>
      <c r="L19" s="550" t="s">
        <v>318</v>
      </c>
    </row>
    <row r="20" spans="1:12" s="548" customFormat="1" ht="18.75" customHeight="1">
      <c r="A20" s="549"/>
    </row>
    <row r="21" spans="1:12" s="548" customFormat="1" ht="18.75" customHeight="1">
      <c r="A21" s="548" t="s">
        <v>317</v>
      </c>
    </row>
    <row r="22" spans="1:12" ht="14.25">
      <c r="A22" s="548" t="s">
        <v>316</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01" t="s">
        <v>314</v>
      </c>
      <c r="O5" s="803" t="s">
        <v>208</v>
      </c>
      <c r="P5" s="133"/>
      <c r="Q5" s="133"/>
      <c r="R5" s="134"/>
    </row>
    <row r="6" spans="1:18" ht="14.25" thickBot="1">
      <c r="L6" s="132"/>
      <c r="M6" s="138"/>
      <c r="N6" s="802"/>
      <c r="O6" s="804"/>
      <c r="P6" s="133"/>
      <c r="Q6" s="133"/>
      <c r="R6" s="134"/>
    </row>
    <row r="7" spans="1:18" ht="14.25" thickTop="1">
      <c r="L7" s="132"/>
      <c r="M7" s="139" t="s">
        <v>140</v>
      </c>
      <c r="N7" s="140">
        <v>387324</v>
      </c>
      <c r="O7" s="141">
        <v>378240</v>
      </c>
      <c r="P7" s="133"/>
      <c r="Q7" s="133"/>
      <c r="R7" s="134"/>
    </row>
    <row r="8" spans="1:18">
      <c r="L8" s="132"/>
      <c r="M8" s="139" t="s">
        <v>141</v>
      </c>
      <c r="N8" s="140">
        <v>17595</v>
      </c>
      <c r="O8" s="141">
        <v>23015</v>
      </c>
      <c r="P8" s="133"/>
      <c r="Q8" s="133"/>
      <c r="R8" s="134"/>
    </row>
    <row r="9" spans="1:18">
      <c r="L9" s="132"/>
      <c r="M9" s="139" t="s">
        <v>142</v>
      </c>
      <c r="N9" s="140">
        <v>111929</v>
      </c>
      <c r="O9" s="141">
        <v>87543</v>
      </c>
      <c r="P9" s="133"/>
      <c r="Q9" s="133"/>
      <c r="R9" s="134"/>
    </row>
    <row r="10" spans="1:18">
      <c r="L10" s="132"/>
      <c r="M10" s="142" t="s">
        <v>195</v>
      </c>
      <c r="N10" s="140">
        <v>182136</v>
      </c>
      <c r="O10" s="141">
        <v>177580</v>
      </c>
      <c r="P10" s="133"/>
      <c r="Q10" s="133"/>
      <c r="R10" s="134"/>
    </row>
    <row r="11" spans="1:18">
      <c r="L11" s="132"/>
      <c r="M11" s="142" t="s">
        <v>145</v>
      </c>
      <c r="N11" s="140">
        <v>8096</v>
      </c>
      <c r="O11" s="141">
        <v>10476</v>
      </c>
      <c r="P11" s="133"/>
      <c r="Q11" s="133"/>
      <c r="R11" s="134"/>
    </row>
    <row r="12" spans="1:18">
      <c r="L12" s="132"/>
      <c r="M12" s="142" t="s">
        <v>146</v>
      </c>
      <c r="N12" s="140">
        <v>51385</v>
      </c>
      <c r="O12" s="141">
        <v>40532</v>
      </c>
      <c r="P12" s="133"/>
      <c r="Q12" s="133"/>
      <c r="R12" s="134"/>
    </row>
    <row r="13" spans="1:18">
      <c r="L13" s="132"/>
      <c r="M13" s="142" t="s">
        <v>147</v>
      </c>
      <c r="N13" s="140">
        <v>631</v>
      </c>
      <c r="O13" s="141">
        <v>604</v>
      </c>
      <c r="P13" s="133"/>
      <c r="Q13" s="133"/>
      <c r="R13" s="134"/>
    </row>
    <row r="14" spans="1:18">
      <c r="L14" s="132"/>
      <c r="M14" s="142" t="s">
        <v>148</v>
      </c>
      <c r="N14" s="140">
        <v>33</v>
      </c>
      <c r="O14" s="141">
        <v>42</v>
      </c>
      <c r="P14" s="133"/>
      <c r="Q14" s="133"/>
      <c r="R14" s="134"/>
    </row>
    <row r="15" spans="1:18">
      <c r="L15" s="132"/>
      <c r="M15" s="142" t="s">
        <v>149</v>
      </c>
      <c r="N15" s="140">
        <v>132</v>
      </c>
      <c r="O15" s="141">
        <v>81</v>
      </c>
      <c r="P15" s="133"/>
      <c r="Q15" s="133"/>
      <c r="R15" s="134"/>
    </row>
    <row r="16" spans="1:18">
      <c r="L16" s="132"/>
      <c r="M16" s="142" t="s">
        <v>150</v>
      </c>
      <c r="N16" s="140">
        <v>33173</v>
      </c>
      <c r="O16" s="141">
        <v>33889</v>
      </c>
      <c r="P16" s="133"/>
      <c r="Q16" s="133"/>
      <c r="R16" s="134"/>
    </row>
    <row r="17" spans="2:28">
      <c r="L17" s="132"/>
      <c r="M17" s="142" t="s">
        <v>151</v>
      </c>
      <c r="N17" s="140">
        <v>1412</v>
      </c>
      <c r="O17" s="141">
        <v>1796</v>
      </c>
      <c r="P17" s="133"/>
      <c r="Q17" s="133"/>
      <c r="R17" s="134"/>
    </row>
    <row r="18" spans="2:28">
      <c r="L18" s="132"/>
      <c r="M18" s="142" t="s">
        <v>152</v>
      </c>
      <c r="N18" s="140">
        <v>10007</v>
      </c>
      <c r="O18" s="141">
        <v>7958</v>
      </c>
      <c r="P18" s="133"/>
      <c r="Q18" s="133"/>
      <c r="R18" s="134"/>
    </row>
    <row r="19" spans="2:28">
      <c r="L19" s="132"/>
      <c r="M19" s="142" t="s">
        <v>153</v>
      </c>
      <c r="N19" s="140">
        <v>116516</v>
      </c>
      <c r="O19" s="141">
        <v>110496</v>
      </c>
      <c r="P19" s="133"/>
      <c r="Q19" s="133"/>
      <c r="R19" s="134"/>
    </row>
    <row r="20" spans="2:28">
      <c r="L20" s="132"/>
      <c r="M20" s="142" t="s">
        <v>154</v>
      </c>
      <c r="N20" s="140">
        <v>6071</v>
      </c>
      <c r="O20" s="141">
        <v>7657</v>
      </c>
      <c r="P20" s="133"/>
      <c r="Q20" s="133"/>
      <c r="R20" s="134"/>
    </row>
    <row r="21" spans="2:28">
      <c r="L21" s="132"/>
      <c r="M21" s="142" t="s">
        <v>155</v>
      </c>
      <c r="N21" s="140">
        <v>32504</v>
      </c>
      <c r="O21" s="141">
        <v>24419</v>
      </c>
      <c r="P21" s="133"/>
      <c r="Q21" s="133"/>
      <c r="R21" s="134"/>
    </row>
    <row r="22" spans="2:28">
      <c r="L22" s="132"/>
      <c r="M22" s="368" t="s">
        <v>156</v>
      </c>
      <c r="N22" s="512">
        <v>54868</v>
      </c>
      <c r="O22" s="144">
        <v>55671</v>
      </c>
      <c r="P22" s="133"/>
      <c r="Q22" s="133"/>
      <c r="R22" s="134"/>
    </row>
    <row r="23" spans="2:28">
      <c r="L23" s="132"/>
      <c r="M23" s="368" t="s">
        <v>157</v>
      </c>
      <c r="N23" s="513">
        <v>1983</v>
      </c>
      <c r="O23" s="141">
        <v>3044</v>
      </c>
      <c r="P23" s="133"/>
      <c r="Q23" s="133"/>
      <c r="R23" s="134"/>
    </row>
    <row r="24" spans="2:28" ht="14.25" thickBot="1">
      <c r="L24" s="132"/>
      <c r="M24" s="145" t="s">
        <v>158</v>
      </c>
      <c r="N24" s="514">
        <v>17901</v>
      </c>
      <c r="O24" s="515">
        <v>14553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令和元年度審査分</v>
      </c>
      <c r="O27" s="805" t="str">
        <f>O5</f>
        <v>令和2年度審査分</v>
      </c>
      <c r="P27" s="799" t="s">
        <v>114</v>
      </c>
      <c r="Q27" s="152"/>
      <c r="R27" s="134"/>
    </row>
    <row r="28" spans="2:28" ht="14.25" thickBot="1">
      <c r="B28" s="167"/>
      <c r="C28" s="167"/>
      <c r="L28" s="132"/>
      <c r="M28" s="138"/>
      <c r="N28" s="802"/>
      <c r="O28" s="806"/>
      <c r="P28" s="800"/>
      <c r="Q28" s="133"/>
      <c r="R28" s="134"/>
      <c r="AB28" s="485"/>
    </row>
    <row r="29" spans="2:28" ht="14.25" thickTop="1">
      <c r="L29" s="132"/>
      <c r="M29" s="139" t="s">
        <v>111</v>
      </c>
      <c r="N29" s="153">
        <v>0</v>
      </c>
      <c r="O29" s="154">
        <v>0</v>
      </c>
      <c r="P29" s="483" t="s">
        <v>18</v>
      </c>
      <c r="Q29" s="152"/>
      <c r="R29" s="134"/>
    </row>
    <row r="30" spans="2:28">
      <c r="L30" s="132"/>
      <c r="M30" s="142" t="s">
        <v>111</v>
      </c>
      <c r="N30" s="155">
        <v>51.684800000000003</v>
      </c>
      <c r="O30" s="156">
        <v>48.879800000000003</v>
      </c>
      <c r="P30" s="516">
        <v>-5.4271275113766535</v>
      </c>
      <c r="Q30" s="157"/>
      <c r="R30" s="134"/>
    </row>
    <row r="31" spans="2:28">
      <c r="L31" s="132"/>
      <c r="M31" s="142" t="s">
        <v>143</v>
      </c>
      <c r="N31" s="155">
        <v>18.2136</v>
      </c>
      <c r="O31" s="156">
        <v>17.757999999999999</v>
      </c>
      <c r="P31" s="516">
        <v>-2.5014275047217609</v>
      </c>
      <c r="Q31" s="157"/>
      <c r="R31" s="134"/>
    </row>
    <row r="32" spans="2:28">
      <c r="L32" s="132"/>
      <c r="M32" s="142" t="s">
        <v>145</v>
      </c>
      <c r="N32" s="155">
        <v>0.80959999999999999</v>
      </c>
      <c r="O32" s="156">
        <v>1.0476000000000001</v>
      </c>
      <c r="P32" s="516">
        <v>29.397233201581031</v>
      </c>
      <c r="Q32" s="157"/>
      <c r="R32" s="134"/>
    </row>
    <row r="33" spans="12:18" ht="13.5" customHeight="1">
      <c r="L33" s="132"/>
      <c r="M33" s="142" t="s">
        <v>146</v>
      </c>
      <c r="N33" s="155">
        <v>5.1384999999999996</v>
      </c>
      <c r="O33" s="156">
        <v>4.0532000000000004</v>
      </c>
      <c r="P33" s="516">
        <v>-21.120949693490303</v>
      </c>
      <c r="Q33" s="157"/>
      <c r="R33" s="134"/>
    </row>
    <row r="34" spans="12:18">
      <c r="L34" s="132"/>
      <c r="M34" s="142" t="s">
        <v>150</v>
      </c>
      <c r="N34" s="518">
        <v>3.3172999999999999</v>
      </c>
      <c r="O34" s="156">
        <v>3.3889</v>
      </c>
      <c r="P34" s="516">
        <v>2.1583818165375561</v>
      </c>
      <c r="Q34" s="157"/>
      <c r="R34" s="134"/>
    </row>
    <row r="35" spans="12:18">
      <c r="L35" s="132"/>
      <c r="M35" s="142" t="s">
        <v>151</v>
      </c>
      <c r="N35" s="518">
        <v>0.14119999999999999</v>
      </c>
      <c r="O35" s="156">
        <v>0.17960000000000001</v>
      </c>
      <c r="P35" s="516">
        <v>27.195467422096328</v>
      </c>
      <c r="Q35" s="157"/>
      <c r="R35" s="134"/>
    </row>
    <row r="36" spans="12:18">
      <c r="L36" s="132"/>
      <c r="M36" s="142" t="s">
        <v>152</v>
      </c>
      <c r="N36" s="518">
        <v>1.0006999999999999</v>
      </c>
      <c r="O36" s="156">
        <v>0.79579999999999995</v>
      </c>
      <c r="P36" s="516">
        <v>-20.475667033076846</v>
      </c>
      <c r="Q36" s="157"/>
      <c r="R36" s="134"/>
    </row>
    <row r="37" spans="12:18">
      <c r="L37" s="132"/>
      <c r="M37" s="142" t="s">
        <v>153</v>
      </c>
      <c r="N37" s="518">
        <v>11.6516</v>
      </c>
      <c r="O37" s="156">
        <v>11.0496</v>
      </c>
      <c r="P37" s="516">
        <v>-5.1666723883415244</v>
      </c>
      <c r="Q37" s="157"/>
      <c r="R37" s="134"/>
    </row>
    <row r="38" spans="12:18">
      <c r="L38" s="132"/>
      <c r="M38" s="368" t="s">
        <v>154</v>
      </c>
      <c r="N38" s="518">
        <v>0.60709999999999997</v>
      </c>
      <c r="O38" s="156">
        <v>0.76570000000000005</v>
      </c>
      <c r="P38" s="516">
        <v>26.124197002141344</v>
      </c>
      <c r="Q38" s="157"/>
      <c r="R38" s="134"/>
    </row>
    <row r="39" spans="12:18">
      <c r="L39" s="132"/>
      <c r="M39" s="368" t="s">
        <v>155</v>
      </c>
      <c r="N39" s="518">
        <v>3.2504</v>
      </c>
      <c r="O39" s="156">
        <v>2.4419</v>
      </c>
      <c r="P39" s="516">
        <v>-24.873861678562633</v>
      </c>
      <c r="Q39" s="157"/>
      <c r="R39" s="134"/>
    </row>
    <row r="40" spans="12:18">
      <c r="L40" s="132"/>
      <c r="M40" s="368" t="s">
        <v>156</v>
      </c>
      <c r="N40" s="518">
        <v>5.5499000000000001</v>
      </c>
      <c r="O40" s="155">
        <v>5.6275000000000004</v>
      </c>
      <c r="P40" s="516">
        <v>1.398223391412472</v>
      </c>
      <c r="Q40" s="157"/>
      <c r="R40" s="134"/>
    </row>
    <row r="41" spans="12:18">
      <c r="L41" s="132"/>
      <c r="M41" s="368" t="s">
        <v>157</v>
      </c>
      <c r="N41" s="518">
        <v>0.2016</v>
      </c>
      <c r="O41" s="155">
        <v>0.30859999999999999</v>
      </c>
      <c r="P41" s="516">
        <v>53.075396825396808</v>
      </c>
      <c r="Q41" s="157"/>
      <c r="R41" s="134"/>
    </row>
    <row r="42" spans="12:18" ht="14.25" thickBot="1">
      <c r="L42" s="132"/>
      <c r="M42" s="145" t="s">
        <v>158</v>
      </c>
      <c r="N42" s="519">
        <v>1.8032999999999999</v>
      </c>
      <c r="O42" s="158">
        <v>1.4634</v>
      </c>
      <c r="P42" s="517">
        <v>-18.848777241723496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7"/>
      <c r="R45" s="134"/>
    </row>
    <row r="46" spans="12:18" ht="14.25" thickTop="1">
      <c r="L46" s="132"/>
      <c r="M46" s="139" t="s">
        <v>111</v>
      </c>
      <c r="N46" s="164" t="s">
        <v>211</v>
      </c>
      <c r="O46" s="165"/>
      <c r="P46" s="525" t="s">
        <v>212</v>
      </c>
      <c r="Q46" s="438"/>
      <c r="R46" s="134"/>
    </row>
    <row r="47" spans="12:18">
      <c r="L47" s="132"/>
      <c r="M47" s="142" t="s">
        <v>143</v>
      </c>
      <c r="N47" s="166" t="s">
        <v>213</v>
      </c>
      <c r="O47" s="143"/>
      <c r="P47" s="526" t="s">
        <v>214</v>
      </c>
      <c r="Q47" s="384"/>
      <c r="R47" s="134"/>
    </row>
    <row r="48" spans="12:18">
      <c r="L48" s="132"/>
      <c r="M48" s="142" t="s">
        <v>145</v>
      </c>
      <c r="N48" s="166" t="s">
        <v>215</v>
      </c>
      <c r="O48" s="143"/>
      <c r="P48" s="526" t="s">
        <v>216</v>
      </c>
      <c r="Q48" s="384"/>
      <c r="R48" s="134"/>
    </row>
    <row r="49" spans="1:18">
      <c r="L49" s="132"/>
      <c r="M49" s="142" t="s">
        <v>146</v>
      </c>
      <c r="N49" s="166" t="s">
        <v>217</v>
      </c>
      <c r="O49" s="143"/>
      <c r="P49" s="526" t="s">
        <v>218</v>
      </c>
      <c r="Q49" s="384"/>
      <c r="R49" s="134"/>
    </row>
    <row r="50" spans="1:18">
      <c r="L50" s="132"/>
      <c r="M50" s="142" t="s">
        <v>150</v>
      </c>
      <c r="N50" s="166" t="s">
        <v>219</v>
      </c>
      <c r="O50" s="143"/>
      <c r="P50" s="526" t="s">
        <v>220</v>
      </c>
      <c r="Q50" s="384"/>
      <c r="R50" s="134"/>
    </row>
    <row r="51" spans="1:18">
      <c r="L51" s="132"/>
      <c r="M51" s="142" t="s">
        <v>151</v>
      </c>
      <c r="N51" s="166" t="s">
        <v>221</v>
      </c>
      <c r="O51" s="143"/>
      <c r="P51" s="526" t="s">
        <v>222</v>
      </c>
      <c r="Q51" s="384"/>
      <c r="R51" s="134"/>
    </row>
    <row r="52" spans="1:18">
      <c r="L52" s="132"/>
      <c r="M52" s="142" t="s">
        <v>152</v>
      </c>
      <c r="N52" s="166" t="s">
        <v>223</v>
      </c>
      <c r="O52" s="143"/>
      <c r="P52" s="526" t="s">
        <v>224</v>
      </c>
      <c r="Q52" s="384"/>
      <c r="R52" s="134"/>
    </row>
    <row r="53" spans="1:18">
      <c r="L53" s="132"/>
      <c r="M53" s="142" t="s">
        <v>153</v>
      </c>
      <c r="N53" s="166" t="s">
        <v>225</v>
      </c>
      <c r="O53" s="143"/>
      <c r="P53" s="526" t="s">
        <v>226</v>
      </c>
      <c r="Q53" s="384"/>
      <c r="R53" s="134"/>
    </row>
    <row r="54" spans="1:18">
      <c r="L54" s="132"/>
      <c r="M54" s="368" t="s">
        <v>154</v>
      </c>
      <c r="N54" s="166" t="s">
        <v>227</v>
      </c>
      <c r="O54" s="369"/>
      <c r="P54" s="526" t="s">
        <v>228</v>
      </c>
      <c r="Q54" s="439"/>
      <c r="R54" s="134"/>
    </row>
    <row r="55" spans="1:18">
      <c r="L55" s="132"/>
      <c r="M55" s="368" t="s">
        <v>155</v>
      </c>
      <c r="N55" s="166" t="s">
        <v>229</v>
      </c>
      <c r="O55" s="369"/>
      <c r="P55" s="526" t="s">
        <v>230</v>
      </c>
      <c r="Q55" s="439"/>
      <c r="R55" s="134"/>
    </row>
    <row r="56" spans="1:18">
      <c r="L56" s="132"/>
      <c r="M56" s="368" t="s">
        <v>156</v>
      </c>
      <c r="N56" s="166" t="s">
        <v>231</v>
      </c>
      <c r="O56" s="369"/>
      <c r="P56" s="526" t="s">
        <v>232</v>
      </c>
      <c r="Q56" s="439"/>
      <c r="R56" s="134"/>
    </row>
    <row r="57" spans="1:18">
      <c r="L57" s="132"/>
      <c r="M57" s="368" t="s">
        <v>157</v>
      </c>
      <c r="N57" s="166" t="s">
        <v>233</v>
      </c>
      <c r="O57" s="369"/>
      <c r="P57" s="526" t="s">
        <v>234</v>
      </c>
      <c r="Q57" s="439"/>
      <c r="R57" s="134"/>
    </row>
    <row r="58" spans="1:18" ht="14.25" thickBot="1">
      <c r="L58" s="132"/>
      <c r="M58" s="145" t="s">
        <v>158</v>
      </c>
      <c r="N58" s="168" t="s">
        <v>235</v>
      </c>
      <c r="O58" s="146"/>
      <c r="P58" s="520" t="s">
        <v>236</v>
      </c>
      <c r="Q58" s="440"/>
      <c r="R58" s="134"/>
    </row>
    <row r="59" spans="1:18">
      <c r="L59" s="132"/>
      <c r="M59" s="133"/>
      <c r="N59" s="133"/>
      <c r="O59" s="133"/>
      <c r="P59" s="133"/>
      <c r="Q59" s="133"/>
      <c r="R59" s="134"/>
    </row>
    <row r="60" spans="1:18" ht="14.25" thickBot="1">
      <c r="A60" s="176" t="s">
        <v>117</v>
      </c>
      <c r="B60" s="177" t="s">
        <v>315</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01" t="s">
        <v>314</v>
      </c>
      <c r="O5" s="803" t="s">
        <v>208</v>
      </c>
      <c r="P5" s="133"/>
      <c r="Q5" s="133"/>
      <c r="R5" s="134"/>
    </row>
    <row r="6" spans="1:18" ht="14.25" thickBot="1">
      <c r="L6" s="132"/>
      <c r="M6" s="138"/>
      <c r="N6" s="802"/>
      <c r="O6" s="804"/>
      <c r="P6" s="133"/>
      <c r="Q6" s="133"/>
      <c r="R6" s="134"/>
    </row>
    <row r="7" spans="1:18" ht="14.25" thickTop="1">
      <c r="L7" s="132"/>
      <c r="M7" s="139" t="s">
        <v>140</v>
      </c>
      <c r="N7" s="140">
        <v>48420.832999999999</v>
      </c>
      <c r="O7" s="141">
        <v>48813.949000000001</v>
      </c>
      <c r="P7" s="133"/>
      <c r="Q7" s="133"/>
      <c r="R7" s="134"/>
    </row>
    <row r="8" spans="1:18">
      <c r="L8" s="132"/>
      <c r="M8" s="139" t="s">
        <v>141</v>
      </c>
      <c r="N8" s="140">
        <v>638.697</v>
      </c>
      <c r="O8" s="141">
        <v>482.846</v>
      </c>
      <c r="P8" s="133"/>
      <c r="Q8" s="133"/>
      <c r="R8" s="134"/>
    </row>
    <row r="9" spans="1:18">
      <c r="L9" s="132"/>
      <c r="M9" s="139" t="s">
        <v>142</v>
      </c>
      <c r="N9" s="140">
        <v>17636.831999999999</v>
      </c>
      <c r="O9" s="141">
        <v>14050.495000000001</v>
      </c>
      <c r="P9" s="133"/>
      <c r="Q9" s="133"/>
      <c r="R9" s="134"/>
    </row>
    <row r="10" spans="1:18">
      <c r="L10" s="132"/>
      <c r="M10" s="142" t="s">
        <v>143</v>
      </c>
      <c r="N10" s="140">
        <v>22401.326000000001</v>
      </c>
      <c r="O10" s="141">
        <v>23117.423999999999</v>
      </c>
      <c r="P10" s="133"/>
      <c r="Q10" s="133"/>
      <c r="R10" s="134"/>
    </row>
    <row r="11" spans="1:18">
      <c r="L11" s="132"/>
      <c r="M11" s="142" t="s">
        <v>145</v>
      </c>
      <c r="N11" s="140">
        <v>306.09100000000001</v>
      </c>
      <c r="O11" s="141">
        <v>231.08199999999999</v>
      </c>
      <c r="P11" s="133"/>
      <c r="Q11" s="133"/>
      <c r="R11" s="134"/>
    </row>
    <row r="12" spans="1:18">
      <c r="L12" s="132"/>
      <c r="M12" s="142" t="s">
        <v>146</v>
      </c>
      <c r="N12" s="140">
        <v>7959.0429999999997</v>
      </c>
      <c r="O12" s="141">
        <v>6461.4849999999997</v>
      </c>
      <c r="P12" s="133"/>
      <c r="Q12" s="133"/>
      <c r="R12" s="134"/>
    </row>
    <row r="13" spans="1:18">
      <c r="L13" s="132"/>
      <c r="M13" s="142" t="s">
        <v>147</v>
      </c>
      <c r="N13" s="140">
        <v>64.382999999999996</v>
      </c>
      <c r="O13" s="141">
        <v>71.358999999999995</v>
      </c>
      <c r="P13" s="133"/>
      <c r="Q13" s="133"/>
      <c r="R13" s="134"/>
    </row>
    <row r="14" spans="1:18">
      <c r="L14" s="132"/>
      <c r="M14" s="142" t="s">
        <v>148</v>
      </c>
      <c r="N14" s="140">
        <v>0.56599999999999995</v>
      </c>
      <c r="O14" s="141">
        <v>0.7</v>
      </c>
      <c r="P14" s="133"/>
      <c r="Q14" s="133"/>
      <c r="R14" s="134"/>
    </row>
    <row r="15" spans="1:18">
      <c r="L15" s="132"/>
      <c r="M15" s="142" t="s">
        <v>149</v>
      </c>
      <c r="N15" s="140">
        <v>17.378</v>
      </c>
      <c r="O15" s="141">
        <v>19.920000000000002</v>
      </c>
      <c r="P15" s="133"/>
      <c r="Q15" s="133"/>
      <c r="R15" s="134"/>
    </row>
    <row r="16" spans="1:18">
      <c r="L16" s="132"/>
      <c r="M16" s="142" t="s">
        <v>150</v>
      </c>
      <c r="N16" s="140">
        <v>4212.9080000000004</v>
      </c>
      <c r="O16" s="141">
        <v>4314.4480000000003</v>
      </c>
      <c r="P16" s="133"/>
      <c r="Q16" s="133"/>
      <c r="R16" s="134"/>
    </row>
    <row r="17" spans="2:28">
      <c r="L17" s="132"/>
      <c r="M17" s="142" t="s">
        <v>151</v>
      </c>
      <c r="N17" s="140">
        <v>45.112000000000002</v>
      </c>
      <c r="O17" s="141">
        <v>43.027000000000001</v>
      </c>
      <c r="P17" s="133"/>
      <c r="Q17" s="133"/>
      <c r="R17" s="134"/>
    </row>
    <row r="18" spans="2:28">
      <c r="L18" s="132"/>
      <c r="M18" s="142" t="s">
        <v>152</v>
      </c>
      <c r="N18" s="140">
        <v>1601.2629999999999</v>
      </c>
      <c r="O18" s="141">
        <v>1338.3050000000001</v>
      </c>
      <c r="P18" s="133"/>
      <c r="Q18" s="133"/>
      <c r="R18" s="134"/>
    </row>
    <row r="19" spans="2:28">
      <c r="L19" s="132"/>
      <c r="M19" s="142" t="s">
        <v>153</v>
      </c>
      <c r="N19" s="140">
        <v>14427.266</v>
      </c>
      <c r="O19" s="141">
        <v>13781.859</v>
      </c>
      <c r="P19" s="133"/>
      <c r="Q19" s="133"/>
      <c r="R19" s="134"/>
    </row>
    <row r="20" spans="2:28">
      <c r="L20" s="132"/>
      <c r="M20" s="368" t="s">
        <v>154</v>
      </c>
      <c r="N20" s="140">
        <v>206.33500000000001</v>
      </c>
      <c r="O20" s="141">
        <v>152.40600000000001</v>
      </c>
      <c r="P20" s="133"/>
      <c r="Q20" s="133"/>
      <c r="R20" s="134"/>
    </row>
    <row r="21" spans="2:28">
      <c r="L21" s="132"/>
      <c r="M21" s="368" t="s">
        <v>155</v>
      </c>
      <c r="N21" s="140">
        <v>4850.5780000000004</v>
      </c>
      <c r="O21" s="141">
        <v>3756.1570000000002</v>
      </c>
      <c r="P21" s="133"/>
      <c r="Q21" s="133"/>
      <c r="R21" s="134"/>
    </row>
    <row r="22" spans="2:28">
      <c r="L22" s="132"/>
      <c r="M22" s="368" t="s">
        <v>156</v>
      </c>
      <c r="N22" s="512">
        <v>7314.9500000000007</v>
      </c>
      <c r="O22" s="144">
        <v>7528.8590000000004</v>
      </c>
      <c r="P22" s="133"/>
      <c r="Q22" s="133"/>
      <c r="R22" s="134"/>
    </row>
    <row r="23" spans="2:28">
      <c r="L23" s="132"/>
      <c r="M23" s="368" t="s">
        <v>157</v>
      </c>
      <c r="N23" s="513">
        <v>80.593000000000004</v>
      </c>
      <c r="O23" s="141">
        <v>55.631</v>
      </c>
      <c r="P23" s="133"/>
      <c r="Q23" s="133"/>
      <c r="R23" s="134"/>
    </row>
    <row r="24" spans="2:28" ht="14.25" thickBot="1">
      <c r="L24" s="132"/>
      <c r="M24" s="145" t="s">
        <v>158</v>
      </c>
      <c r="N24" s="514">
        <v>3208.57</v>
      </c>
      <c r="O24" s="515">
        <v>2474.6280000000002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令和元年度審査分</v>
      </c>
      <c r="O27" s="805" t="str">
        <f>O5</f>
        <v>令和2年度審査分</v>
      </c>
      <c r="P27" s="799" t="s">
        <v>114</v>
      </c>
      <c r="Q27" s="152"/>
      <c r="R27" s="134"/>
    </row>
    <row r="28" spans="2:28" ht="14.25" thickBot="1">
      <c r="B28" s="167"/>
      <c r="C28" s="167"/>
      <c r="L28" s="132"/>
      <c r="M28" s="138"/>
      <c r="N28" s="802"/>
      <c r="O28" s="806"/>
      <c r="P28" s="800"/>
      <c r="Q28" s="133"/>
      <c r="R28" s="134"/>
      <c r="AB28" s="485"/>
    </row>
    <row r="29" spans="2:28" ht="14.25" thickTop="1">
      <c r="L29" s="132"/>
      <c r="M29" s="139" t="s">
        <v>111</v>
      </c>
      <c r="N29" s="153">
        <v>0</v>
      </c>
      <c r="O29" s="154">
        <v>0</v>
      </c>
      <c r="P29" s="483" t="s">
        <v>18</v>
      </c>
      <c r="Q29" s="152"/>
      <c r="R29" s="134"/>
    </row>
    <row r="30" spans="2:28">
      <c r="L30" s="132"/>
      <c r="M30" s="142" t="s">
        <v>111</v>
      </c>
      <c r="N30" s="521">
        <v>66.696361999999993</v>
      </c>
      <c r="O30" s="156">
        <v>63.347290000000001</v>
      </c>
      <c r="P30" s="516">
        <v>-5.0213713305682148</v>
      </c>
      <c r="Q30" s="157"/>
      <c r="R30" s="134"/>
    </row>
    <row r="31" spans="2:28">
      <c r="L31" s="132"/>
      <c r="M31" s="142" t="s">
        <v>143</v>
      </c>
      <c r="N31" s="521">
        <v>22.401326000000001</v>
      </c>
      <c r="O31" s="156">
        <v>23.117424</v>
      </c>
      <c r="P31" s="516">
        <v>3.1966768395763552</v>
      </c>
      <c r="Q31" s="157"/>
      <c r="R31" s="134"/>
    </row>
    <row r="32" spans="2:28">
      <c r="L32" s="132"/>
      <c r="M32" s="142" t="s">
        <v>145</v>
      </c>
      <c r="N32" s="521">
        <v>0.306091</v>
      </c>
      <c r="O32" s="156">
        <v>0.23108199999999998</v>
      </c>
      <c r="P32" s="516">
        <v>-24.505457527336645</v>
      </c>
      <c r="Q32" s="157"/>
      <c r="R32" s="134"/>
    </row>
    <row r="33" spans="12:18" ht="13.5" customHeight="1">
      <c r="L33" s="132"/>
      <c r="M33" s="142" t="s">
        <v>146</v>
      </c>
      <c r="N33" s="521">
        <v>7.9590429999999994</v>
      </c>
      <c r="O33" s="156">
        <v>6.4614849999999997</v>
      </c>
      <c r="P33" s="516">
        <v>-18.815804864981871</v>
      </c>
      <c r="Q33" s="157"/>
      <c r="R33" s="134"/>
    </row>
    <row r="34" spans="12:18">
      <c r="L34" s="132"/>
      <c r="M34" s="142" t="s">
        <v>150</v>
      </c>
      <c r="N34" s="522">
        <v>4.2129080000000005</v>
      </c>
      <c r="O34" s="156">
        <v>4.3144480000000005</v>
      </c>
      <c r="P34" s="516">
        <v>2.4102116637723725</v>
      </c>
      <c r="Q34" s="157"/>
      <c r="R34" s="134"/>
    </row>
    <row r="35" spans="12:18">
      <c r="L35" s="132"/>
      <c r="M35" s="142" t="s">
        <v>151</v>
      </c>
      <c r="N35" s="522">
        <v>4.5111999999999999E-2</v>
      </c>
      <c r="O35" s="156">
        <v>4.3027000000000003E-2</v>
      </c>
      <c r="P35" s="516">
        <v>-4.6218301117219198</v>
      </c>
      <c r="Q35" s="157"/>
      <c r="R35" s="134"/>
    </row>
    <row r="36" spans="12:18">
      <c r="L36" s="132"/>
      <c r="M36" s="142" t="s">
        <v>152</v>
      </c>
      <c r="N36" s="522">
        <v>1.6012629999999999</v>
      </c>
      <c r="O36" s="156">
        <v>1.3383050000000001</v>
      </c>
      <c r="P36" s="516">
        <v>-16.421911953251893</v>
      </c>
      <c r="Q36" s="157"/>
      <c r="R36" s="134"/>
    </row>
    <row r="37" spans="12:18">
      <c r="L37" s="132"/>
      <c r="M37" s="142" t="s">
        <v>153</v>
      </c>
      <c r="N37" s="522">
        <v>14.427265999999999</v>
      </c>
      <c r="O37" s="156">
        <v>13.781859000000001</v>
      </c>
      <c r="P37" s="516">
        <v>-4.4735225648435346</v>
      </c>
      <c r="Q37" s="157"/>
      <c r="R37" s="134"/>
    </row>
    <row r="38" spans="12:18">
      <c r="L38" s="132"/>
      <c r="M38" s="368" t="s">
        <v>154</v>
      </c>
      <c r="N38" s="522">
        <v>0.20633500000000002</v>
      </c>
      <c r="O38" s="156">
        <v>0.15240600000000001</v>
      </c>
      <c r="P38" s="516">
        <v>-26.136622482855557</v>
      </c>
      <c r="Q38" s="157"/>
      <c r="R38" s="134"/>
    </row>
    <row r="39" spans="12:18">
      <c r="L39" s="132"/>
      <c r="M39" s="368" t="s">
        <v>155</v>
      </c>
      <c r="N39" s="522">
        <v>4.8505780000000005</v>
      </c>
      <c r="O39" s="156">
        <v>3.756157</v>
      </c>
      <c r="P39" s="516">
        <v>-22.562692528601758</v>
      </c>
      <c r="Q39" s="157"/>
      <c r="R39" s="134"/>
    </row>
    <row r="40" spans="12:18">
      <c r="L40" s="132"/>
      <c r="M40" s="368" t="s">
        <v>156</v>
      </c>
      <c r="N40" s="518">
        <v>7.3793330000000008</v>
      </c>
      <c r="O40" s="156">
        <v>7.6002180000000008</v>
      </c>
      <c r="P40" s="516">
        <v>2.9932922121823253</v>
      </c>
      <c r="Q40" s="157"/>
      <c r="R40" s="134"/>
    </row>
    <row r="41" spans="12:18">
      <c r="L41" s="132"/>
      <c r="M41" s="368" t="s">
        <v>157</v>
      </c>
      <c r="N41" s="518">
        <v>8.1159000000000009E-2</v>
      </c>
      <c r="O41" s="156">
        <v>5.6331000000000006E-2</v>
      </c>
      <c r="P41" s="516">
        <v>-30.591801278970905</v>
      </c>
      <c r="Q41" s="157"/>
      <c r="R41" s="134"/>
    </row>
    <row r="42" spans="12:18" ht="14.25" thickBot="1">
      <c r="L42" s="132"/>
      <c r="M42" s="145" t="s">
        <v>158</v>
      </c>
      <c r="N42" s="519">
        <v>3.2259480000000003</v>
      </c>
      <c r="O42" s="159">
        <v>2.4945480000000004</v>
      </c>
      <c r="P42" s="517">
        <v>-22.672405134862672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7"/>
      <c r="R45" s="134"/>
    </row>
    <row r="46" spans="12:18" ht="14.25" thickTop="1">
      <c r="L46" s="132"/>
      <c r="M46" s="179" t="s">
        <v>111</v>
      </c>
      <c r="N46" s="524" t="s">
        <v>237</v>
      </c>
      <c r="O46" s="165"/>
      <c r="P46" s="525" t="s">
        <v>238</v>
      </c>
      <c r="Q46" s="438"/>
      <c r="R46" s="134"/>
    </row>
    <row r="47" spans="12:18">
      <c r="L47" s="132"/>
      <c r="M47" s="142" t="s">
        <v>143</v>
      </c>
      <c r="N47" s="166" t="s">
        <v>239</v>
      </c>
      <c r="O47" s="143"/>
      <c r="P47" s="526" t="s">
        <v>240</v>
      </c>
      <c r="Q47" s="384"/>
      <c r="R47" s="134"/>
    </row>
    <row r="48" spans="12:18">
      <c r="L48" s="132"/>
      <c r="M48" s="142" t="s">
        <v>145</v>
      </c>
      <c r="N48" s="166" t="s">
        <v>241</v>
      </c>
      <c r="O48" s="143"/>
      <c r="P48" s="526" t="s">
        <v>242</v>
      </c>
      <c r="Q48" s="384"/>
      <c r="R48" s="134"/>
    </row>
    <row r="49" spans="1:18">
      <c r="L49" s="132"/>
      <c r="M49" s="142" t="s">
        <v>146</v>
      </c>
      <c r="N49" s="166" t="s">
        <v>243</v>
      </c>
      <c r="O49" s="143"/>
      <c r="P49" s="526" t="s">
        <v>244</v>
      </c>
      <c r="Q49" s="384"/>
      <c r="R49" s="134"/>
    </row>
    <row r="50" spans="1:18">
      <c r="L50" s="132"/>
      <c r="M50" s="142" t="s">
        <v>150</v>
      </c>
      <c r="N50" s="166" t="s">
        <v>245</v>
      </c>
      <c r="O50" s="143"/>
      <c r="P50" s="526" t="s">
        <v>246</v>
      </c>
      <c r="Q50" s="384"/>
      <c r="R50" s="134"/>
    </row>
    <row r="51" spans="1:18">
      <c r="L51" s="132"/>
      <c r="M51" s="142" t="s">
        <v>151</v>
      </c>
      <c r="N51" s="166" t="s">
        <v>247</v>
      </c>
      <c r="O51" s="143"/>
      <c r="P51" s="526" t="s">
        <v>248</v>
      </c>
      <c r="Q51" s="384"/>
      <c r="R51" s="134"/>
    </row>
    <row r="52" spans="1:18">
      <c r="L52" s="132"/>
      <c r="M52" s="142" t="s">
        <v>152</v>
      </c>
      <c r="N52" s="166" t="s">
        <v>249</v>
      </c>
      <c r="O52" s="143"/>
      <c r="P52" s="526" t="s">
        <v>250</v>
      </c>
      <c r="Q52" s="384"/>
      <c r="R52" s="134"/>
    </row>
    <row r="53" spans="1:18">
      <c r="L53" s="132"/>
      <c r="M53" s="142" t="s">
        <v>153</v>
      </c>
      <c r="N53" s="166" t="s">
        <v>251</v>
      </c>
      <c r="O53" s="143"/>
      <c r="P53" s="526" t="s">
        <v>252</v>
      </c>
      <c r="Q53" s="384"/>
      <c r="R53" s="134"/>
    </row>
    <row r="54" spans="1:18">
      <c r="L54" s="132"/>
      <c r="M54" s="368" t="s">
        <v>154</v>
      </c>
      <c r="N54" s="166" t="s">
        <v>253</v>
      </c>
      <c r="O54" s="369"/>
      <c r="P54" s="526" t="s">
        <v>254</v>
      </c>
      <c r="Q54" s="439"/>
      <c r="R54" s="134"/>
    </row>
    <row r="55" spans="1:18">
      <c r="L55" s="132"/>
      <c r="M55" s="368" t="s">
        <v>155</v>
      </c>
      <c r="N55" s="166" t="s">
        <v>255</v>
      </c>
      <c r="O55" s="369"/>
      <c r="P55" s="526" t="s">
        <v>256</v>
      </c>
      <c r="Q55" s="439"/>
      <c r="R55" s="134"/>
    </row>
    <row r="56" spans="1:18">
      <c r="L56" s="132"/>
      <c r="M56" s="368" t="s">
        <v>156</v>
      </c>
      <c r="N56" s="166" t="s">
        <v>257</v>
      </c>
      <c r="O56" s="369"/>
      <c r="P56" s="526" t="s">
        <v>258</v>
      </c>
      <c r="Q56" s="439"/>
      <c r="R56" s="134"/>
    </row>
    <row r="57" spans="1:18">
      <c r="L57" s="132"/>
      <c r="M57" s="368" t="s">
        <v>157</v>
      </c>
      <c r="N57" s="166" t="s">
        <v>259</v>
      </c>
      <c r="O57" s="369"/>
      <c r="P57" s="526" t="s">
        <v>260</v>
      </c>
      <c r="Q57" s="439"/>
      <c r="R57" s="134"/>
    </row>
    <row r="58" spans="1:18" ht="14.25" thickBot="1">
      <c r="L58" s="132"/>
      <c r="M58" s="145" t="s">
        <v>158</v>
      </c>
      <c r="N58" s="168" t="s">
        <v>261</v>
      </c>
      <c r="O58" s="146"/>
      <c r="P58" s="520" t="s">
        <v>262</v>
      </c>
      <c r="Q58" s="440"/>
      <c r="R58" s="134"/>
    </row>
    <row r="59" spans="1:18">
      <c r="L59" s="132"/>
      <c r="M59" s="133"/>
      <c r="N59" s="133"/>
      <c r="O59" s="133"/>
      <c r="P59" s="133"/>
      <c r="Q59" s="133"/>
      <c r="R59" s="134"/>
    </row>
    <row r="60" spans="1:18" ht="14.25" thickBot="1">
      <c r="A60" s="176" t="s">
        <v>117</v>
      </c>
      <c r="B60" s="177" t="s">
        <v>315</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2021-06-13T23:33:54Z</dcterms:modified>
</cp:coreProperties>
</file>