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5月審査分）\重要性分類抜き\"/>
    </mc:Choice>
  </mc:AlternateContent>
  <xr:revisionPtr revIDLastSave="0" documentId="13_ncr:1_{5B4EC2F6-878D-42D8-B836-EB0C9D73265F}"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<sst xmlns="http://schemas.openxmlformats.org/spreadsheetml/2006/main" count="1913" uniqueCount="336">
  <si>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</si>
  <si>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</si>
  <si>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</si>
  <si>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</si>
  <si>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</si>
  <si>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</si>
  <si>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</si>
  <si>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</si>
  <si>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</si>
  <si>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</si>
  <si>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</si>
  <si>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</si>
  <si>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</si>
  <si>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</si>
  <si>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</si>
  <si>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</si>
  <si>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</si>
  <si>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</si>
  <si>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</si>
  <si>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</si>
  <si>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</si>
  <si>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</si>
  <si>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</si>
  <si>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</si>
  <si>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</si>
  <si>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</si>
  <si>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</si>
  <si>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</si>
  <si>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</si>
  <si>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</si>
  <si>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</si>
  <si>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</si>
  <si>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</si>
  <si>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</si>
  <si>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</si>
  <si>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</si>
  <si>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</si>
  <si>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</si>
  <si>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</si>
  <si>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</si>
  <si>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</si>
  <si>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</si>
  <si>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</si>
  <si>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</si>
  <si>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</si>
  <si>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</si>
  <si>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</si>
  <si>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</si>
  <si>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</si>
  <si>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</si>
  <si>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</si>
  <si>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</si>
  <si>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</si>
  <si>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</si>
  <si>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</si>
  <si>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</si>
  <si>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</si>
  <si>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</si>
  <si>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</si>
  <si>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</si>
  <si>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</si>
  <si>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</si>
  <si>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</si>
  <si>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</si>
  <si>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</si>
  <si>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</si>
  <si>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</si>
  <si>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</si>
  <si>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</si>
  <si>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</si>
  <si>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</si>
  <si>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</si>
  <si>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</si>
  <si>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</si>
  <si>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</si>
  <si>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</si>
  <si>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</si>
  <si>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</si>
  <si>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</si>
  <si>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</si>
  <si>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</si>
  <si>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</si>
  <si>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</si>
  <si>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</si>
  <si>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</si>
  <si>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</si>
  <si>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</si>
  <si>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</si>
  <si>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</si>
  <si>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</si>
  <si>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</si>
  <si>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</si>
  <si>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</si>
  <si>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</si>
  <si>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</si>
  <si>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</si>
  <si>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</si>
  <si>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</si>
  <si>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</si>
  <si>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</si>
  <si>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</si>
  <si>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</si>
  <si>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</si>
  <si>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</si>
  <si>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</si>
  <si>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</si>
  <si>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</si>
  <si>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</si>
  <si>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</si>
  <si>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</si>
  <si>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</si>
  <si>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</si>
  <si>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</si>
  <si>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</si>
  <si>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</si>
  <si>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</si>
  <si>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</si>
  <si>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</si>
  <si>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</si>
  <si>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</si>
  <si>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</si>
  <si>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</si>
  <si>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</si>
  <si>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</si>
  <si>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</si>
  <si>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</si>
  <si>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</si>
  <si>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</si>
  <si>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</si>
  <si>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</si>
  <si>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</si>
  <si>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</si>
  <si>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</si>
  <si>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</si>
  <si>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</si>
  <si>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</si>
  <si>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</si>
  <si>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</si>
  <si>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</si>
  <si>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</si>
  <si>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</si>
  <si>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</si>
  <si>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</si>
  <si>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</si>
  <si>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</si>
  <si>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</si>
  <si>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</si>
  <si>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</si>
  <si>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</si>
  <si>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</si>
  <si>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</si>
  <si>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</si>
  <si>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</si>
  <si>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</si>
  <si>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</si>
  <si>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</si>
  <si>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</si>
  <si>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</si>
  <si>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</si>
  <si>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</si>
  <si>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</si>
  <si>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</si>
  <si>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</si>
  <si>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</si>
  <si>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</si>
  <si>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</si>
  <si>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</si>
  <si>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</si>
  <si>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</si>
  <si>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</si>
  <si>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</si>
  <si>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</si>
  <si>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</si>
  <si>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</si>
  <si>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</si>
  <si>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</si>
  <si>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</si>
  <si>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</si>
  <si>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</si>
  <si>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</si>
  <si>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</si>
  <si>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</si>
  <si>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</si>
  <si>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</si>
  <si>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</si>
  <si>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</si>
  <si>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</si>
  <si>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</si>
  <si>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</si>
  <si>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</si>
  <si>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</si>
  <si>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</si>
  <si>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</si>
  <si>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</si>
  <si>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</si>
  <si>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</si>
  <si>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</si>
  <si>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</si>
  <si>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</si>
  <si>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</si>
  <si>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</si>
  <si>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</si>
  <si>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</si>
  <si>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</si>
  <si>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</si>
  <si>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</si>
  <si>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令和3年5月審査分</t>
    <phoneticPr fontId="2"/>
  </si>
  <si>
    <t>令和2年5月審査分</t>
    <phoneticPr fontId="2"/>
  </si>
  <si>
    <t>：令和3年5月審査分の（　）内の数値は、令和2年5月審査分に対する増減率である。</t>
    <phoneticPr fontId="2"/>
  </si>
  <si>
    <t>…</t>
  </si>
  <si>
    <t>全管掌
46.0万件</t>
  </si>
  <si>
    <t>65.2万件
（+41.7％）</t>
  </si>
  <si>
    <t>協会けんぽ（単月）
13.9万件</t>
  </si>
  <si>
    <t>17.9万件
（+28.8％）</t>
  </si>
  <si>
    <t>協会けんぽ（突合）
4.2万件</t>
  </si>
  <si>
    <t>5.2万件
（+23.6％）</t>
  </si>
  <si>
    <t>協会けんぽ（縦覧）
2.3万件</t>
  </si>
  <si>
    <t>3.6万件
（+56.8％）</t>
  </si>
  <si>
    <t>共済組合（単月）
2.2万件</t>
  </si>
  <si>
    <t>3.0万件
（+35.0％）</t>
  </si>
  <si>
    <t>共済組合（突合）
0.7万件</t>
  </si>
  <si>
    <t>0.9万件
（+24.7％）</t>
  </si>
  <si>
    <t>共済組合（縦覧）
0.4万件</t>
  </si>
  <si>
    <t>0.6万件
（+69.6％）</t>
  </si>
  <si>
    <t>健保組合（単月）
7.3万件</t>
  </si>
  <si>
    <t>11.4万件
（+56.3％）</t>
  </si>
  <si>
    <t>健保組合（突合）
2.1万件</t>
  </si>
  <si>
    <t>3.2万件
（+50.0％）</t>
  </si>
  <si>
    <t>健保組合（縦覧）
1.2万件</t>
  </si>
  <si>
    <t>2.4万件
（+106.5％）</t>
  </si>
  <si>
    <t>その他（単月）
7.9万件</t>
  </si>
  <si>
    <t>11.3万件
（+43.0％）</t>
  </si>
  <si>
    <t>その他（突合）
2.5万件</t>
  </si>
  <si>
    <t>3.4万件
（+36.9％）</t>
  </si>
  <si>
    <t>その他（縦覧）
1.4万件</t>
  </si>
  <si>
    <t>2.3万件
（+68.0％）</t>
  </si>
  <si>
    <t>全管掌
167.7百万点</t>
  </si>
  <si>
    <t>277.2百万点
（+65.4％）</t>
  </si>
  <si>
    <t>協会けんぽ（単月）
58.7百万点</t>
  </si>
  <si>
    <t>92.8百万点
（+58.2％）</t>
  </si>
  <si>
    <t>協会けんぽ（突合）
9.5百万点</t>
  </si>
  <si>
    <t>11.5百万点
（+21.6％）</t>
  </si>
  <si>
    <t>協会けんぽ（縦覧）
6.9百万点</t>
  </si>
  <si>
    <t>10.0百万点
（+45.0％）</t>
  </si>
  <si>
    <t>共済組合（単月）
8.9百万点</t>
  </si>
  <si>
    <t>14.0百万点
（+56.8％）</t>
  </si>
  <si>
    <t>共済組合（突合）
1.4百万点</t>
  </si>
  <si>
    <t>1.9百万点
（+32.2％）</t>
  </si>
  <si>
    <t>共済組合（縦覧）
1.2百万点</t>
  </si>
  <si>
    <t>1.7百万点
（+42.4％）</t>
  </si>
  <si>
    <t>健保組合（単月）
27.4百万点</t>
  </si>
  <si>
    <t>55.0百万点
（+100.5％）</t>
  </si>
  <si>
    <t>健保組合（突合）
4.1百万点</t>
  </si>
  <si>
    <t>7.0百万点
（+69.7％）</t>
  </si>
  <si>
    <t>健保組合（縦覧）
3.4百万点</t>
  </si>
  <si>
    <t>6.4百万点
（+90.3％）</t>
  </si>
  <si>
    <t>その他（単月）
35.3百万点</t>
  </si>
  <si>
    <t>61.6百万点
（+74.7％）</t>
  </si>
  <si>
    <t>その他（突合）
6.9百万点</t>
  </si>
  <si>
    <t>8.9百万点
（+28.5％）</t>
  </si>
  <si>
    <t>その他（縦覧）
4.0百万点</t>
  </si>
  <si>
    <t>6.6百万点
（+62.4％）</t>
  </si>
  <si>
    <t>全管掌
8.1万件</t>
  </si>
  <si>
    <t>14.7万件
（+81.3％）</t>
  </si>
  <si>
    <t>協会けんぽ（単月）
1.6万件</t>
  </si>
  <si>
    <t>2.9万件
（+75.8％）</t>
  </si>
  <si>
    <t>協会けんぽ（突合）
2.0万件</t>
  </si>
  <si>
    <t>1.7万件
（▲17.4％）</t>
  </si>
  <si>
    <t>協会けんぽ（縦覧）
0.9万件</t>
  </si>
  <si>
    <t>1.8万件
（+94.9％）</t>
  </si>
  <si>
    <t>共済組合（単月）
0.3万件</t>
  </si>
  <si>
    <t>0.7万件
（+133.3％）</t>
  </si>
  <si>
    <t>共済組合（突合）
0.3万件</t>
  </si>
  <si>
    <t>0.3万件
（▲3.2％）</t>
  </si>
  <si>
    <t>共済組合（縦覧）
0.1万件</t>
  </si>
  <si>
    <t>0.3万件
（+126.7％）</t>
  </si>
  <si>
    <t>健保組合（単月）
0.8万件</t>
  </si>
  <si>
    <t>2.7万件
（+259.4％）</t>
  </si>
  <si>
    <t>健保組合（突合）
1.0万件</t>
  </si>
  <si>
    <t>1.1万件
（+11.4％）</t>
  </si>
  <si>
    <t>健保組合（縦覧）
0.3万件</t>
  </si>
  <si>
    <t>1.4万件
（+289.1％）</t>
  </si>
  <si>
    <t>その他（単月）
0.2万件</t>
  </si>
  <si>
    <t>0.9万件
（+346.4％）</t>
  </si>
  <si>
    <t>その他（突合）
0.5万件</t>
  </si>
  <si>
    <t>0.5万件
（+12.2％）</t>
  </si>
  <si>
    <t>その他（縦覧）
0.1万件</t>
  </si>
  <si>
    <t>0.6万件
（+411.4％）</t>
  </si>
  <si>
    <t>全管掌
36.4百万点</t>
  </si>
  <si>
    <t>59.5百万点
（+63.6％）</t>
  </si>
  <si>
    <t>協会けんぽ（単月）
10.5百万点</t>
  </si>
  <si>
    <t>18.8百万点
（+79.0％）</t>
  </si>
  <si>
    <t>協会けんぽ（突合）
9.0百万点</t>
  </si>
  <si>
    <t>7.3百万点
（▲19.4％）</t>
  </si>
  <si>
    <t>協会けんぽ（縦覧）
7.2百万点</t>
  </si>
  <si>
    <t>12.0百万点
（+66.8％）</t>
  </si>
  <si>
    <t>共済組合（単月）
0.9百万点</t>
  </si>
  <si>
    <t>1.8百万点
（+94.0％）</t>
  </si>
  <si>
    <t>共済組合（突合）
0.7百万点</t>
  </si>
  <si>
    <t>0.5百万点
（▲25.2％）</t>
  </si>
  <si>
    <t>共済組合（縦覧）
0.2百万点</t>
  </si>
  <si>
    <t>0.5百万点
（+108.0％）</t>
  </si>
  <si>
    <t>健保組合（単月）
2.5百万点</t>
  </si>
  <si>
    <t>7.6百万点
（+208.2％）</t>
  </si>
  <si>
    <t>健保組合（突合）
2.3百万点</t>
  </si>
  <si>
    <t>2.4百万点
（+1.3％）</t>
  </si>
  <si>
    <t>健保組合（縦覧）
0.8百万点</t>
  </si>
  <si>
    <t>3.1百万点
（+284.4％）</t>
  </si>
  <si>
    <t>その他（単月）
0.7百万点</t>
  </si>
  <si>
    <t>3.0百万点
（+335.3％）</t>
  </si>
  <si>
    <t>その他（突合）
1.3百万点</t>
  </si>
  <si>
    <t>1.3百万点
（+0.5％）</t>
  </si>
  <si>
    <t>その他（縦覧）
0.2百万点</t>
  </si>
  <si>
    <t>1.3百万点
（+455.7％）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</si>
  <si>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</si>
  <si>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</si>
  <si>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</si>
  <si>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t>
    <phoneticPr fontId="46"/>
  </si>
  <si>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</si>
  <si>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</si>
  <si>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</si>
  <si>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</si>
  <si>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</si>
  <si>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</si>
  <si>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</si>
  <si>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</si>
  <si>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</si>
  <si>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</si>
  <si>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</si>
  <si>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</si>
  <si>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</si>
  <si>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</si>
  <si>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</si>
  <si>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</si>
  <si>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令和3年5月審査分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</si>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</sst>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center" vertical="center"/>
    </xf>
    <xf numFmtId="194" fontId="4" fillId="0" borderId="146"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center"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center" vertical="center"/>
    </xf>
    <xf numFmtId="194" fontId="4" fillId="0" borderId="151"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center" vertical="center"/>
    </xf>
    <xf numFmtId="196" fontId="4" fillId="0" borderId="21" xfId="12" applyNumberFormat="1" applyFont="1" applyBorder="1" applyAlignment="1">
      <alignment horizontal="center" vertical="center"/>
    </xf>
    <xf numFmtId="196" fontId="4" fillId="0" borderId="33" xfId="12" applyNumberFormat="1" applyFont="1" applyBorder="1" applyAlignment="1">
      <alignment horizontal="center"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332F3E3-D9DA-4D1D-9668-72B28BBB878A}"/>
    <cellStyle name="標準_特審newレイアウト（歯科）" xfId="12" xr:uid="{9A8501A0-58C9-4181-BC0D-4A62C055B32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{39912CBA-B97B-49B6-86C7-9825B1F82EF7}</c15:txfldGUID>
                      <c15:f>⑦査定件!$N$58</c15:f>
                      <c15:dlblFieldTableCache>
                        <c:ptCount val="1"/>
                        <c:pt idx="0">
                          <c:v>その他（縦覧）
1.4万件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3.3365773098586022E-3"/>
                  <c:y val="-1.5664790066846788E-3"/>
                </c:manualLayout>
              </c:layout>
              <c:tx>
                <c:strRef>
                  <c:f>⑦査定件!$P$58</c:f>
                  <c:strCache>
                    <c:ptCount val="1"/>
                    <c:pt idx="0">
                      <c:v>2.3万件
（+68.0％）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{D58C9FC7-7C3B-445F-A708-638597DBD361}</c15:txfldGUID>
                      <c15:f>⑦査定件!$P$58</c15:f>
                      <c15:dlblFieldTableCache>
                        <c:ptCount val="1"/>
                        <c:pt idx="0">
                          <c:v>2.3万件
（+68.0％）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1.3844000000000001</c:v>
                </c:pt>
                <c:pt idx="1">
                  <c:v>2.3250999999999999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3365773098587397E-3"/>
                  <c:y val="-7.2622608740896208E-4"/>
                </c:manualLayout>
              </c:layout>
              <c:tx>
                <c:strRef>
                  <c:f>⑦査定件!$N$57</c:f>
                  <c:strCache>
                    <c:ptCount val="1"/>
                    <c:pt idx="0">
                      <c:v>その他（突合）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{2C3B41C7-9F71-4F5C-A435-59DB61BAC844}</c15:txfldGUID>
                      <c15:f>⑦査定件!$N$57</c15:f>
                      <c15:dlblFieldTableCache>
                        <c:ptCount val="1"/>
                        <c:pt idx="0">
                          <c:v>その他（突合）
2.5万件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3.2829042437111091E-3"/>
                  <c:y val="2.0085296685858839E-3"/>
                </c:manualLayout>
              </c:layout>
              <c:tx>
                <c:strRef>
                  <c:f>⑦査定件!$P$57</c:f>
                  <c:strCache>
                    <c:ptCount val="1"/>
                    <c:pt idx="0">
                      <c:v>3.4万件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{C0D44FDD-D78F-4DA2-A50B-ECF0975F5AA3}</c15:txfldGUID>
                      <c15:f>⑦査定件!$P$57</c15:f>
                      <c15:dlblFieldTableCache>
                        <c:ptCount val="1"/>
                        <c:pt idx="0">
                          <c:v>3.4万件
（+36.9％）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2.4580000000000002</c:v>
                </c:pt>
                <c:pt idx="1">
                  <c:v>3.3647999999999998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7.9万件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{FA7AF4A9-86CA-40C3-804B-058248C7AB0E}</c15:txfldGUID>
                      <c15:f>⑦査定件!$N$56</c15:f>
                      <c15:dlblFieldTableCache>
                        <c:ptCount val="1"/>
                        <c:pt idx="0">
                          <c:v>その他（単月）
7.9万件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11.3万件
（+43.0％）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{70A2320C-1155-4D52-BC5D-E093463DAA79}</c15:txfldGUID>
                      <c15:f>⑦査定件!$P$56</c15:f>
                      <c15:dlblFieldTableCache>
                        <c:ptCount val="1"/>
                        <c:pt idx="0">
                          <c:v>11.3万件
（+43.0％）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⑦査定件!$N$40:$O$40</c:f>
              <c:numCache>
                <c:formatCode>#,##0.0;[Red]\-#,##0.0</c:formatCode>
                <c:ptCount val="2"/>
                <c:pt idx="0">
                  <c:v>7.8872</c:v>
                </c:pt>
                <c:pt idx="1">
                  <c:v>11.2751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{D5FED430-60CE-4F9D-B98A-70FEBE7E9852}</c15:txfldGUID>
                      <c15:f>⑦査定件!$N$55</c15:f>
                      <c15:dlblFieldTableCache>
                        <c:ptCount val="1"/>
                        <c:pt idx="0">
                          <c:v>健保組合（縦覧）
1.2万件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1.3834085346073313E-3"/>
                  <c:y val="3.7480944826109278E-4"/>
                </c:manualLayout>
              </c:layout>
              <c:tx>
                <c:strRef>
                  <c:f>⑦査定件!$P$55</c:f>
                  <c:strCache>
                    <c:ptCount val="1"/>
                    <c:pt idx="0">
                      <c:v>2.4万件
（+106.5％）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{24D5A102-C9D3-4A06-A07E-03CFA92CF123}</c15:txfldGUID>
                      <c15:f>⑦査定件!$P$55</c15:f>
                      <c15:dlblFieldTableCache>
                        <c:ptCount val="1"/>
                        <c:pt idx="0">
                          <c:v>2.4万件
（+106.5％）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1.1767000000000001</c:v>
                </c:pt>
                <c:pt idx="1">
                  <c:v>2.4293999999999998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4.6241410834885026E-4"/>
                  <c:y val="-3.0158890673129654E-3"/>
                </c:manualLayout>
              </c:layout>
              <c:tx>
                <c:strRef>
                  <c:f>⑦査定件!$N$54</c:f>
                  <c:strCache>
                    <c:ptCount val="1"/>
                    <c:pt idx="0">
                      <c:v>健保組合（突合）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{6E0A0E0A-52A1-42F9-9EE5-5D68E76308AD}</c15:txfldGUID>
                      <c15:f>⑦査定件!$N$54</c15:f>
                      <c15:dlblFieldTableCache>
                        <c:ptCount val="1"/>
                        <c:pt idx="0">
                          <c:v>健保組合（突合）
2.1万件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5.2360730189625173E-3"/>
                  <c:y val="-2.9689985485968299E-3"/>
                </c:manualLayout>
              </c:layout>
              <c:tx>
                <c:strRef>
                  <c:f>⑦査定件!$P$54</c:f>
                  <c:strCache>
                    <c:ptCount val="1"/>
                    <c:pt idx="0">
                      <c:v>3.2万件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{BE8E7D2C-EC7D-405A-BA60-7157389D3639}</c15:txfldGUID>
                      <c15:f>⑦査定件!$P$54</c15:f>
                      <c15:dlblFieldTableCache>
                        <c:ptCount val="1"/>
                        <c:pt idx="0">
                          <c:v>3.2万件
（+50.0％）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2.1415999999999999</c:v>
                </c:pt>
                <c:pt idx="1">
                  <c:v>3.2132999999999998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7.3万件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{08B62882-92DA-4998-8FE8-BAC9095AF4E6}</c15:txfldGUID>
                      <c15:f>⑦査定件!$N$53</c15:f>
                      <c15:dlblFieldTableCache>
                        <c:ptCount val="1"/>
                        <c:pt idx="0">
                          <c:v>健保組合（単月）
7.3万件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11.4万件
（+56.3％）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{F86FC0BA-9E47-4C4D-91C4-37C68178ADB8}</c15:txfldGUID>
                      <c15:f>⑦査定件!$P$53</c15:f>
                      <c15:dlblFieldTableCache>
                        <c:ptCount val="1"/>
                        <c:pt idx="0">
                          <c:v>11.4万件
（+56.3％）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⑦査定件!$N$37:$O$37</c:f>
              <c:numCache>
                <c:formatCode>#,##0.0;[Red]\-#,##0.0</c:formatCode>
                <c:ptCount val="2"/>
                <c:pt idx="0">
                  <c:v>7.2662000000000004</c:v>
                </c:pt>
                <c:pt idx="1">
                  <c:v>11.355700000000001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{957D49F5-23CE-44D5-A6B0-70AC2B45E92F}</c15:txfldGUID>
                      <c15:f>⑦査定件!$N$52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（+69.6％）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{738860C5-262F-42F3-9227-419761DEB0E4}</c15:txfldGUID>
                      <c15:f>⑦査定件!$P$52</c15:f>
                      <c15:dlblFieldTableCache>
                        <c:ptCount val="1"/>
                        <c:pt idx="0">
                          <c:v>0.6万件
（+69.6％）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0.37290000000000001</c:v>
                </c:pt>
                <c:pt idx="1">
                  <c:v>0.63239999999999996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{D9FD84D2-7A7E-4EA5-90F3-4430295162CB}</c15:txfldGUID>
                      <c15:f>⑦査定件!$N$51</c15:f>
                      <c15:dlblFieldTableCache>
                        <c:ptCount val="1"/>
                        <c:pt idx="0">
                          <c:v>共済組合（突合）
0.7万件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{B17F9C92-275E-4A94-8C8D-E9EDAEA28038}</c15:txfldGUID>
                      <c15:f>⑦査定件!$P$51</c15:f>
                      <c15:dlblFieldTableCache>
                        <c:ptCount val="1"/>
                        <c:pt idx="0">
                          <c:v>0.9万件
（+24.7％）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0.70040000000000002</c:v>
                </c:pt>
                <c:pt idx="1">
                  <c:v>0.87319999999999998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{DE9223CD-8FD6-463F-86F6-05524CE39CDC}</c15:txfldGUID>
                      <c15:f>⑦査定件!$N$50</c15:f>
                      <c15:dlblFieldTableCache>
                        <c:ptCount val="1"/>
                        <c:pt idx="0">
                          <c:v>共済組合（単月）
2.2万件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3.0万件
（+35.0％）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{94E0ADC5-A4DC-40A3-895E-BDFBF853E3E0}</c15:txfldGUID>
                      <c15:f>⑦査定件!$P$50</c15:f>
                      <c15:dlblFieldTableCache>
                        <c:ptCount val="1"/>
                        <c:pt idx="0">
                          <c:v>3.0万件
（+35.0％）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⑦査定件!$N$34:$O$34</c:f>
              <c:numCache>
                <c:formatCode>#,##0.0;[Red]\-#,##0.0</c:formatCode>
                <c:ptCount val="2"/>
                <c:pt idx="0">
                  <c:v>2.2353999999999998</c:v>
                </c:pt>
                <c:pt idx="1">
                  <c:v>3.0167999999999999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{BB6D5456-F49F-4942-BD38-8B2DF6CF1423}</c15:txfldGUID>
                      <c15:f>⑦査定件!$N$49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（+56.8％）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{4B374EA5-BB73-4DF7-8AD8-436BB96D2E36}</c15:txfldGUID>
                      <c15:f>⑦査定件!$P$49</c15:f>
                      <c15:dlblFieldTableCache>
                        <c:ptCount val="1"/>
                        <c:pt idx="0">
                          <c:v>3.6万件
（+56.8％）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2.2999999999999998</c:v>
                </c:pt>
                <c:pt idx="1">
                  <c:v>3.6063000000000001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{BF62C459-33D5-4AF2-B3AC-D1DC4DAD3E2A}</c15:txfldGUID>
                      <c15:f>⑦査定件!$N$48</c15:f>
                      <c15:dlblFieldTableCache>
                        <c:ptCount val="1"/>
                        <c:pt idx="0">
                          <c:v>協会けんぽ（突合）
4.2万件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5.2万件
（+23.6％）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{7E0BA4AB-365C-43DD-A672-8A8A0CE3A8AC}</c15:txfldGUID>
                      <c15:f>⑦査定件!$P$48</c15:f>
                      <c15:dlblFieldTableCache>
                        <c:ptCount val="1"/>
                        <c:pt idx="0">
                          <c:v>5.2万件
（+23.6％）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4.2343999999999999</c:v>
                </c:pt>
                <c:pt idx="1">
                  <c:v>5.2347000000000001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{557B8441-1A71-4DBD-B94A-60D68EB18E56}</c15:txfldGUID>
                      <c15:f>⑦査定件!$N$47</c15:f>
                      <c15:dlblFieldTableCache>
                        <c:ptCount val="1"/>
                        <c:pt idx="0">
                          <c:v>協会けんぽ（単月）
13.9万件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17.9万件
（+28.8％）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{7986EFF1-318F-4A9A-B900-02E0791C6CF9}</c15:txfldGUID>
                      <c15:f>⑦査定件!$P$47</c15:f>
                      <c15:dlblFieldTableCache>
                        <c:ptCount val="1"/>
                        <c:pt idx="0">
                          <c:v>17.9万件
（+28.8％）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⑦査定件!$N$31:$O$31</c:f>
              <c:numCache>
                <c:formatCode>#,##0.0;[Red]\-#,##0.0</c:formatCode>
                <c:ptCount val="2"/>
                <c:pt idx="0">
                  <c:v>13.862</c:v>
                </c:pt>
                <c:pt idx="1">
                  <c:v>17.859400000000001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46.0万件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{59322360-2756-4EB6-A66A-0369FCA29E42}</c15:txfldGUID>
                      <c15:f>⑦査定件!$N$46</c15:f>
                      <c15:dlblFieldTableCache>
                        <c:ptCount val="1"/>
                        <c:pt idx="0">
                          <c:v>全管掌
46.0万件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65.2万件
（+41.7％）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{768D05AC-3EFC-4B40-AD0B-725F419B1242}</c15:txfldGUID>
                      <c15:f>⑦査定件!$P$46</c15:f>
                      <c15:dlblFieldTableCache>
                        <c:ptCount val="1"/>
                        <c:pt idx="0">
                          <c:v>65.2万件
（+41.7％）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46.019199999999998</c:v>
                </c:pt>
                <c:pt idx="1">
                  <c:v>65.186199999999999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{AD9D3F63-ECCF-48A1-9760-E3BA4DC3AD5A}</c15:txfldGUID>
                      <c15:f>⑧査定点!$N$58</c15:f>
                      <c15:dlblFieldTableCache>
                        <c:ptCount val="1"/>
                        <c:pt idx="0">
                          <c:v>その他（縦覧）
4.0百万点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6.6百万点
（+62.4％）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{2A4B7A06-4360-4B8A-8D3F-3DC507C2B0DD}</c15:txfldGUID>
                      <c15:f>⑧査定点!$P$58</c15:f>
                      <c15:dlblFieldTableCache>
                        <c:ptCount val="1"/>
                        <c:pt idx="0">
                          <c:v>6.6百万点
（+62.4％）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4.0362400000000003</c:v>
                </c:pt>
                <c:pt idx="1">
                  <c:v>6.5554120000000005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{D9220FBC-F350-4BAE-AB1E-F5072D76A513}</c15:txfldGUID>
                      <c15:f>⑧査定点!$N$57</c15:f>
                      <c15:dlblFieldTableCache>
                        <c:ptCount val="1"/>
                        <c:pt idx="0">
                          <c:v>その他（突合）
6.9百万点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8.9百万点
（+28.5％）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{105A9B69-FE85-404E-816B-92DC478E4091}</c15:txfldGUID>
                      <c15:f>⑧査定点!$P$57</c15:f>
                      <c15:dlblFieldTableCache>
                        <c:ptCount val="1"/>
                        <c:pt idx="0">
                          <c:v>8.9百万点
（+28.5％）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6.9378859999999998</c:v>
                </c:pt>
                <c:pt idx="1">
                  <c:v>8.9175889999999995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35.3百万点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{6F0CD263-36FD-456E-84C9-0F5EE36F4A56}</c15:txfldGUID>
                      <c15:f>⑧査定点!$N$56</c15:f>
                      <c15:dlblFieldTableCache>
                        <c:ptCount val="1"/>
                        <c:pt idx="0">
                          <c:v>その他（単月）
35.3百万点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61.6百万点
（+74.7％）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{5A98D105-421B-4D36-8B46-2C9370B790A9}</c15:txfldGUID>
                      <c15:f>⑧査定点!$P$56</c15:f>
                      <c15:dlblFieldTableCache>
                        <c:ptCount val="1"/>
                        <c:pt idx="0">
                          <c:v>61.6百万点
（+74.7％）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⑧査定点!$N$40:$O$40</c:f>
              <c:numCache>
                <c:formatCode>#,##0.0;[Red]\-#,##0.0</c:formatCode>
                <c:ptCount val="2"/>
                <c:pt idx="0">
                  <c:v>35.252544999999998</c:v>
                </c:pt>
                <c:pt idx="1">
                  <c:v>61.584107000000003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{ED0943A1-6A22-41FB-B2D5-3CCB1408A1ED}</c15:txfldGUID>
                      <c15:f>⑧査定点!$N$55</c15:f>
                      <c15:dlblFieldTableCache>
                        <c:ptCount val="1"/>
                        <c:pt idx="0">
                          <c:v>健保組合（縦覧）
3.4百万点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6.4百万点
（+90.3％）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{DA4BE44F-65C7-4BC6-BEF4-027DA62EB0D5}</c15:txfldGUID>
                      <c15:f>⑧査定点!$P$55</c15:f>
                      <c15:dlblFieldTableCache>
                        <c:ptCount val="1"/>
                        <c:pt idx="0">
                          <c:v>6.4百万点
（+90.3％）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3.3856999999999999</c:v>
                </c:pt>
                <c:pt idx="1">
                  <c:v>6.4416820000000001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{380A810B-8B10-4549-BB90-372DC9C1D37D}</c15:txfldGUID>
                      <c15:f>⑧査定点!$N$54</c15:f>
                      <c15:dlblFieldTableCache>
                        <c:ptCount val="1"/>
                        <c:pt idx="0">
                          <c:v>健保組合（突合）
4.1百万点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7.0百万点
（+69.7％）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{F18CF66D-193C-4B3F-BCA7-E30980D045A7}</c15:txfldGUID>
                      <c15:f>⑧査定点!$P$54</c15:f>
                      <c15:dlblFieldTableCache>
                        <c:ptCount val="1"/>
                        <c:pt idx="0">
                          <c:v>7.0百万点
（+69.7％）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4.0955709999999996</c:v>
                </c:pt>
                <c:pt idx="1">
                  <c:v>6.9509069999999999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27.4百万点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{4108B915-E2A4-4933-94CC-49AF52BF81FB}</c15:txfldGUID>
                      <c15:f>⑧査定点!$N$53</c15:f>
                      <c15:dlblFieldTableCache>
                        <c:ptCount val="1"/>
                        <c:pt idx="0">
                          <c:v>健保組合（単月）
27.4百万点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55.0百万点
（+100.5％）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{A48BB4AC-2375-4770-AA97-109391F67717}</c15:txfldGUID>
                      <c15:f>⑧査定点!$P$53</c15:f>
                      <c15:dlblFieldTableCache>
                        <c:ptCount val="1"/>
                        <c:pt idx="0">
                          <c:v>55.0百万点
（+100.5％）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⑧査定点!$N$37:$O$37</c:f>
              <c:numCache>
                <c:formatCode>#,##0.0;[Red]\-#,##0.0</c:formatCode>
                <c:ptCount val="2"/>
                <c:pt idx="0">
                  <c:v>27.410385999999999</c:v>
                </c:pt>
                <c:pt idx="1">
                  <c:v>54.956266999999997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{353BD1BB-F631-4A91-B536-0F3306AE3FAB}</c15:txfldGUID>
                      <c15:f>⑧査定点!$N$52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（+42.4％）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{A5AB781B-C4DD-427A-9C48-928FCA52A2D9}</c15:txfldGUID>
                      <c15:f>⑧査定点!$P$52</c15:f>
                      <c15:dlblFieldTableCache>
                        <c:ptCount val="1"/>
                        <c:pt idx="0">
                          <c:v>1.7百万点
（+42.4％）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1.169162</c:v>
                </c:pt>
                <c:pt idx="1">
                  <c:v>1.664544</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{6B7390C2-5322-400B-97EB-DB8B28F35457}</c15:txfldGUID>
                      <c15:f>⑧査定点!$N$51</c15:f>
                      <c15:dlblFieldTableCache>
                        <c:ptCount val="1"/>
                        <c:pt idx="0">
                          <c:v>共済組合（突合）
1.4百万点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1.9百万点
（+32.2％）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{79D13508-2E48-40D7-83EA-CE7A47835E37}</c15:txfldGUID>
                      <c15:f>⑧査定点!$P$51</c15:f>
                      <c15:dlblFieldTableCache>
                        <c:ptCount val="1"/>
                        <c:pt idx="0">
                          <c:v>1.9百万点
（+32.2％）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1.405964</c:v>
                </c:pt>
                <c:pt idx="1">
                  <c:v>1.859038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{2E3AD5FC-DBB9-4872-8E93-68E6B23665A5}</c15:txfldGUID>
                      <c15:f>⑧査定点!$N$50</c15:f>
                      <c15:dlblFieldTableCache>
                        <c:ptCount val="1"/>
                        <c:pt idx="0">
                          <c:v>共済組合（単月）
8.9百万点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14.0百万点
（+56.8％）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{1A71088C-5AC1-4767-B33D-FA9081F9BEE4}</c15:txfldGUID>
                      <c15:f>⑧査定点!$P$50</c15:f>
                      <c15:dlblFieldTableCache>
                        <c:ptCount val="1"/>
                        <c:pt idx="0">
                          <c:v>14.0百万点
（+56.8％）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⑧査定点!$N$34:$O$34</c:f>
              <c:numCache>
                <c:formatCode>#,##0.0;[Red]\-#,##0.0</c:formatCode>
                <c:ptCount val="2"/>
                <c:pt idx="0">
                  <c:v>8.9109680000000004</c:v>
                </c:pt>
                <c:pt idx="1">
                  <c:v>13.974322000000001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6.9百万点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{80E55E51-F684-4083-B3D4-269435344F09}</c15:txfldGUID>
                      <c15:f>⑧査定点!$N$49</c15:f>
                      <c15:dlblFieldTableCache>
                        <c:ptCount val="1"/>
                        <c:pt idx="0">
                          <c:v>協会けんぽ（縦覧）
6.9百万点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3.4845782398733614E-4"/>
                  <c:y val="4.883948464215462E-17"/>
                </c:manualLayout>
              </c:layout>
              <c:tx>
                <c:strRef>
                  <c:f>⑧査定点!$P$49</c:f>
                  <c:strCache>
                    <c:ptCount val="1"/>
                    <c:pt idx="0">
                      <c:v>10.0百万点
（+45.0％）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{B51966DA-B950-4A59-8469-2CDD4C21FF96}</c15:txfldGUID>
                      <c15:f>⑧査定点!$P$49</c15:f>
                      <c15:dlblFieldTableCache>
                        <c:ptCount val="1"/>
                        <c:pt idx="0">
                          <c:v>10.0百万点
（+45.0％）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6.8946310000000004</c:v>
                </c:pt>
                <c:pt idx="1">
                  <c:v>9.9993960000000008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9.5百万点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{4AA507B2-0B79-423E-B417-77DF5C8AA94B}</c15:txfldGUID>
                      <c15:f>⑧査定点!$N$48</c15:f>
                      <c15:dlblFieldTableCache>
                        <c:ptCount val="1"/>
                        <c:pt idx="0">
                          <c:v>協会けんぽ（突合）
9.5百万点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11.5百万点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{AC2706A6-0FF3-42CE-9B84-D5E852831E43}</c15:txfldGUID>
                      <c15:f>⑧査定点!$P$48</c15:f>
                      <c15:dlblFieldTableCache>
                        <c:ptCount val="1"/>
                        <c:pt idx="0">
                          <c:v>11.5百万点
（+21.6％）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9.472118</c:v>
                </c:pt>
                <c:pt idx="1">
                  <c:v>11.515692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58.7百万点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{BE699C47-75F5-4D0D-B9B8-3F2FE85ECF15}</c15:txfldGUID>
                      <c15:f>⑧査定点!$N$47</c15:f>
                      <c15:dlblFieldTableCache>
                        <c:ptCount val="1"/>
                        <c:pt idx="0">
                          <c:v>協会けんぽ（単月）
58.7百万点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92.8百万点
（+58.2％）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{E0B5EF89-CB1B-412E-B2E9-29A15179CF55}</c15:txfldGUID>
                      <c15:f>⑧査定点!$P$47</c15:f>
                      <c15:dlblFieldTableCache>
                        <c:ptCount val="1"/>
                        <c:pt idx="0">
                          <c:v>92.8百万点
（+58.2％）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⑧査定点!$N$31:$O$31</c:f>
              <c:numCache>
                <c:formatCode>#,##0.0;[Red]\-#,##0.0</c:formatCode>
                <c:ptCount val="2"/>
                <c:pt idx="0">
                  <c:v>58.689278999999999</c:v>
                </c:pt>
                <c:pt idx="1">
                  <c:v>92.823179999999994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167.7百万点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{6B4795B7-6CE2-4B32-B267-A9111BDF400F}</c15:txfldGUID>
                      <c15:f>⑧査定点!$N$46</c15:f>
                      <c15:dlblFieldTableCache>
                        <c:ptCount val="1"/>
                        <c:pt idx="0">
                          <c:v>全管掌
167.7百万点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277.2百万点
（+65.4％）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{F6280CCA-0A95-4A54-863B-CED13EE09BEF}</c15:txfldGUID>
                      <c15:f>⑧査定点!$P$46</c15:f>
                      <c15:dlblFieldTableCache>
                        <c:ptCount val="1"/>
                        <c:pt idx="0">
                          <c:v>277.2百万点
（+65.4％）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167.66045000000003</c:v>
                </c:pt>
                <c:pt idx="1">
                  <c:v>277.24213600000002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7481625985562993E-2"/>
                </c:manualLayout>
              </c:layout>
              <c:tx>
                <c:strRef>
                  <c:f>⑨再審件!$N$58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{3EF388AF-551C-4A9A-A6EF-7D8BFB814EDB}</c15:txfldGUID>
                      <c15:f>⑨再審件!$N$58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4.0527254535172056E-3"/>
                  <c:y val="-3.0761889029605564E-4"/>
                </c:manualLayout>
              </c:layout>
              <c:tx>
                <c:strRef>
                  <c:f>⑨再審件!$P$58</c:f>
                  <c:strCache>
                    <c:ptCount val="1"/>
                    <c:pt idx="0">
                      <c:v>0.6万件
（+411.4％）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{15E3C58D-A8E8-4E22-B544-576D49403D8E}</c15:txfldGUID>
                      <c15:f>⑨再審件!$P$58</c15:f>
                      <c15:dlblFieldTableCache>
                        <c:ptCount val="1"/>
                        <c:pt idx="0">
                          <c:v>0.6万件
（+411.4％）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0.10780000000000001</c:v>
                </c:pt>
                <c:pt idx="1">
                  <c:v>0.55130000000000001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4.0443149026260878E-3"/>
                  <c:y val="-4.2592578025648893E-4"/>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{71EF3E9D-EFDB-4521-8CAD-2E9E4CDAE434}</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4.0569307289627472E-3"/>
                  <c:y val="7.8776866178440982E-4"/>
                </c:manualLayout>
              </c:layout>
              <c:tx>
                <c:strRef>
                  <c:f>⑨再審件!$P$57</c:f>
                  <c:strCache>
                    <c:ptCount val="1"/>
                    <c:pt idx="0">
                      <c:v>0.5万件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{40BEBD29-2EBF-4F35-BDCD-C8CE865F8CA1}</c15:txfldGUID>
                      <c15:f>⑨再審件!$P$57</c15:f>
                      <c15:dlblFieldTableCache>
                        <c:ptCount val="1"/>
                        <c:pt idx="0">
                          <c:v>0.5万件
（+12.2％）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0.47689999999999999</c:v>
                </c:pt>
                <c:pt idx="1">
                  <c:v>0.53510000000000002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1.5984015984016178E-2"/>
                </c:manualLayout>
              </c:layout>
              <c:tx>
                <c:strRef>
                  <c:f>⑨再審件!$N$56</c:f>
                  <c:strCache>
                    <c:ptCount val="1"/>
                    <c:pt idx="0">
                      <c:v>その他（単月）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{A56DE284-A964-4014-A851-57394BF166A1}</c15:txfldGUID>
                      <c15:f>⑨再審件!$N$56</c15:f>
                      <c15:dlblFieldTableCache>
                        <c:ptCount val="1"/>
                        <c:pt idx="0">
                          <c:v>その他（単月）
0.2万件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1.5923184427122411E-3"/>
                </c:manualLayout>
              </c:layout>
              <c:tx>
                <c:strRef>
                  <c:f>⑨再審件!$P$56</c:f>
                  <c:strCache>
                    <c:ptCount val="1"/>
                    <c:pt idx="0">
                      <c:v>0.9万件
（+346.4％）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{A172DDD7-E35E-4AC2-95A9-A7EF3CB7ACD7}</c15:txfldGUID>
                      <c15:f>⑨再審件!$P$56</c15:f>
                      <c15:dlblFieldTableCache>
                        <c:ptCount val="1"/>
                        <c:pt idx="0">
                          <c:v>0.9万件
（+346.4％）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令和2年5月審査分</c:v>
                </c:pt>
                <c:pt idx="1">
                  <c:v>令和3年5月審査分</c:v>
                </c:pt>
              </c:strCache>
            </c:strRef>
          </c:cat>
          <c:val>
            <c:numRef>
              <c:f>⑨再審件!$N$40:$O$40</c:f>
              <c:numCache>
                <c:formatCode>#,##0.0;[Red]\-#,##0.0</c:formatCode>
                <c:ptCount val="2"/>
                <c:pt idx="0">
                  <c:v>0.19869999999999999</c:v>
                </c:pt>
                <c:pt idx="1">
                  <c:v>0.88700000000000001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{FDA0E0AE-046E-40C1-9721-70A41C87AA12}</c15:txfldGUID>
                      <c15:f>⑨再審件!$N$55</c15:f>
                      <c15:dlblFieldTableCache>
                        <c:ptCount val="1"/>
                        <c:pt idx="0">
                          <c:v>健保組合（縦覧）
0.3万件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1.4万件
（+289.1％）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{CEFA990F-1AA7-4199-8614-E8E802D4747E}</c15:txfldGUID>
                      <c15:f>⑨再審件!$P$55</c15:f>
                      <c15:dlblFieldTableCache>
                        <c:ptCount val="1"/>
                        <c:pt idx="0">
                          <c:v>1.4万件
（+289.1％）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0.3493</c:v>
                </c:pt>
                <c:pt idx="1">
                  <c:v>1.3593</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{3E86E3B5-ED59-4B07-8B29-FA8BD1AF68EC}</c15:txfldGUID>
                      <c15:f>⑨再審件!$N$54</c15:f>
                      <c15:dlblFieldTableCache>
                        <c:ptCount val="1"/>
                        <c:pt idx="0">
                          <c:v>健保組合（突合）
1.0万件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{4B0FD34C-C4AF-4A2F-ACAC-26D99F6AD9AC}</c15:txfldGUID>
                      <c15:f>⑨再審件!$P$54</c15:f>
                      <c15:dlblFieldTableCache>
                        <c:ptCount val="1"/>
                        <c:pt idx="0">
                          <c:v>1.1万件
（+11.4％）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0.95799999999999996</c:v>
                </c:pt>
                <c:pt idx="1">
                  <c:v>1.0670999999999999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{C047C594-CFF3-4A59-A8AE-E18F41BA2157}</c15:txfldGUID>
                      <c15:f>⑨再審件!$N$53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2.7万件
（+259.4％）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{F837BDC0-1862-46F0-A9A1-DFFDABF8DC67}</c15:txfldGUID>
                      <c15:f>⑨再審件!$P$53</c15:f>
                      <c15:dlblFieldTableCache>
                        <c:ptCount val="1"/>
                        <c:pt idx="0">
                          <c:v>2.7万件
（+259.4％）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令和2年5月審査分</c:v>
                </c:pt>
                <c:pt idx="1">
                  <c:v>令和3年5月審査分</c:v>
                </c:pt>
              </c:strCache>
            </c:strRef>
          </c:cat>
          <c:val>
            <c:numRef>
              <c:f>⑨再審件!$N$37:$O$37</c:f>
              <c:numCache>
                <c:formatCode>#,##0.0;[Red]\-#,##0.0</c:formatCode>
                <c:ptCount val="2"/>
                <c:pt idx="0">
                  <c:v>0.75900000000000001</c:v>
                </c:pt>
                <c:pt idx="1">
                  <c:v>2.7279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{4C639A9B-9B0F-493A-A51F-F63877543871}</c15:txfldGUID>
                      <c15:f>⑨再審件!$N$52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{D4263BB5-B838-492D-BC81-29EFDC73B021}</c15:txfldGUID>
                      <c15:f>⑨再審件!$P$52</c15:f>
                      <c15:dlblFieldTableCache>
                        <c:ptCount val="1"/>
                        <c:pt idx="0">
                          <c:v>0.3万件
（+126.7％）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0.1138</c:v>
                </c:pt>
                <c:pt idx="1">
                  <c:v>0.25800000000000001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{C059BA95-BC9F-4E47-B6BA-533DF73E6867}</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{61BEFD11-BD17-46A1-AC90-3A40700BE30A}</c15:txfldGUID>
                      <c15:f>⑨再審件!$P$51</c15:f>
                      <c15:dlblFieldTableCache>
                        <c:ptCount val="1"/>
                        <c:pt idx="0">
                          <c:v>0.3万件
（▲3.2％）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0.26269999999999999</c:v>
                </c:pt>
                <c:pt idx="1">
                  <c:v>0.25419999999999998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{B7BBAC4A-7C7B-4C1B-B1D1-521476D5C92F}</c15:txfldGUID>
                      <c15:f>⑨再審件!$N$50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3.5266309943301284E-4"/>
                  <c:y val="-1.9945408921786876E-3"/>
                </c:manualLayout>
              </c:layout>
              <c:tx>
                <c:strRef>
                  <c:f>⑨再審件!$P$50</c:f>
                  <c:strCache>
                    <c:ptCount val="1"/>
                    <c:pt idx="0">
                      <c:v>0.7万件
（+133.3％）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{F4CF4FB1-7A4A-41B1-B914-F31FBBCAE8A0}</c15:txfldGUID>
                      <c15:f>⑨再審件!$P$50</c15:f>
                      <c15:dlblFieldTableCache>
                        <c:ptCount val="1"/>
                        <c:pt idx="0">
                          <c:v>0.7万件
（+133.3％）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令和2年5月審査分</c:v>
                </c:pt>
                <c:pt idx="1">
                  <c:v>令和3年5月審査分</c:v>
                </c:pt>
              </c:strCache>
            </c:strRef>
          </c:cat>
          <c:val>
            <c:numRef>
              <c:f>⑨再審件!$N$34:$O$34</c:f>
              <c:numCache>
                <c:formatCode>#,##0.0;[Red]\-#,##0.0</c:formatCode>
                <c:ptCount val="2"/>
                <c:pt idx="0">
                  <c:v>0.2994</c:v>
                </c:pt>
                <c:pt idx="1">
                  <c:v>0.69840000000000002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{5A2F05C0-6E20-4500-BBC9-A7153833EC20}</c15:txfldGUID>
                      <c15:f>⑨再審件!$N$49</c15:f>
                      <c15:dlblFieldTableCache>
                        <c:ptCount val="1"/>
                        <c:pt idx="0">
                          <c:v>協会けんぽ（縦覧）
0.9万件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（+94.9％）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{8C8FB8D5-00A0-47E5-9149-621CE9A445CE}</c15:txfldGUID>
                      <c15:f>⑨再審件!$P$49</c15:f>
                      <c15:dlblFieldTableCache>
                        <c:ptCount val="1"/>
                        <c:pt idx="0">
                          <c:v>1.8万件
（+94.9％）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0.94579999999999997</c:v>
                </c:pt>
                <c:pt idx="1">
                  <c:v>1.8438000000000001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{61844658-6D8E-456E-8603-6643784E1781}</c15:txfldGUID>
                      <c15:f>⑨再審件!$N$48</c15:f>
                      <c15:dlblFieldTableCache>
                        <c:ptCount val="1"/>
                        <c:pt idx="0">
                          <c:v>協会けんぽ（突合）
2.0万件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{7A7AB875-C6A2-4318-A892-9975DB2C91CE}</c15:txfldGUID>
                      <c15:f>⑨再審件!$P$48</c15:f>
                      <c15:dlblFieldTableCache>
                        <c:ptCount val="1"/>
                        <c:pt idx="0">
                          <c:v>1.7万件
（▲17.4％）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2.0074999999999998</c:v>
                </c:pt>
                <c:pt idx="1">
                  <c:v>1.6575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{80A9D31C-07CC-41E0-B42F-9E0AC66D5D0C}</c15:txfldGUID>
                      <c15:f>⑨再審件!$N$47</c15:f>
                      <c15:dlblFieldTableCache>
                        <c:ptCount val="1"/>
                        <c:pt idx="0">
                          <c:v>協会けんぽ（単月）
1.6万件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（+75.8％）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{BD5930C8-EACA-4952-813F-3D5875E9F7BA}</c15:txfldGUID>
                      <c15:f>⑨再審件!$P$47</c15:f>
                      <c15:dlblFieldTableCache>
                        <c:ptCount val="1"/>
                        <c:pt idx="0">
                          <c:v>2.9万件
（+75.8％）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令和2年5月審査分</c:v>
                </c:pt>
                <c:pt idx="1">
                  <c:v>令和3年5月審査分</c:v>
                </c:pt>
              </c:strCache>
            </c:strRef>
          </c:cat>
          <c:val>
            <c:numRef>
              <c:f>⑨再審件!$N$31:$O$31</c:f>
              <c:numCache>
                <c:formatCode>#,##0.0;[Red]\-#,##0.0</c:formatCode>
                <c:ptCount val="2"/>
                <c:pt idx="0">
                  <c:v>1.6415999999999999</c:v>
                </c:pt>
                <c:pt idx="1">
                  <c:v>2.8855</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8.1万件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{503C402D-BA30-44BE-A095-F50805C94E06}</c15:txfldGUID>
                      <c15:f>⑨再審件!$N$46</c15:f>
                      <c15:dlblFieldTableCache>
                        <c:ptCount val="1"/>
                        <c:pt idx="0">
                          <c:v>全管掌
8.1万件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14.7万件
（+81.3％）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{69A28798-F8F4-4D68-BDD1-84650CF5D43E}</c15:txfldGUID>
                      <c15:f>⑨再審件!$P$46</c15:f>
                      <c15:dlblFieldTableCache>
                        <c:ptCount val="1"/>
                        <c:pt idx="0">
                          <c:v>14.7万件
（+81.3％）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8.1204999999999998</c:v>
                </c:pt>
                <c:pt idx="1">
                  <c:v>14.725099999999999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{AAB0447C-2826-4892-AB88-06537D04C94D}</c15:txfldGUID>
                      <c15:f>⑩再審点!$N$58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1.3百万点
（+455.7％）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{199BD623-1208-4CAE-B8B2-46BFC5854D45}</c15:txfldGUID>
                      <c15:f>⑩再審点!$P$58</c15:f>
                      <c15:dlblFieldTableCache>
                        <c:ptCount val="1"/>
                        <c:pt idx="0">
                          <c:v>1.3百万点
（+455.7％）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0.230882</c:v>
                </c:pt>
                <c:pt idx="1">
                  <c:v>1.2830090000000001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{6F02CC10-795B-4B2C-8C81-7F1B8D85AF8A}</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{57843ACD-C03C-4BC8-A72A-A717497D9844}</c15:txfldGUID>
                      <c15:f>⑩再審点!$P$57</c15:f>
                      <c15:dlblFieldTableCache>
                        <c:ptCount val="1"/>
                        <c:pt idx="0">
                          <c:v>1.3百万点
（+0.5％）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1.315412</c:v>
                </c:pt>
                <c:pt idx="1">
                  <c:v>1.322198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58747697974216"/>
                  <c:y val="-5.0616050616050616E-2"/>
                </c:manualLayout>
              </c:layout>
              <c:tx>
                <c:strRef>
                  <c:f>⑩再審点!$N$56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{1F259EE6-735F-48B7-A1E8-ED785FAE1CD5}</c15:txfldGUID>
                      <c15:f>⑩再審点!$N$56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1899911112509538E-3"/>
                </c:manualLayout>
              </c:layout>
              <c:tx>
                <c:strRef>
                  <c:f>⑩再審点!$P$56</c:f>
                  <c:strCache>
                    <c:ptCount val="1"/>
                    <c:pt idx="0">
                      <c:v>3.0百万点
（+335.3％）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{5EBC9C9F-AC6A-4C8E-940C-174EA094DEEB}</c15:txfldGUID>
                      <c15:f>⑩再審点!$P$56</c15:f>
                      <c15:dlblFieldTableCache>
                        <c:ptCount val="1"/>
                        <c:pt idx="0">
                          <c:v>3.0百万点
（+335.3％）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令和2年5月審査分</c:v>
                </c:pt>
                <c:pt idx="1">
                  <c:v>令和3年5月審査分</c:v>
                </c:pt>
              </c:strCache>
            </c:strRef>
          </c:cat>
          <c:val>
            <c:numRef>
              <c:f>⑩再審点!$N$40:$O$40</c:f>
              <c:numCache>
                <c:formatCode>#,##0.0;[Red]\-#,##0.0</c:formatCode>
                <c:ptCount val="2"/>
                <c:pt idx="0">
                  <c:v>0.68299900000000002</c:v>
                </c:pt>
                <c:pt idx="1">
                  <c:v>2.9732789999999998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390423572744015"/>
                  <c:y val="-6.6600066600066607E-2"/>
                </c:manualLayout>
              </c:layout>
              <c:tx>
                <c:strRef>
                  <c:f>⑩再審点!$N$55</c:f>
                  <c:strCache>
                    <c:ptCount val="1"/>
                    <c:pt idx="0">
                      <c:v>健保組合（縦覧）
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{5FC3EAC7-CC0E-47CE-BA4C-7C0E9EF6FDA5}</c15:txfldGUID>
                      <c15:f>⑩再審点!$N$55</c15:f>
                      <c15:dlblFieldTableCache>
                        <c:ptCount val="1"/>
                        <c:pt idx="0">
                          <c:v>健保組合（縦覧）
0.8百万点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1899911112510514E-3"/>
                </c:manualLayout>
              </c:layout>
              <c:tx>
                <c:strRef>
                  <c:f>⑩再審点!$P$55</c:f>
                  <c:strCache>
                    <c:ptCount val="1"/>
                    <c:pt idx="0">
                      <c:v>3.1百万点
（+284.4％）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{97EC8AFF-2310-40A6-99B9-0682FB6ED32A}</c15:txfldGUID>
                      <c15:f>⑩再審点!$P$55</c15:f>
                      <c15:dlblFieldTableCache>
                        <c:ptCount val="1"/>
                        <c:pt idx="0">
                          <c:v>3.1百万点
（+284.4％）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0.80571999999999999</c:v>
                </c:pt>
                <c:pt idx="1">
                  <c:v>3.0972680000000001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6832412523019921E-3"/>
                  <c:y val="-1.4503082219618629E-3"/>
                </c:manualLayout>
              </c:layout>
              <c:tx>
                <c:strRef>
                  <c:f>⑩再審点!$N$54</c:f>
                  <c:strCache>
                    <c:ptCount val="1"/>
                    <c:pt idx="0">
                      <c:v>健保組合（突合）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{30CC94A0-C0D9-4024-A643-6C6B4E4E486B}</c15:txfldGUID>
                      <c15:f>⑩再審点!$N$54</c15:f>
                      <c15:dlblFieldTableCache>
                        <c:ptCount val="1"/>
                        <c:pt idx="0">
                          <c:v>健保組合（突合）
2.3百万点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2.6031711071081148E-4"/>
                </c:manualLayout>
              </c:layout>
              <c:tx>
                <c:strRef>
                  <c:f>⑩再審点!$P$54</c:f>
                  <c:strCache>
                    <c:ptCount val="1"/>
                    <c:pt idx="0">
                      <c:v>2.4百万点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{93026BED-1B01-4FDC-B8D6-BA3196E18F9B}</c15:txfldGUID>
                      <c15:f>⑩再審点!$P$54</c15:f>
                      <c15:dlblFieldTableCache>
                        <c:ptCount val="1"/>
                        <c:pt idx="0">
                          <c:v>2.4百万点
（+1.3％）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2.3253470000000003</c:v>
                </c:pt>
                <c:pt idx="1">
                  <c:v>2.3550270000000002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3.6832412523019921E-3"/>
                  <c:y val="-9.7678969284309239E-17"/>
                </c:manualLayout>
              </c:layout>
              <c:tx>
                <c:strRef>
                  <c:f>⑩再審点!$N$53</c:f>
                  <c:strCache>
                    <c:ptCount val="1"/>
                    <c:pt idx="0">
                      <c:v>健保組合（単月）
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{C58F0D59-CEF0-4BE0-A795-97BE04D15720}</c15:txfldGUID>
                      <c15:f>⑩再審点!$N$53</c15:f>
                      <c15:dlblFieldTableCache>
                        <c:ptCount val="1"/>
                        <c:pt idx="0">
                          <c:v>健保組合（単月）
2.5百万点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1426893316658073E-3"/>
                </c:manualLayout>
              </c:layout>
              <c:tx>
                <c:strRef>
                  <c:f>⑩再審点!$P$53</c:f>
                  <c:strCache>
                    <c:ptCount val="1"/>
                    <c:pt idx="0">
                      <c:v>7.6百万点
（+208.2％）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{6B4246EE-8CB6-469E-9BE4-1DF63597C64B}</c15:txfldGUID>
                      <c15:f>⑩再審点!$P$53</c15:f>
                      <c15:dlblFieldTableCache>
                        <c:ptCount val="1"/>
                        <c:pt idx="0">
                          <c:v>7.6百万点
（+208.2％）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令和2年5月審査分</c:v>
                </c:pt>
                <c:pt idx="1">
                  <c:v>令和3年5月審査分</c:v>
                </c:pt>
              </c:strCache>
            </c:strRef>
          </c:cat>
          <c:val>
            <c:numRef>
              <c:f>⑩再審点!$N$37:$O$37</c:f>
              <c:numCache>
                <c:formatCode>#,##0.0;[Red]\-#,##0.0</c:formatCode>
                <c:ptCount val="2"/>
                <c:pt idx="0">
                  <c:v>2.4786090000000001</c:v>
                </c:pt>
                <c:pt idx="1">
                  <c:v>7.6379299999999999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608517857919694"/>
                  <c:y val="-7.3140402904182431E-2"/>
                </c:manualLayout>
              </c:layout>
              <c:tx>
                <c:strRef>
                  <c:f>⑩再審点!$N$52</c:f>
                  <c:strCache>
                    <c:ptCount val="1"/>
                    <c:pt idx="0">
                      <c:v>共済組合（縦覧）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{AC31AAE6-5830-4605-9065-F78442A6234F}</c15:txfldGUID>
                      <c15:f>⑩再審点!$N$52</c15:f>
                      <c15:dlblFieldTableCache>
                        <c:ptCount val="1"/>
                        <c:pt idx="0">
                          <c:v>共済組合（縦覧）
0.2百万点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0.5百万点
（+108.0％）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{0C42F77D-617A-4B02-A878-1F5EC11B3D60}</c15:txfldGUID>
                      <c15:f>⑩再審点!$P$52</c15:f>
                      <c15:dlblFieldTableCache>
                        <c:ptCount val="1"/>
                        <c:pt idx="0">
                          <c:v>0.5百万点
（+108.0％）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0.23527199999999998</c:v>
                </c:pt>
                <c:pt idx="1">
                  <c:v>0.48941099999999998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610673324818237"/>
                  <c:y val="-9.4986737986593753E-2"/>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{9BC50175-9C27-4C8F-81D4-C126557AE88C}</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（▲25.2％）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{A5BAA7C2-487F-41EF-AD8E-C87F658A8B44}</c15:txfldGUID>
                      <c15:f>⑩再審点!$P$51</c15:f>
                      <c15:dlblFieldTableCache>
                        <c:ptCount val="1"/>
                        <c:pt idx="0">
                          <c:v>0.5百万点
（▲25.2％）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0.67610599999999998</c:v>
                </c:pt>
                <c:pt idx="1">
                  <c:v>0.50569500000000001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609805323136051"/>
                  <c:y val="-0.11406331046368123"/>
                </c:manualLayout>
              </c:layout>
              <c:tx>
                <c:strRef>
                  <c:f>⑩再審点!$N$50</c:f>
                  <c:strCache>
                    <c:ptCount val="1"/>
                    <c:pt idx="0">
                      <c:v>共済組合（単月）
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{F5749956-F85C-4881-991B-79F9B49BC9F7}</c15:txfldGUID>
                      <c15:f>⑩再審点!$N$50</c15:f>
                      <c15:dlblFieldTableCache>
                        <c:ptCount val="1"/>
                        <c:pt idx="0">
                          <c:v>共済組合（単月）
0.9百万点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2.2195153782572758E-3"/>
                  <c:y val="-1.8288273406383642E-3"/>
                </c:manualLayout>
              </c:layout>
              <c:tx>
                <c:strRef>
                  <c:f>⑩再審点!$P$50</c:f>
                  <c:strCache>
                    <c:ptCount val="1"/>
                    <c:pt idx="0">
                      <c:v>1.8百万点
（+94.0％）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{C2D245A8-0443-488F-8CAC-D5F841FB33D2}</c15:txfldGUID>
                      <c15:f>⑩再審点!$P$50</c15:f>
                      <c15:dlblFieldTableCache>
                        <c:ptCount val="1"/>
                        <c:pt idx="0">
                          <c:v>1.8百万点
（+94.0％）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令和2年5月審査分</c:v>
                </c:pt>
                <c:pt idx="1">
                  <c:v>令和3年5月審査分</c:v>
                </c:pt>
              </c:strCache>
            </c:strRef>
          </c:cat>
          <c:val>
            <c:numRef>
              <c:f>⑩再審点!$N$34:$O$34</c:f>
              <c:numCache>
                <c:formatCode>#,##0.0;[Red]\-#,##0.0</c:formatCode>
                <c:ptCount val="2"/>
                <c:pt idx="0">
                  <c:v>0.91158600000000001</c:v>
                </c:pt>
                <c:pt idx="1">
                  <c:v>1.768734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7.2百万点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{43CA582F-ED82-424D-BC75-1F77D9B7ADC4}</c15:txfldGUID>
                      <c15:f>⑩再審点!$N$49</c15:f>
                      <c15:dlblFieldTableCache>
                        <c:ptCount val="1"/>
                        <c:pt idx="0">
                          <c:v>協会けんぽ（縦覧）
7.2百万点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12.0百万点
（+66.8％）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{4F46C2C9-AB15-47F3-8952-F305068E71BD}</c15:txfldGUID>
                      <c15:f>⑩再審点!$P$49</c15:f>
                      <c15:dlblFieldTableCache>
                        <c:ptCount val="1"/>
                        <c:pt idx="0">
                          <c:v>12.0百万点
（+66.8％）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7.1718819999999992</c:v>
                </c:pt>
                <c:pt idx="1">
                  <c:v>11.962458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{F57794CD-F0CA-435A-A67C-F8EBCFDFE2AF}</c15:txfldGUID>
                      <c15:f>⑩再審点!$N$48</c15:f>
                      <c15:dlblFieldTableCache>
                        <c:ptCount val="1"/>
                        <c:pt idx="0">
                          <c:v>協会けんぽ（突合）
9.0百万点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7.3百万点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{2B2F458E-014A-4EC4-9C1E-4A1E6894FBF4}</c15:txfldGUID>
                      <c15:f>⑩再審点!$P$48</c15:f>
                      <c15:dlblFieldTableCache>
                        <c:ptCount val="1"/>
                        <c:pt idx="0">
                          <c:v>7.3百万点
（▲19.4％）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9.0267790000000012</c:v>
                </c:pt>
                <c:pt idx="1">
                  <c:v>7.2770710000000003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{FA343FB8-E2D1-4D75-AD22-A6809492DD95}</c15:txfldGUID>
                      <c15:f>⑩再審点!$N$47</c15:f>
                      <c15:dlblFieldTableCache>
                        <c:ptCount val="1"/>
                        <c:pt idx="0">
                          <c:v>協会けんぽ（単月）
10.5百万点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18.8百万点
（+79.0％）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{BB1D7A5F-DF29-4CEA-BBC6-7BA5D7F45268}</c15:txfldGUID>
                      <c15:f>⑩再審点!$P$47</c15:f>
                      <c15:dlblFieldTableCache>
                        <c:ptCount val="1"/>
                        <c:pt idx="0">
                          <c:v>18.8百万点
（+79.0％）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令和2年5月審査分</c:v>
                </c:pt>
                <c:pt idx="1">
                  <c:v>令和3年5月審査分</c:v>
                </c:pt>
              </c:strCache>
            </c:strRef>
          </c:cat>
          <c:val>
            <c:numRef>
              <c:f>⑩再審点!$N$31:$O$31</c:f>
              <c:numCache>
                <c:formatCode>#,##0.0;[Red]\-#,##0.0</c:formatCode>
                <c:ptCount val="2"/>
                <c:pt idx="0">
                  <c:v>10.530661</c:v>
                </c:pt>
                <c:pt idx="1">
                  <c:v>18.847307000000001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36.4百万点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{F49E2222-5F87-488F-AC90-995A02C2A6BB}</c15:txfldGUID>
                      <c15:f>⑩再審点!$N$46</c15:f>
                      <c15:dlblFieldTableCache>
                        <c:ptCount val="1"/>
                        <c:pt idx="0">
                          <c:v>全管掌
36.4百万点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59.5百万点
（+63.6％）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{2C4C1373-BBDC-4DBB-8643-47926124FC3C}</c15:txfldGUID>
                      <c15:f>⑩再審点!$P$46</c15:f>
                      <c15:dlblFieldTableCache>
                        <c:ptCount val="1"/>
                        <c:pt idx="0">
                          <c:v>59.5百万点
（+63.6％）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36.391254999999994</c:v>
                </c:pt>
                <c:pt idx="1">
                  <c:v>59.519387000000002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4</xdr:row>
      <xdr:rowOff>0</xdr:rowOff>
    </xdr:from>
    <xdr:to>
      <xdr:col>10</xdr:col>
      <xdr:colOff>76200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140</v>
      </c>
      <c r="N7" s="528">
        <v>28987</v>
      </c>
      <c r="O7" s="527">
        <v>71988</v>
      </c>
      <c r="P7" s="133"/>
      <c r="Q7" s="133"/>
      <c r="R7" s="134"/>
    </row>
    <row r="8" spans="1:18">
      <c r="L8" s="132"/>
      <c r="M8" s="139" t="s">
        <v>141</v>
      </c>
      <c r="N8" s="512">
        <v>37051</v>
      </c>
      <c r="O8" s="144">
        <v>35139</v>
      </c>
      <c r="P8" s="133"/>
      <c r="Q8" s="133"/>
      <c r="R8" s="134"/>
    </row>
    <row r="9" spans="1:18">
      <c r="L9" s="132"/>
      <c r="M9" s="139" t="s">
        <v>142</v>
      </c>
      <c r="N9" s="512">
        <v>15167</v>
      </c>
      <c r="O9" s="144">
        <v>40124</v>
      </c>
      <c r="P9" s="133"/>
      <c r="Q9" s="133"/>
      <c r="R9" s="134"/>
    </row>
    <row r="10" spans="1:18">
      <c r="L10" s="132"/>
      <c r="M10" s="142" t="s">
        <v>144</v>
      </c>
      <c r="N10" s="512">
        <v>16416</v>
      </c>
      <c r="O10" s="144">
        <v>28855</v>
      </c>
      <c r="P10" s="133"/>
      <c r="Q10" s="133"/>
      <c r="R10" s="134"/>
    </row>
    <row r="11" spans="1:18">
      <c r="L11" s="132"/>
      <c r="M11" s="142" t="s">
        <v>145</v>
      </c>
      <c r="N11" s="512">
        <v>20075</v>
      </c>
      <c r="O11" s="144">
        <v>16575</v>
      </c>
      <c r="P11" s="133"/>
      <c r="Q11" s="133"/>
      <c r="R11" s="134"/>
    </row>
    <row r="12" spans="1:18">
      <c r="L12" s="132"/>
      <c r="M12" s="142" t="s">
        <v>146</v>
      </c>
      <c r="N12" s="512">
        <v>9458</v>
      </c>
      <c r="O12" s="144">
        <v>18438</v>
      </c>
      <c r="P12" s="133"/>
      <c r="Q12" s="133"/>
      <c r="R12" s="134"/>
    </row>
    <row r="13" spans="1:18">
      <c r="L13" s="132"/>
      <c r="M13" s="142" t="s">
        <v>147</v>
      </c>
      <c r="N13" s="512">
        <v>101</v>
      </c>
      <c r="O13" s="144">
        <v>132</v>
      </c>
      <c r="P13" s="133"/>
      <c r="Q13" s="133"/>
      <c r="R13" s="134"/>
    </row>
    <row r="14" spans="1:18">
      <c r="L14" s="132"/>
      <c r="M14" s="142" t="s">
        <v>148</v>
      </c>
      <c r="N14" s="512">
        <v>75</v>
      </c>
      <c r="O14" s="144">
        <v>82</v>
      </c>
      <c r="P14" s="133"/>
      <c r="Q14" s="133"/>
      <c r="R14" s="134"/>
    </row>
    <row r="15" spans="1:18">
      <c r="L15" s="132"/>
      <c r="M15" s="142" t="s">
        <v>149</v>
      </c>
      <c r="N15" s="512">
        <v>65</v>
      </c>
      <c r="O15" s="144">
        <v>51</v>
      </c>
      <c r="P15" s="133"/>
      <c r="Q15" s="133"/>
      <c r="R15" s="134"/>
    </row>
    <row r="16" spans="1:18">
      <c r="L16" s="132"/>
      <c r="M16" s="142" t="s">
        <v>150</v>
      </c>
      <c r="N16" s="512">
        <v>2994</v>
      </c>
      <c r="O16" s="144">
        <v>6984</v>
      </c>
      <c r="P16" s="133"/>
      <c r="Q16" s="133"/>
      <c r="R16" s="134"/>
    </row>
    <row r="17" spans="2:28">
      <c r="L17" s="132"/>
      <c r="M17" s="142" t="s">
        <v>151</v>
      </c>
      <c r="N17" s="512">
        <v>2627</v>
      </c>
      <c r="O17" s="144">
        <v>2542</v>
      </c>
      <c r="P17" s="133"/>
      <c r="Q17" s="133"/>
      <c r="R17" s="134"/>
    </row>
    <row r="18" spans="2:28">
      <c r="L18" s="132"/>
      <c r="M18" s="142" t="s">
        <v>152</v>
      </c>
      <c r="N18" s="512">
        <v>1138</v>
      </c>
      <c r="O18" s="144">
        <v>2580</v>
      </c>
      <c r="P18" s="133"/>
      <c r="Q18" s="133"/>
      <c r="R18" s="134"/>
    </row>
    <row r="19" spans="2:28">
      <c r="L19" s="132"/>
      <c r="M19" s="142" t="s">
        <v>153</v>
      </c>
      <c r="N19" s="512">
        <v>7590</v>
      </c>
      <c r="O19" s="144">
        <v>27279</v>
      </c>
      <c r="P19" s="133"/>
      <c r="Q19" s="133"/>
      <c r="R19" s="134"/>
    </row>
    <row r="20" spans="2:28">
      <c r="L20" s="132"/>
      <c r="M20" s="142" t="s">
        <v>154</v>
      </c>
      <c r="N20" s="512">
        <v>9580</v>
      </c>
      <c r="O20" s="144">
        <v>10671</v>
      </c>
      <c r="P20" s="133"/>
      <c r="Q20" s="133"/>
      <c r="R20" s="134"/>
    </row>
    <row r="21" spans="2:28">
      <c r="L21" s="132"/>
      <c r="M21" s="142" t="s">
        <v>155</v>
      </c>
      <c r="N21" s="512">
        <v>3493</v>
      </c>
      <c r="O21" s="144">
        <v>13593</v>
      </c>
      <c r="P21" s="133"/>
      <c r="Q21" s="133"/>
      <c r="R21" s="134"/>
    </row>
    <row r="22" spans="2:28">
      <c r="L22" s="132"/>
      <c r="M22" s="368" t="s">
        <v>156</v>
      </c>
      <c r="N22" s="512">
        <v>1886</v>
      </c>
      <c r="O22" s="144">
        <v>8738</v>
      </c>
      <c r="P22" s="133"/>
      <c r="Q22" s="133"/>
      <c r="R22" s="134"/>
    </row>
    <row r="23" spans="2:28">
      <c r="L23" s="132"/>
      <c r="M23" s="368" t="s">
        <v>157</v>
      </c>
      <c r="N23" s="512">
        <v>4694</v>
      </c>
      <c r="O23" s="144">
        <v>5269</v>
      </c>
      <c r="P23" s="133"/>
      <c r="Q23" s="133"/>
      <c r="R23" s="134"/>
    </row>
    <row r="24" spans="2:28" ht="14.25" thickBot="1">
      <c r="L24" s="132"/>
      <c r="M24" s="145" t="s">
        <v>158</v>
      </c>
      <c r="N24" s="529">
        <v>1013</v>
      </c>
      <c r="O24" s="147">
        <v>5462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4" t="str">
        <f>N5</f>
        <v>令和2年5月審査分</v>
      </c>
      <c r="O27" s="808" t="str">
        <f>O5</f>
        <v>令和3年5月審査分</v>
      </c>
      <c r="P27" s="802" t="s">
        <v>114</v>
      </c>
      <c r="Q27" s="152"/>
      <c r="R27" s="134"/>
    </row>
    <row r="28" spans="2:28" ht="14.25" thickBot="1">
      <c r="B28" s="167"/>
      <c r="C28" s="167"/>
      <c r="L28" s="132"/>
      <c r="M28" s="138"/>
      <c r="N28" s="805"/>
      <c r="O28" s="809"/>
      <c r="P28" s="803"/>
      <c r="Q28" s="133"/>
      <c r="R28" s="134"/>
      <c r="AB28" s="485"/>
    </row>
    <row r="29" spans="2:28" ht="14.25" thickTop="1">
      <c r="L29" s="132"/>
      <c r="M29" s="139" t="s">
        <v>111</v>
      </c>
      <c r="N29" s="153">
        <v>0</v>
      </c>
      <c r="O29" s="154">
        <v>0</v>
      </c>
      <c r="P29" s="483" t="s">
        <v>196</v>
      </c>
      <c r="Q29" s="152"/>
      <c r="R29" s="134"/>
    </row>
    <row r="30" spans="2:28">
      <c r="L30" s="132"/>
      <c r="M30" s="142" t="s">
        <v>111</v>
      </c>
      <c r="N30" s="521">
        <v>8.1204999999999998</v>
      </c>
      <c r="O30" s="156">
        <v>14.725099999999999</v>
      </c>
      <c r="P30" s="482">
        <v>81.33243026907212</v>
      </c>
      <c r="Q30" s="157"/>
      <c r="R30" s="134"/>
    </row>
    <row r="31" spans="2:28">
      <c r="L31" s="132"/>
      <c r="M31" s="142" t="s">
        <v>143</v>
      </c>
      <c r="N31" s="521">
        <v>1.6415999999999999</v>
      </c>
      <c r="O31" s="156">
        <v>2.8855</v>
      </c>
      <c r="P31" s="482">
        <v>75.773635477582843</v>
      </c>
      <c r="Q31" s="157"/>
      <c r="R31" s="134"/>
    </row>
    <row r="32" spans="2:28">
      <c r="L32" s="132"/>
      <c r="M32" s="142" t="s">
        <v>145</v>
      </c>
      <c r="N32" s="521">
        <v>2.0074999999999998</v>
      </c>
      <c r="O32" s="156">
        <v>1.6575</v>
      </c>
      <c r="P32" s="482">
        <v>-17.434620174346193</v>
      </c>
      <c r="Q32" s="157"/>
      <c r="R32" s="134"/>
    </row>
    <row r="33" spans="12:18" ht="13.5" customHeight="1">
      <c r="L33" s="132"/>
      <c r="M33" s="142" t="s">
        <v>146</v>
      </c>
      <c r="N33" s="521">
        <v>0.94579999999999997</v>
      </c>
      <c r="O33" s="156">
        <v>1.8438000000000001</v>
      </c>
      <c r="P33" s="482">
        <v>94.946077394798067</v>
      </c>
      <c r="Q33" s="157"/>
      <c r="R33" s="134"/>
    </row>
    <row r="34" spans="12:18">
      <c r="L34" s="132"/>
      <c r="M34" s="142" t="s">
        <v>150</v>
      </c>
      <c r="N34" s="521">
        <v>0.2994</v>
      </c>
      <c r="O34" s="156">
        <v>0.69840000000000002</v>
      </c>
      <c r="P34" s="482">
        <v>133.26653306613227</v>
      </c>
      <c r="Q34" s="157"/>
      <c r="R34" s="134"/>
    </row>
    <row r="35" spans="12:18">
      <c r="L35" s="132"/>
      <c r="M35" s="142" t="s">
        <v>151</v>
      </c>
      <c r="N35" s="521">
        <v>0.26269999999999999</v>
      </c>
      <c r="O35" s="156">
        <v>0.25419999999999998</v>
      </c>
      <c r="P35" s="482">
        <v>-3.2356299961933814</v>
      </c>
      <c r="Q35" s="157"/>
      <c r="R35" s="134"/>
    </row>
    <row r="36" spans="12:18">
      <c r="L36" s="132"/>
      <c r="M36" s="142" t="s">
        <v>152</v>
      </c>
      <c r="N36" s="521">
        <v>0.1138</v>
      </c>
      <c r="O36" s="156">
        <v>0.25800000000000001</v>
      </c>
      <c r="P36" s="482">
        <v>126.71353251318104</v>
      </c>
      <c r="Q36" s="157"/>
      <c r="R36" s="134"/>
    </row>
    <row r="37" spans="12:18">
      <c r="L37" s="132"/>
      <c r="M37" s="142" t="s">
        <v>153</v>
      </c>
      <c r="N37" s="521">
        <v>0.75900000000000001</v>
      </c>
      <c r="O37" s="156">
        <v>2.7279</v>
      </c>
      <c r="P37" s="482">
        <v>259.40711462450594</v>
      </c>
      <c r="Q37" s="157"/>
      <c r="R37" s="134"/>
    </row>
    <row r="38" spans="12:18">
      <c r="L38" s="132"/>
      <c r="M38" s="368" t="s">
        <v>154</v>
      </c>
      <c r="N38" s="521">
        <v>0.95799999999999996</v>
      </c>
      <c r="O38" s="156">
        <v>1.0670999999999999</v>
      </c>
      <c r="P38" s="482">
        <v>11.388308977035493</v>
      </c>
      <c r="Q38" s="157"/>
      <c r="R38" s="134"/>
    </row>
    <row r="39" spans="12:18">
      <c r="L39" s="132"/>
      <c r="M39" s="368" t="s">
        <v>155</v>
      </c>
      <c r="N39" s="521">
        <v>0.3493</v>
      </c>
      <c r="O39" s="156">
        <v>1.3593</v>
      </c>
      <c r="P39" s="482">
        <v>289.14972802748349</v>
      </c>
      <c r="Q39" s="157"/>
      <c r="R39" s="134"/>
    </row>
    <row r="40" spans="12:18">
      <c r="L40" s="132"/>
      <c r="M40" s="368" t="s">
        <v>156</v>
      </c>
      <c r="N40" s="530">
        <v>0.19869999999999999</v>
      </c>
      <c r="O40" s="370">
        <v>0.88700000000000001</v>
      </c>
      <c r="P40" s="482">
        <v>346.40161046804235</v>
      </c>
      <c r="Q40" s="157"/>
      <c r="R40" s="134"/>
    </row>
    <row r="41" spans="12:18">
      <c r="L41" s="132"/>
      <c r="M41" s="368" t="s">
        <v>157</v>
      </c>
      <c r="N41" s="530">
        <v>0.47689999999999999</v>
      </c>
      <c r="O41" s="370">
        <v>0.53510000000000002</v>
      </c>
      <c r="P41" s="482">
        <v>12.203816313692613</v>
      </c>
      <c r="Q41" s="157"/>
      <c r="R41" s="134"/>
    </row>
    <row r="42" spans="12:18" ht="14.25" thickBot="1">
      <c r="L42" s="132"/>
      <c r="M42" s="145" t="s">
        <v>158</v>
      </c>
      <c r="N42" s="523">
        <v>0.10780000000000001</v>
      </c>
      <c r="O42" s="159">
        <v>0.55130000000000001</v>
      </c>
      <c r="P42" s="517">
        <v>411.41001855287567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令和2年5月審査分</v>
      </c>
      <c r="O45" s="162"/>
      <c r="P45" s="163" t="str">
        <f>O5</f>
        <v>令和3年5月審査分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令和2年5月審査分</v>
      </c>
      <c r="N61" s="170"/>
      <c r="O61" s="171" t="str">
        <f>O5</f>
        <v>令和3年5月審査分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140</v>
      </c>
      <c r="N7" s="528">
        <v>14603.855</v>
      </c>
      <c r="O7" s="527">
        <v>31227.25</v>
      </c>
      <c r="P7" s="133"/>
      <c r="Q7" s="133"/>
      <c r="R7" s="134"/>
    </row>
    <row r="8" spans="1:18">
      <c r="L8" s="132"/>
      <c r="M8" s="139" t="s">
        <v>141</v>
      </c>
      <c r="N8" s="512">
        <v>13343.644</v>
      </c>
      <c r="O8" s="144">
        <v>11459.991</v>
      </c>
      <c r="P8" s="133"/>
      <c r="Q8" s="133"/>
      <c r="R8" s="134"/>
    </row>
    <row r="9" spans="1:18">
      <c r="L9" s="132"/>
      <c r="M9" s="139" t="s">
        <v>142</v>
      </c>
      <c r="N9" s="512">
        <v>8443.7559999999994</v>
      </c>
      <c r="O9" s="144">
        <v>16832.146000000001</v>
      </c>
      <c r="P9" s="133"/>
      <c r="Q9" s="133"/>
      <c r="R9" s="134"/>
    </row>
    <row r="10" spans="1:18">
      <c r="L10" s="132"/>
      <c r="M10" s="142" t="s">
        <v>143</v>
      </c>
      <c r="N10" s="512">
        <v>10530.661</v>
      </c>
      <c r="O10" s="144">
        <v>18847.307000000001</v>
      </c>
      <c r="P10" s="133"/>
      <c r="Q10" s="133"/>
      <c r="R10" s="134"/>
    </row>
    <row r="11" spans="1:18">
      <c r="L11" s="132"/>
      <c r="M11" s="142" t="s">
        <v>145</v>
      </c>
      <c r="N11" s="512">
        <v>9026.7790000000005</v>
      </c>
      <c r="O11" s="144">
        <v>7277.0709999999999</v>
      </c>
      <c r="P11" s="133"/>
      <c r="Q11" s="133"/>
      <c r="R11" s="134"/>
    </row>
    <row r="12" spans="1:18">
      <c r="L12" s="132"/>
      <c r="M12" s="142" t="s">
        <v>146</v>
      </c>
      <c r="N12" s="512">
        <v>7171.8819999999996</v>
      </c>
      <c r="O12" s="144">
        <v>11962.458000000001</v>
      </c>
      <c r="P12" s="133"/>
      <c r="Q12" s="133"/>
      <c r="R12" s="134"/>
    </row>
    <row r="13" spans="1:18">
      <c r="L13" s="132"/>
      <c r="M13" s="142" t="s">
        <v>147</v>
      </c>
      <c r="N13" s="512">
        <v>25.375</v>
      </c>
      <c r="O13" s="144">
        <v>40.896000000000001</v>
      </c>
      <c r="P13" s="133"/>
      <c r="Q13" s="133"/>
      <c r="R13" s="134"/>
    </row>
    <row r="14" spans="1:18">
      <c r="L14" s="132"/>
      <c r="M14" s="142" t="s">
        <v>148</v>
      </c>
      <c r="N14" s="512">
        <v>11.673999999999999</v>
      </c>
      <c r="O14" s="144">
        <v>22.353999999999999</v>
      </c>
      <c r="P14" s="133"/>
      <c r="Q14" s="133"/>
      <c r="R14" s="134"/>
    </row>
    <row r="15" spans="1:18">
      <c r="L15" s="132"/>
      <c r="M15" s="142" t="s">
        <v>149</v>
      </c>
      <c r="N15" s="512">
        <v>23.31</v>
      </c>
      <c r="O15" s="144">
        <v>11.327999999999999</v>
      </c>
      <c r="P15" s="133"/>
      <c r="Q15" s="133"/>
      <c r="R15" s="134"/>
    </row>
    <row r="16" spans="1:18">
      <c r="L16" s="132"/>
      <c r="M16" s="142" t="s">
        <v>150</v>
      </c>
      <c r="N16" s="512">
        <v>911.58600000000001</v>
      </c>
      <c r="O16" s="144">
        <v>1768.7339999999999</v>
      </c>
      <c r="P16" s="133"/>
      <c r="Q16" s="133"/>
      <c r="R16" s="134"/>
    </row>
    <row r="17" spans="2:28">
      <c r="L17" s="132"/>
      <c r="M17" s="142" t="s">
        <v>151</v>
      </c>
      <c r="N17" s="512">
        <v>676.10599999999999</v>
      </c>
      <c r="O17" s="144">
        <v>505.69499999999999</v>
      </c>
      <c r="P17" s="133"/>
      <c r="Q17" s="133"/>
      <c r="R17" s="134"/>
    </row>
    <row r="18" spans="2:28">
      <c r="L18" s="132"/>
      <c r="M18" s="142" t="s">
        <v>152</v>
      </c>
      <c r="N18" s="512">
        <v>235.27199999999999</v>
      </c>
      <c r="O18" s="144">
        <v>489.411</v>
      </c>
      <c r="P18" s="133"/>
      <c r="Q18" s="133"/>
      <c r="R18" s="134"/>
    </row>
    <row r="19" spans="2:28">
      <c r="L19" s="132"/>
      <c r="M19" s="142" t="s">
        <v>153</v>
      </c>
      <c r="N19" s="512">
        <v>2478.6089999999999</v>
      </c>
      <c r="O19" s="144">
        <v>7637.93</v>
      </c>
      <c r="P19" s="133"/>
      <c r="Q19" s="133"/>
      <c r="R19" s="134"/>
    </row>
    <row r="20" spans="2:28">
      <c r="L20" s="132"/>
      <c r="M20" s="368" t="s">
        <v>154</v>
      </c>
      <c r="N20" s="512">
        <v>2325.3470000000002</v>
      </c>
      <c r="O20" s="144">
        <v>2355.027</v>
      </c>
      <c r="P20" s="133"/>
      <c r="Q20" s="133"/>
      <c r="R20" s="134"/>
    </row>
    <row r="21" spans="2:28">
      <c r="L21" s="132"/>
      <c r="M21" s="368" t="s">
        <v>155</v>
      </c>
      <c r="N21" s="512">
        <v>805.72</v>
      </c>
      <c r="O21" s="144">
        <v>3097.268</v>
      </c>
      <c r="P21" s="133"/>
      <c r="Q21" s="133"/>
      <c r="R21" s="134"/>
    </row>
    <row r="22" spans="2:28">
      <c r="L22" s="132"/>
      <c r="M22" s="368" t="s">
        <v>156</v>
      </c>
      <c r="N22" s="512">
        <v>657.62400000000002</v>
      </c>
      <c r="O22" s="144">
        <v>2932.3829999999998</v>
      </c>
      <c r="P22" s="133"/>
      <c r="Q22" s="133"/>
      <c r="R22" s="134"/>
    </row>
    <row r="23" spans="2:28">
      <c r="L23" s="132"/>
      <c r="M23" s="368" t="s">
        <v>157</v>
      </c>
      <c r="N23" s="512">
        <v>1303.7380000000001</v>
      </c>
      <c r="O23" s="144">
        <v>1299.8440000000001</v>
      </c>
      <c r="P23" s="133"/>
      <c r="Q23" s="133"/>
      <c r="R23" s="134"/>
    </row>
    <row r="24" spans="2:28" ht="14.25" thickBot="1">
      <c r="L24" s="132"/>
      <c r="M24" s="145" t="s">
        <v>158</v>
      </c>
      <c r="N24" s="529">
        <v>207.572</v>
      </c>
      <c r="O24" s="147">
        <v>1271.681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4" t="str">
        <f>N5</f>
        <v>令和2年5月審査分</v>
      </c>
      <c r="O27" s="808" t="str">
        <f>O5</f>
        <v>令和3年5月審査分</v>
      </c>
      <c r="P27" s="802" t="s">
        <v>114</v>
      </c>
      <c r="Q27" s="152"/>
      <c r="R27" s="134"/>
    </row>
    <row r="28" spans="2:28" ht="14.25" thickBot="1">
      <c r="B28" s="167"/>
      <c r="C28" s="167"/>
      <c r="L28" s="132"/>
      <c r="M28" s="138"/>
      <c r="N28" s="805"/>
      <c r="O28" s="809"/>
      <c r="P28" s="803"/>
      <c r="Q28" s="133"/>
      <c r="R28" s="134"/>
      <c r="AB28" s="485"/>
    </row>
    <row r="29" spans="2:28" ht="14.25" thickTop="1">
      <c r="L29" s="132"/>
      <c r="M29" s="139" t="s">
        <v>111</v>
      </c>
      <c r="N29" s="153">
        <v>0</v>
      </c>
      <c r="O29" s="154">
        <v>0</v>
      </c>
      <c r="P29" s="483" t="s">
        <v>18</v>
      </c>
      <c r="Q29" s="152"/>
      <c r="R29" s="134"/>
    </row>
    <row r="30" spans="2:28">
      <c r="L30" s="132"/>
      <c r="M30" s="142" t="s">
        <v>111</v>
      </c>
      <c r="N30" s="521">
        <v>36.391254999999994</v>
      </c>
      <c r="O30" s="156">
        <v>59.519387000000002</v>
      </c>
      <c r="P30" s="516">
        <v>63.554092872037558</v>
      </c>
      <c r="Q30" s="157"/>
      <c r="R30" s="134"/>
    </row>
    <row r="31" spans="2:28">
      <c r="L31" s="132"/>
      <c r="M31" s="142" t="s">
        <v>143</v>
      </c>
      <c r="N31" s="521">
        <v>10.530661</v>
      </c>
      <c r="O31" s="156">
        <v>18.847307000000001</v>
      </c>
      <c r="P31" s="516">
        <v>78.975536293495708</v>
      </c>
      <c r="Q31" s="157"/>
      <c r="R31" s="134"/>
    </row>
    <row r="32" spans="2:28">
      <c r="L32" s="132"/>
      <c r="M32" s="142" t="s">
        <v>145</v>
      </c>
      <c r="N32" s="521">
        <v>9.0267790000000012</v>
      </c>
      <c r="O32" s="156">
        <v>7.2770710000000003</v>
      </c>
      <c r="P32" s="516">
        <v>-19.383525397043627</v>
      </c>
      <c r="Q32" s="157"/>
      <c r="R32" s="134"/>
    </row>
    <row r="33" spans="12:18" ht="13.5" customHeight="1">
      <c r="L33" s="132"/>
      <c r="M33" s="142" t="s">
        <v>146</v>
      </c>
      <c r="N33" s="521">
        <v>7.1718819999999992</v>
      </c>
      <c r="O33" s="156">
        <v>11.962458</v>
      </c>
      <c r="P33" s="516">
        <v>66.796637200667845</v>
      </c>
      <c r="Q33" s="157"/>
      <c r="R33" s="134"/>
    </row>
    <row r="34" spans="12:18">
      <c r="L34" s="132"/>
      <c r="M34" s="142" t="s">
        <v>150</v>
      </c>
      <c r="N34" s="522">
        <v>0.91158600000000001</v>
      </c>
      <c r="O34" s="156">
        <v>1.768734</v>
      </c>
      <c r="P34" s="516">
        <v>94.028210174355479</v>
      </c>
      <c r="Q34" s="157"/>
      <c r="R34" s="134"/>
    </row>
    <row r="35" spans="12:18">
      <c r="L35" s="132"/>
      <c r="M35" s="142" t="s">
        <v>151</v>
      </c>
      <c r="N35" s="522">
        <v>0.67610599999999998</v>
      </c>
      <c r="O35" s="156">
        <v>0.50569500000000001</v>
      </c>
      <c r="P35" s="516">
        <v>-25.204775582526992</v>
      </c>
      <c r="Q35" s="157"/>
      <c r="R35" s="134"/>
    </row>
    <row r="36" spans="12:18">
      <c r="L36" s="132"/>
      <c r="M36" s="142" t="s">
        <v>152</v>
      </c>
      <c r="N36" s="522">
        <v>0.23527199999999998</v>
      </c>
      <c r="O36" s="156">
        <v>0.48941099999999998</v>
      </c>
      <c r="P36" s="516">
        <v>108.01922880750791</v>
      </c>
      <c r="Q36" s="157"/>
      <c r="R36" s="134"/>
    </row>
    <row r="37" spans="12:18">
      <c r="L37" s="132"/>
      <c r="M37" s="142" t="s">
        <v>153</v>
      </c>
      <c r="N37" s="522">
        <v>2.4786090000000001</v>
      </c>
      <c r="O37" s="156">
        <v>7.6379299999999999</v>
      </c>
      <c r="P37" s="516">
        <v>208.15388792665561</v>
      </c>
      <c r="Q37" s="157"/>
      <c r="R37" s="134"/>
    </row>
    <row r="38" spans="12:18">
      <c r="L38" s="132"/>
      <c r="M38" s="368" t="s">
        <v>154</v>
      </c>
      <c r="N38" s="522">
        <v>2.3253470000000003</v>
      </c>
      <c r="O38" s="156">
        <v>2.3550270000000002</v>
      </c>
      <c r="P38" s="516">
        <v>1.2763686451957312</v>
      </c>
      <c r="Q38" s="157"/>
      <c r="R38" s="134"/>
    </row>
    <row r="39" spans="12:18">
      <c r="L39" s="132"/>
      <c r="M39" s="368" t="s">
        <v>155</v>
      </c>
      <c r="N39" s="522">
        <v>0.80571999999999999</v>
      </c>
      <c r="O39" s="156">
        <v>3.0972680000000001</v>
      </c>
      <c r="P39" s="516">
        <v>284.40996872362609</v>
      </c>
      <c r="Q39" s="157"/>
      <c r="R39" s="134"/>
    </row>
    <row r="40" spans="12:18">
      <c r="L40" s="132"/>
      <c r="M40" s="368" t="s">
        <v>156</v>
      </c>
      <c r="N40" s="518">
        <v>0.68299900000000002</v>
      </c>
      <c r="O40" s="156">
        <v>2.9732789999999998</v>
      </c>
      <c r="P40" s="516">
        <v>335.32699169398484</v>
      </c>
      <c r="Q40" s="157"/>
      <c r="R40" s="134"/>
    </row>
    <row r="41" spans="12:18">
      <c r="L41" s="132"/>
      <c r="M41" s="368" t="s">
        <v>157</v>
      </c>
      <c r="N41" s="518">
        <v>1.315412</v>
      </c>
      <c r="O41" s="156">
        <v>1.322198</v>
      </c>
      <c r="P41" s="516">
        <v>0.51588399680100849</v>
      </c>
      <c r="Q41" s="157"/>
      <c r="R41" s="134"/>
    </row>
    <row r="42" spans="12:18" ht="14.25" thickBot="1">
      <c r="L42" s="132"/>
      <c r="M42" s="145" t="s">
        <v>158</v>
      </c>
      <c r="N42" s="519">
        <v>0.230882</v>
      </c>
      <c r="O42" s="159">
        <v>1.2830090000000001</v>
      </c>
      <c r="P42" s="517">
        <v>455.69901508129703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令和2年5月審査分</v>
      </c>
      <c r="O45" s="162"/>
      <c r="P45" s="163" t="str">
        <f>O5</f>
        <v>令和3年5月審査分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令和2年5月審査分</v>
      </c>
      <c r="N61" s="170"/>
      <c r="O61" s="171" t="str">
        <f>O5</f>
        <v>令和3年5月審査分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7" t="s">
        <v>0</v>
      </c>
      <c r="B5" s="658"/>
      <c r="C5" s="658"/>
      <c r="D5" s="658"/>
      <c r="E5" s="659"/>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0"/>
      <c r="B6" s="650"/>
      <c r="C6" s="650"/>
      <c r="D6" s="650"/>
      <c r="E6" s="651"/>
      <c r="F6" s="678" t="s">
        <v>13</v>
      </c>
      <c r="G6" s="674" t="s">
        <v>132</v>
      </c>
      <c r="H6" s="676" t="s">
        <v>14</v>
      </c>
      <c r="I6" s="670" t="s">
        <v>131</v>
      </c>
      <c r="J6" s="396" t="s">
        <v>129</v>
      </c>
      <c r="K6" s="397"/>
      <c r="L6" s="397"/>
      <c r="M6" s="398"/>
      <c r="O6" s="672" t="s">
        <v>13</v>
      </c>
      <c r="P6" s="674" t="s">
        <v>132</v>
      </c>
      <c r="Q6" s="676" t="s">
        <v>14</v>
      </c>
      <c r="R6" s="670" t="s">
        <v>131</v>
      </c>
      <c r="S6" s="396" t="s">
        <v>129</v>
      </c>
      <c r="T6" s="397"/>
      <c r="U6" s="397"/>
      <c r="V6" s="398"/>
      <c r="X6" s="672" t="s">
        <v>13</v>
      </c>
      <c r="Y6" s="674" t="s">
        <v>132</v>
      </c>
      <c r="Z6" s="676" t="s">
        <v>14</v>
      </c>
      <c r="AA6" s="670" t="s">
        <v>131</v>
      </c>
      <c r="AB6" s="396" t="s">
        <v>129</v>
      </c>
      <c r="AC6" s="397"/>
      <c r="AD6" s="397"/>
      <c r="AE6" s="398"/>
    </row>
    <row r="7" spans="1:62" ht="31.5" customHeight="1" thickBot="1">
      <c r="A7" s="661"/>
      <c r="B7" s="662"/>
      <c r="C7" s="662"/>
      <c r="D7" s="662"/>
      <c r="E7" s="663"/>
      <c r="F7" s="679"/>
      <c r="G7" s="675"/>
      <c r="H7" s="677"/>
      <c r="I7" s="671"/>
      <c r="J7" s="399" t="s">
        <v>13</v>
      </c>
      <c r="K7" s="400" t="s">
        <v>132</v>
      </c>
      <c r="L7" s="401" t="s">
        <v>14</v>
      </c>
      <c r="M7" s="402" t="s">
        <v>133</v>
      </c>
      <c r="O7" s="673"/>
      <c r="P7" s="675"/>
      <c r="Q7" s="677"/>
      <c r="R7" s="671"/>
      <c r="S7" s="399" t="s">
        <v>13</v>
      </c>
      <c r="T7" s="400" t="s">
        <v>132</v>
      </c>
      <c r="U7" s="401" t="s">
        <v>14</v>
      </c>
      <c r="V7" s="402" t="s">
        <v>133</v>
      </c>
      <c r="X7" s="673"/>
      <c r="Y7" s="675"/>
      <c r="Z7" s="677"/>
      <c r="AA7" s="671"/>
      <c r="AB7" s="399" t="s">
        <v>13</v>
      </c>
      <c r="AC7" s="400" t="s">
        <v>132</v>
      </c>
      <c r="AD7" s="401" t="s">
        <v>14</v>
      </c>
      <c r="AE7" s="402" t="s">
        <v>133</v>
      </c>
    </row>
    <row r="8" spans="1:62" ht="12" customHeight="1" thickTop="1">
      <c r="A8" s="664"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42"/>
      <c r="B9" s="634" t="s">
        <v>2</v>
      </c>
      <c r="C9" s="666"/>
      <c r="D9" s="666"/>
      <c r="E9" s="635"/>
      <c r="F9" s="441">
        <v>49095043</v>
      </c>
      <c r="G9" s="112" t="s">
        <v>22</v>
      </c>
      <c r="H9" s="443">
        <v>108575108.095</v>
      </c>
      <c r="I9" s="406" t="s">
        <v>22</v>
      </c>
      <c r="J9" s="372">
        <v>26.558960389748137</v>
      </c>
      <c r="K9" s="533" t="s">
        <v>205</v>
      </c>
      <c r="L9" s="372">
        <v>21.470057291316124</v>
      </c>
      <c r="M9" s="534" t="s">
        <v>205</v>
      </c>
      <c r="O9" s="460">
        <v>20610601</v>
      </c>
      <c r="P9" s="112" t="s">
        <v>22</v>
      </c>
      <c r="Q9" s="443">
        <v>42746934.300999999</v>
      </c>
      <c r="R9" s="406" t="s">
        <v>22</v>
      </c>
      <c r="S9" s="372">
        <v>19.602352633278613</v>
      </c>
      <c r="T9" s="533" t="s">
        <v>205</v>
      </c>
      <c r="U9" s="372">
        <v>18.591211812820092</v>
      </c>
      <c r="V9" s="534" t="s">
        <v>205</v>
      </c>
      <c r="X9" s="460">
        <v>55758</v>
      </c>
      <c r="Y9" s="112" t="s">
        <v>22</v>
      </c>
      <c r="Z9" s="443">
        <v>139046.81200000001</v>
      </c>
      <c r="AA9" s="406" t="s">
        <v>22</v>
      </c>
      <c r="AB9" s="372">
        <v>11.793247253187914</v>
      </c>
      <c r="AC9" s="533" t="s">
        <v>205</v>
      </c>
      <c r="AD9" s="372">
        <v>7.7589359741783142</v>
      </c>
      <c r="AE9" s="534" t="s">
        <v>205</v>
      </c>
    </row>
    <row r="10" spans="1:62" ht="45" customHeight="1">
      <c r="A10" s="642"/>
      <c r="B10" s="649" t="s">
        <v>3</v>
      </c>
      <c r="C10" s="650"/>
      <c r="D10" s="650"/>
      <c r="E10" s="651"/>
      <c r="F10" s="445">
        <v>651862</v>
      </c>
      <c r="G10" s="446">
        <v>132.77552277528304</v>
      </c>
      <c r="H10" s="447">
        <v>277242.136</v>
      </c>
      <c r="I10" s="448">
        <v>25.534594518425102</v>
      </c>
      <c r="J10" s="378">
        <v>41.650006953619368</v>
      </c>
      <c r="K10" s="383">
        <v>11.924123363053198</v>
      </c>
      <c r="L10" s="378">
        <v>65.35929373922113</v>
      </c>
      <c r="M10" s="388">
        <v>36.131732730353008</v>
      </c>
      <c r="O10" s="461">
        <v>267004</v>
      </c>
      <c r="P10" s="446">
        <v>129.54692587566953</v>
      </c>
      <c r="Q10" s="447">
        <v>114338.268</v>
      </c>
      <c r="R10" s="448">
        <v>26.747711823003232</v>
      </c>
      <c r="S10" s="378">
        <v>30.907415034025604</v>
      </c>
      <c r="T10" s="383">
        <v>9.4522073787380236</v>
      </c>
      <c r="U10" s="378">
        <v>52.337222001675855</v>
      </c>
      <c r="V10" s="388">
        <v>28.455742776386529</v>
      </c>
      <c r="X10" s="461">
        <v>746</v>
      </c>
      <c r="Y10" s="446">
        <v>133.79246027475878</v>
      </c>
      <c r="Z10" s="447">
        <v>369.18</v>
      </c>
      <c r="AA10" s="448">
        <v>26.550770541938061</v>
      </c>
      <c r="AB10" s="378">
        <v>8.4302325581395223</v>
      </c>
      <c r="AC10" s="383">
        <v>-3.0082449322112126</v>
      </c>
      <c r="AD10" s="378">
        <v>45.418020679468242</v>
      </c>
      <c r="AE10" s="388">
        <v>34.947528355619596</v>
      </c>
    </row>
    <row r="11" spans="1:62" ht="49.5" customHeight="1">
      <c r="A11" s="642"/>
      <c r="B11" s="463"/>
      <c r="C11" s="639" t="s">
        <v>7</v>
      </c>
      <c r="D11" s="665"/>
      <c r="E11" s="640"/>
      <c r="F11" s="449">
        <v>435070</v>
      </c>
      <c r="G11" s="433">
        <v>88.617907921987154</v>
      </c>
      <c r="H11" s="434">
        <v>223337.87599999999</v>
      </c>
      <c r="I11" s="435">
        <v>20.569896721132984</v>
      </c>
      <c r="J11" s="375">
        <v>39.218835997798465</v>
      </c>
      <c r="K11" s="376">
        <v>10.003144438815895</v>
      </c>
      <c r="L11" s="375">
        <v>71.451272285096564</v>
      </c>
      <c r="M11" s="377">
        <v>41.146942800819403</v>
      </c>
      <c r="O11" s="432">
        <v>178594</v>
      </c>
      <c r="P11" s="433">
        <v>86.651524620752213</v>
      </c>
      <c r="Q11" s="434">
        <v>92823.18</v>
      </c>
      <c r="R11" s="435">
        <v>21.714581763078279</v>
      </c>
      <c r="S11" s="375">
        <v>28.837108642331543</v>
      </c>
      <c r="T11" s="376">
        <v>7.7212160176884765</v>
      </c>
      <c r="U11" s="375">
        <v>58.160368608379031</v>
      </c>
      <c r="V11" s="377">
        <v>33.366011014385634</v>
      </c>
      <c r="X11" s="432">
        <v>504</v>
      </c>
      <c r="Y11" s="433">
        <v>90.390616593134624</v>
      </c>
      <c r="Z11" s="434">
        <v>310.76100000000002</v>
      </c>
      <c r="AA11" s="435">
        <v>22.349379718249132</v>
      </c>
      <c r="AB11" s="375">
        <v>4.1322314049586879</v>
      </c>
      <c r="AC11" s="376">
        <v>-6.8528431157193808</v>
      </c>
      <c r="AD11" s="375">
        <v>50.763371740448747</v>
      </c>
      <c r="AE11" s="377">
        <v>39.907999626662416</v>
      </c>
    </row>
    <row r="12" spans="1:62" ht="49.5" customHeight="1">
      <c r="A12" s="642"/>
      <c r="B12" s="463"/>
      <c r="C12" s="647" t="s">
        <v>126</v>
      </c>
      <c r="D12" s="648"/>
      <c r="E12" s="641"/>
      <c r="F12" s="449">
        <v>126860</v>
      </c>
      <c r="G12" s="433">
        <v>25.839675911883813</v>
      </c>
      <c r="H12" s="434">
        <v>29243.225999999999</v>
      </c>
      <c r="I12" s="435">
        <v>2.6933637472792604</v>
      </c>
      <c r="J12" s="375">
        <v>33.055042792414838</v>
      </c>
      <c r="K12" s="376">
        <v>5.1328506355152257</v>
      </c>
      <c r="L12" s="375">
        <v>33.460392718192907</v>
      </c>
      <c r="M12" s="377">
        <v>9.8710214634384386</v>
      </c>
      <c r="O12" s="432">
        <v>52347</v>
      </c>
      <c r="P12" s="433">
        <v>25.398094893011613</v>
      </c>
      <c r="Q12" s="434">
        <v>11515.691999999999</v>
      </c>
      <c r="R12" s="435">
        <v>2.6939223100568892</v>
      </c>
      <c r="S12" s="375">
        <v>23.623181560551672</v>
      </c>
      <c r="T12" s="376">
        <v>3.361830966320241</v>
      </c>
      <c r="U12" s="375">
        <v>21.574625653945589</v>
      </c>
      <c r="V12" s="377">
        <v>2.5157124170671352</v>
      </c>
      <c r="X12" s="432">
        <v>142</v>
      </c>
      <c r="Y12" s="433">
        <v>25.467197532192689</v>
      </c>
      <c r="Z12" s="434">
        <v>32.116</v>
      </c>
      <c r="AA12" s="435">
        <v>2.3097257346684077</v>
      </c>
      <c r="AB12" s="375">
        <v>4.4117647058823621</v>
      </c>
      <c r="AC12" s="376">
        <v>-6.6027982267909948</v>
      </c>
      <c r="AD12" s="375">
        <v>-3.0109020626340168</v>
      </c>
      <c r="AE12" s="377">
        <v>-9.9943804561999912</v>
      </c>
    </row>
    <row r="13" spans="1:62" ht="49.5" customHeight="1" thickBot="1">
      <c r="A13" s="643"/>
      <c r="B13" s="242"/>
      <c r="C13" s="637" t="s">
        <v>8</v>
      </c>
      <c r="D13" s="646"/>
      <c r="E13" s="638"/>
      <c r="F13" s="450">
        <v>89932</v>
      </c>
      <c r="G13" s="410">
        <v>18.317938941412066</v>
      </c>
      <c r="H13" s="431">
        <v>24661.034</v>
      </c>
      <c r="I13" s="411">
        <v>2.271334050012856</v>
      </c>
      <c r="J13" s="379">
        <v>71.822697745510141</v>
      </c>
      <c r="K13" s="380">
        <v>35.764940875279592</v>
      </c>
      <c r="L13" s="379">
        <v>59.25002710559454</v>
      </c>
      <c r="M13" s="381">
        <v>31.102290273620611</v>
      </c>
      <c r="O13" s="429">
        <v>36063</v>
      </c>
      <c r="P13" s="410">
        <v>17.4973063619057</v>
      </c>
      <c r="Q13" s="431">
        <v>9999.3960000000006</v>
      </c>
      <c r="R13" s="411">
        <v>2.3392077498680601</v>
      </c>
      <c r="S13" s="379">
        <v>56.795652173913055</v>
      </c>
      <c r="T13" s="380">
        <v>31.097464825525208</v>
      </c>
      <c r="U13" s="379">
        <v>45.031634035236976</v>
      </c>
      <c r="V13" s="381">
        <v>22.295431354685434</v>
      </c>
      <c r="X13" s="429">
        <v>100</v>
      </c>
      <c r="Y13" s="410">
        <v>17.934646149431472</v>
      </c>
      <c r="Z13" s="431">
        <v>26.303000000000001</v>
      </c>
      <c r="AA13" s="411">
        <v>1.8916650890205235</v>
      </c>
      <c r="AB13" s="379">
        <v>47.058823529411768</v>
      </c>
      <c r="AC13" s="380">
        <v>31.545354610153566</v>
      </c>
      <c r="AD13" s="379">
        <v>79.702124752339955</v>
      </c>
      <c r="AE13" s="381">
        <v>66.763083848007767</v>
      </c>
    </row>
    <row r="14" spans="1:62" ht="45.75" customHeight="1">
      <c r="A14" s="642" t="s">
        <v>30</v>
      </c>
      <c r="B14" s="632" t="s">
        <v>4</v>
      </c>
      <c r="C14" s="655" t="s">
        <v>5</v>
      </c>
      <c r="D14" s="649" t="s">
        <v>6</v>
      </c>
      <c r="E14" s="635"/>
      <c r="F14" s="451">
        <v>522354</v>
      </c>
      <c r="G14" s="295">
        <v>108.8474175103449</v>
      </c>
      <c r="H14" s="423" t="s">
        <v>22</v>
      </c>
      <c r="I14" s="406" t="s">
        <v>22</v>
      </c>
      <c r="J14" s="372">
        <v>207.2941730152661</v>
      </c>
      <c r="K14" s="295">
        <v>234.35863711878216</v>
      </c>
      <c r="L14" s="533" t="s">
        <v>205</v>
      </c>
      <c r="M14" s="534" t="s">
        <v>205</v>
      </c>
      <c r="O14" s="430">
        <v>108578</v>
      </c>
      <c r="P14" s="295">
        <v>53.729404668418141</v>
      </c>
      <c r="Q14" s="423" t="s">
        <v>22</v>
      </c>
      <c r="R14" s="406" t="s">
        <v>22</v>
      </c>
      <c r="S14" s="372">
        <v>90.394192326576416</v>
      </c>
      <c r="T14" s="295">
        <v>106.50373974870618</v>
      </c>
      <c r="U14" s="533" t="s">
        <v>205</v>
      </c>
      <c r="V14" s="534" t="s">
        <v>205</v>
      </c>
      <c r="X14" s="430">
        <v>1691</v>
      </c>
      <c r="Y14" s="295">
        <v>305.91569679792559</v>
      </c>
      <c r="Z14" s="423" t="s">
        <v>22</v>
      </c>
      <c r="AA14" s="406" t="s">
        <v>22</v>
      </c>
      <c r="AB14" s="372">
        <v>89.149888143176724</v>
      </c>
      <c r="AC14" s="295">
        <v>109.38115851642354</v>
      </c>
      <c r="AD14" s="533" t="s">
        <v>205</v>
      </c>
      <c r="AE14" s="534" t="s">
        <v>205</v>
      </c>
    </row>
    <row r="15" spans="1:62" ht="45.75" customHeight="1">
      <c r="A15" s="642"/>
      <c r="B15" s="632"/>
      <c r="C15" s="655"/>
      <c r="D15" s="113"/>
      <c r="E15" s="241" t="s">
        <v>7</v>
      </c>
      <c r="F15" s="451">
        <v>282312</v>
      </c>
      <c r="G15" s="295">
        <v>58.827791367885546</v>
      </c>
      <c r="H15" s="423" t="s">
        <v>22</v>
      </c>
      <c r="I15" s="406" t="s">
        <v>22</v>
      </c>
      <c r="J15" s="372">
        <v>192.26660040996336</v>
      </c>
      <c r="K15" s="295">
        <v>218.00753404966235</v>
      </c>
      <c r="L15" s="533" t="s">
        <v>205</v>
      </c>
      <c r="M15" s="534" t="s">
        <v>205</v>
      </c>
      <c r="O15" s="430">
        <v>56807</v>
      </c>
      <c r="P15" s="295">
        <v>28.11072492584897</v>
      </c>
      <c r="Q15" s="423" t="s">
        <v>22</v>
      </c>
      <c r="R15" s="406" t="s">
        <v>22</v>
      </c>
      <c r="S15" s="372">
        <v>85.60133302839219</v>
      </c>
      <c r="T15" s="295">
        <v>101.30534920396346</v>
      </c>
      <c r="U15" s="533" t="s">
        <v>205</v>
      </c>
      <c r="V15" s="534" t="s">
        <v>205</v>
      </c>
      <c r="X15" s="430">
        <v>898</v>
      </c>
      <c r="Y15" s="295">
        <v>162.45552674425616</v>
      </c>
      <c r="Z15" s="423" t="s">
        <v>22</v>
      </c>
      <c r="AA15" s="406" t="s">
        <v>22</v>
      </c>
      <c r="AB15" s="372">
        <v>108.83720930232559</v>
      </c>
      <c r="AC15" s="295">
        <v>131.17421455707648</v>
      </c>
      <c r="AD15" s="533" t="s">
        <v>205</v>
      </c>
      <c r="AE15" s="534" t="s">
        <v>205</v>
      </c>
    </row>
    <row r="16" spans="1:62" ht="45.75" customHeight="1">
      <c r="A16" s="642"/>
      <c r="B16" s="632"/>
      <c r="C16" s="655"/>
      <c r="D16" s="113"/>
      <c r="E16" s="241" t="s">
        <v>126</v>
      </c>
      <c r="F16" s="451">
        <v>114108</v>
      </c>
      <c r="G16" s="295">
        <v>23.777670157154791</v>
      </c>
      <c r="H16" s="423" t="s">
        <v>22</v>
      </c>
      <c r="I16" s="406" t="s">
        <v>22</v>
      </c>
      <c r="J16" s="372">
        <v>197.34208880550341</v>
      </c>
      <c r="K16" s="295">
        <v>223.53003831973399</v>
      </c>
      <c r="L16" s="533" t="s">
        <v>205</v>
      </c>
      <c r="M16" s="534" t="s">
        <v>205</v>
      </c>
      <c r="O16" s="430">
        <v>24424</v>
      </c>
      <c r="P16" s="295">
        <v>12.086122231220362</v>
      </c>
      <c r="Q16" s="423" t="s">
        <v>22</v>
      </c>
      <c r="R16" s="406" t="s">
        <v>22</v>
      </c>
      <c r="S16" s="372">
        <v>79.443097494673424</v>
      </c>
      <c r="T16" s="295">
        <v>94.6260558262274</v>
      </c>
      <c r="U16" s="533" t="s">
        <v>205</v>
      </c>
      <c r="V16" s="534" t="s">
        <v>205</v>
      </c>
      <c r="X16" s="430">
        <v>473</v>
      </c>
      <c r="Y16" s="295">
        <v>85.569559187119339</v>
      </c>
      <c r="Z16" s="423" t="s">
        <v>22</v>
      </c>
      <c r="AA16" s="406" t="s">
        <v>22</v>
      </c>
      <c r="AB16" s="372">
        <v>115.98173515981736</v>
      </c>
      <c r="AC16" s="295">
        <v>139.08291128313442</v>
      </c>
      <c r="AD16" s="533" t="s">
        <v>205</v>
      </c>
      <c r="AE16" s="534" t="s">
        <v>205</v>
      </c>
    </row>
    <row r="17" spans="1:44" ht="45.75" customHeight="1">
      <c r="A17" s="642"/>
      <c r="B17" s="632"/>
      <c r="C17" s="655"/>
      <c r="D17" s="8"/>
      <c r="E17" s="241" t="s">
        <v>8</v>
      </c>
      <c r="F17" s="451">
        <v>125934</v>
      </c>
      <c r="G17" s="295">
        <v>26.24195598530455</v>
      </c>
      <c r="H17" s="423" t="s">
        <v>22</v>
      </c>
      <c r="I17" s="406" t="s">
        <v>22</v>
      </c>
      <c r="J17" s="372">
        <v>259.65728973297161</v>
      </c>
      <c r="K17" s="295">
        <v>291.33355522161889</v>
      </c>
      <c r="L17" s="533" t="s">
        <v>205</v>
      </c>
      <c r="M17" s="534" t="s">
        <v>205</v>
      </c>
      <c r="O17" s="430">
        <v>27347</v>
      </c>
      <c r="P17" s="295">
        <v>13.532557511348807</v>
      </c>
      <c r="Q17" s="423" t="s">
        <v>22</v>
      </c>
      <c r="R17" s="406" t="s">
        <v>22</v>
      </c>
      <c r="S17" s="372">
        <v>113.48165495706479</v>
      </c>
      <c r="T17" s="295">
        <v>131.54466834135241</v>
      </c>
      <c r="U17" s="533" t="s">
        <v>205</v>
      </c>
      <c r="V17" s="534" t="s">
        <v>205</v>
      </c>
      <c r="X17" s="430">
        <v>320</v>
      </c>
      <c r="Y17" s="295">
        <v>57.890610866550084</v>
      </c>
      <c r="Z17" s="423" t="s">
        <v>22</v>
      </c>
      <c r="AA17" s="406" t="s">
        <v>22</v>
      </c>
      <c r="AB17" s="372">
        <v>30.612244897959187</v>
      </c>
      <c r="AC17" s="295">
        <v>44.582391359727865</v>
      </c>
      <c r="AD17" s="533" t="s">
        <v>205</v>
      </c>
      <c r="AE17" s="534" t="s">
        <v>205</v>
      </c>
    </row>
    <row r="18" spans="1:44" ht="45.75" customHeight="1">
      <c r="A18" s="642"/>
      <c r="B18" s="632"/>
      <c r="C18" s="655"/>
      <c r="D18" s="639" t="s">
        <v>3</v>
      </c>
      <c r="E18" s="640"/>
      <c r="F18" s="451">
        <v>147251</v>
      </c>
      <c r="G18" s="295">
        <v>30.683963510982583</v>
      </c>
      <c r="H18" s="451">
        <v>59519.387000000002</v>
      </c>
      <c r="I18" s="412">
        <v>5.5134792939565376</v>
      </c>
      <c r="J18" s="372">
        <v>81.33243026907212</v>
      </c>
      <c r="K18" s="295">
        <v>97.303006611815931</v>
      </c>
      <c r="L18" s="295">
        <v>63.554092872037558</v>
      </c>
      <c r="M18" s="377">
        <v>66.192477714034908</v>
      </c>
      <c r="O18" s="430">
        <v>63868</v>
      </c>
      <c r="P18" s="295">
        <v>31.604833551571492</v>
      </c>
      <c r="Q18" s="451">
        <v>38086.836000000003</v>
      </c>
      <c r="R18" s="412">
        <v>9.0220683310831582</v>
      </c>
      <c r="S18" s="372">
        <v>38.997584278221495</v>
      </c>
      <c r="T18" s="295">
        <v>50.758385110059265</v>
      </c>
      <c r="U18" s="295">
        <v>42.490842079720551</v>
      </c>
      <c r="V18" s="377">
        <v>45.279232107304011</v>
      </c>
      <c r="X18" s="430">
        <v>265</v>
      </c>
      <c r="Y18" s="295">
        <v>47.940662123861784</v>
      </c>
      <c r="Z18" s="451">
        <v>74.578000000000003</v>
      </c>
      <c r="AA18" s="412">
        <v>5.3747118416929611</v>
      </c>
      <c r="AB18" s="372">
        <v>9.9585062240663973</v>
      </c>
      <c r="AC18" s="295">
        <v>21.719550817302007</v>
      </c>
      <c r="AD18" s="295">
        <v>23.557381666362915</v>
      </c>
      <c r="AE18" s="377">
        <v>29.33762116646389</v>
      </c>
    </row>
    <row r="19" spans="1:44" ht="45.75" customHeight="1">
      <c r="A19" s="642"/>
      <c r="B19" s="632"/>
      <c r="C19" s="655"/>
      <c r="D19" s="114"/>
      <c r="E19" s="241" t="s">
        <v>7</v>
      </c>
      <c r="F19" s="451">
        <v>71988</v>
      </c>
      <c r="G19" s="295">
        <v>15.000761728128259</v>
      </c>
      <c r="H19" s="451">
        <v>31227.25</v>
      </c>
      <c r="I19" s="412">
        <v>2.8926842993561794</v>
      </c>
      <c r="J19" s="372">
        <v>148.34581019077518</v>
      </c>
      <c r="K19" s="295">
        <v>170.21848743426114</v>
      </c>
      <c r="L19" s="295">
        <v>113.82881437812136</v>
      </c>
      <c r="M19" s="296">
        <v>117.27820957655828</v>
      </c>
      <c r="O19" s="430">
        <v>28855</v>
      </c>
      <c r="P19" s="295">
        <v>14.27878549712838</v>
      </c>
      <c r="Q19" s="451">
        <v>18847.307000000001</v>
      </c>
      <c r="R19" s="412">
        <v>4.4645790900273763</v>
      </c>
      <c r="S19" s="372">
        <v>75.773635477582843</v>
      </c>
      <c r="T19" s="295">
        <v>90.646114946017804</v>
      </c>
      <c r="U19" s="295">
        <v>78.975536293495736</v>
      </c>
      <c r="V19" s="296">
        <v>82.477891906658385</v>
      </c>
      <c r="X19" s="430">
        <v>132</v>
      </c>
      <c r="Y19" s="295">
        <v>23.879876982451911</v>
      </c>
      <c r="Z19" s="451">
        <v>40.896000000000001</v>
      </c>
      <c r="AA19" s="412">
        <v>2.947306383623526</v>
      </c>
      <c r="AB19" s="372">
        <v>30.69306930693071</v>
      </c>
      <c r="AC19" s="295">
        <v>44.671860661311854</v>
      </c>
      <c r="AD19" s="295">
        <v>61.166502463054201</v>
      </c>
      <c r="AE19" s="296">
        <v>68.706165177383696</v>
      </c>
    </row>
    <row r="20" spans="1:44" ht="45.75" customHeight="1">
      <c r="A20" s="642"/>
      <c r="B20" s="632"/>
      <c r="C20" s="655"/>
      <c r="D20" s="114"/>
      <c r="E20" s="241" t="s">
        <v>126</v>
      </c>
      <c r="F20" s="451">
        <v>35139</v>
      </c>
      <c r="G20" s="295">
        <v>7.3222171245860252</v>
      </c>
      <c r="H20" s="451">
        <v>11459.991</v>
      </c>
      <c r="I20" s="412">
        <v>1.061577181354846</v>
      </c>
      <c r="J20" s="372">
        <v>-5.1604545086502327</v>
      </c>
      <c r="K20" s="295">
        <v>3.1923933483668918</v>
      </c>
      <c r="L20" s="295">
        <v>-14.116481225068654</v>
      </c>
      <c r="M20" s="296">
        <v>-12.731044944421981</v>
      </c>
      <c r="O20" s="430">
        <v>16575</v>
      </c>
      <c r="P20" s="295">
        <v>8.2020748436979005</v>
      </c>
      <c r="Q20" s="451">
        <v>7277.0709999999999</v>
      </c>
      <c r="R20" s="412">
        <v>1.723803778611162</v>
      </c>
      <c r="S20" s="372">
        <v>-17.434620174346207</v>
      </c>
      <c r="T20" s="295">
        <v>-10.448635541757895</v>
      </c>
      <c r="U20" s="295">
        <v>-19.383525397043627</v>
      </c>
      <c r="V20" s="296">
        <v>-17.805949108203592</v>
      </c>
      <c r="X20" s="430">
        <v>82</v>
      </c>
      <c r="Y20" s="295">
        <v>14.834469034553459</v>
      </c>
      <c r="Z20" s="451">
        <v>22.353999999999999</v>
      </c>
      <c r="AA20" s="412">
        <v>1.6110154269248897</v>
      </c>
      <c r="AB20" s="372">
        <v>9.3333333333333286</v>
      </c>
      <c r="AC20" s="295">
        <v>21.027510100705513</v>
      </c>
      <c r="AD20" s="295">
        <v>91.485352064416645</v>
      </c>
      <c r="AE20" s="296">
        <v>100.44338581979525</v>
      </c>
    </row>
    <row r="21" spans="1:44" ht="45.75" customHeight="1">
      <c r="A21" s="642"/>
      <c r="B21" s="632"/>
      <c r="C21" s="655"/>
      <c r="D21" s="114"/>
      <c r="E21" s="241" t="s">
        <v>8</v>
      </c>
      <c r="F21" s="451">
        <v>40124</v>
      </c>
      <c r="G21" s="295">
        <v>8.360984658268297</v>
      </c>
      <c r="H21" s="451">
        <v>16832.146000000001</v>
      </c>
      <c r="I21" s="412">
        <v>1.5592178132455119</v>
      </c>
      <c r="J21" s="372">
        <v>164.54803191138654</v>
      </c>
      <c r="K21" s="295">
        <v>187.84769504221288</v>
      </c>
      <c r="L21" s="295">
        <v>99.344296542912929</v>
      </c>
      <c r="M21" s="296">
        <v>102.56003367979361</v>
      </c>
      <c r="O21" s="430">
        <v>18438</v>
      </c>
      <c r="P21" s="295">
        <v>9.1239732107452109</v>
      </c>
      <c r="Q21" s="451">
        <v>11962.458000000001</v>
      </c>
      <c r="R21" s="412">
        <v>2.8336854624446191</v>
      </c>
      <c r="S21" s="372">
        <v>94.946077394798067</v>
      </c>
      <c r="T21" s="295">
        <v>111.44076686076079</v>
      </c>
      <c r="U21" s="295">
        <v>66.796637200667845</v>
      </c>
      <c r="V21" s="296">
        <v>70.060665070926177</v>
      </c>
      <c r="X21" s="430">
        <v>51</v>
      </c>
      <c r="Y21" s="295">
        <v>9.2263161068564195</v>
      </c>
      <c r="Z21" s="451">
        <v>11.327999999999999</v>
      </c>
      <c r="AA21" s="412">
        <v>0.81639003114454478</v>
      </c>
      <c r="AB21" s="372">
        <v>-21.538461538461533</v>
      </c>
      <c r="AC21" s="295">
        <v>-13.146299036548086</v>
      </c>
      <c r="AD21" s="295">
        <v>-51.402831402831403</v>
      </c>
      <c r="AE21" s="296">
        <v>-49.129367286564104</v>
      </c>
    </row>
    <row r="22" spans="1:44" ht="45.75" customHeight="1">
      <c r="A22" s="642"/>
      <c r="B22" s="632"/>
      <c r="C22" s="655"/>
      <c r="D22" s="639" t="s">
        <v>20</v>
      </c>
      <c r="E22" s="641"/>
      <c r="F22" s="451">
        <v>2284</v>
      </c>
      <c r="G22" s="295">
        <v>0.47593681984559844</v>
      </c>
      <c r="H22" s="451">
        <v>39010.432999999997</v>
      </c>
      <c r="I22" s="412">
        <v>3.6136664948141819</v>
      </c>
      <c r="J22" s="372">
        <v>235.88235294117646</v>
      </c>
      <c r="K22" s="295">
        <v>265.46467724945217</v>
      </c>
      <c r="L22" s="295">
        <v>141.4126673841925</v>
      </c>
      <c r="M22" s="296">
        <v>145.30703353002136</v>
      </c>
      <c r="O22" s="430">
        <v>788</v>
      </c>
      <c r="P22" s="295">
        <v>0.38993876179993642</v>
      </c>
      <c r="Q22" s="451">
        <v>19071.28</v>
      </c>
      <c r="R22" s="412">
        <v>4.5176341589839488</v>
      </c>
      <c r="S22" s="372">
        <v>130.40935672514621</v>
      </c>
      <c r="T22" s="295">
        <v>149.90464916715226</v>
      </c>
      <c r="U22" s="295">
        <v>66.980321109536476</v>
      </c>
      <c r="V22" s="296">
        <v>70.247943473112741</v>
      </c>
      <c r="X22" s="430">
        <v>7</v>
      </c>
      <c r="Y22" s="295">
        <v>1.2663571127057831</v>
      </c>
      <c r="Z22" s="451">
        <v>118.41500000000001</v>
      </c>
      <c r="AA22" s="412">
        <v>8.5339711809658603</v>
      </c>
      <c r="AB22" s="372">
        <v>250</v>
      </c>
      <c r="AC22" s="295">
        <v>287.43562684677079</v>
      </c>
      <c r="AD22" s="625" t="s">
        <v>209</v>
      </c>
      <c r="AE22" s="629" t="s">
        <v>209</v>
      </c>
    </row>
    <row r="23" spans="1:44" ht="45.75" customHeight="1">
      <c r="A23" s="642"/>
      <c r="B23" s="632"/>
      <c r="C23" s="655"/>
      <c r="D23" s="113"/>
      <c r="E23" s="241" t="s">
        <v>7</v>
      </c>
      <c r="F23" s="451">
        <v>839</v>
      </c>
      <c r="G23" s="295">
        <v>0.17482968119547157</v>
      </c>
      <c r="H23" s="451">
        <v>17757.276000000002</v>
      </c>
      <c r="I23" s="412">
        <v>1.6449156901275104</v>
      </c>
      <c r="J23" s="372">
        <v>178.73754152823921</v>
      </c>
      <c r="K23" s="295">
        <v>203.28692400747866</v>
      </c>
      <c r="L23" s="295">
        <v>101.29022341201184</v>
      </c>
      <c r="M23" s="296">
        <v>104.53735141086921</v>
      </c>
      <c r="O23" s="430">
        <v>287</v>
      </c>
      <c r="P23" s="295">
        <v>0.14202084344743876</v>
      </c>
      <c r="Q23" s="451">
        <v>9933.4509999999991</v>
      </c>
      <c r="R23" s="412">
        <v>2.3530511614424023</v>
      </c>
      <c r="S23" s="372">
        <v>107.97101449275362</v>
      </c>
      <c r="T23" s="295">
        <v>125.567764054593</v>
      </c>
      <c r="U23" s="295">
        <v>47.152753859566047</v>
      </c>
      <c r="V23" s="296">
        <v>50.032372404903072</v>
      </c>
      <c r="X23" s="624" t="s">
        <v>22</v>
      </c>
      <c r="Y23" s="625" t="s">
        <v>22</v>
      </c>
      <c r="Z23" s="626" t="s">
        <v>22</v>
      </c>
      <c r="AA23" s="627" t="s">
        <v>22</v>
      </c>
      <c r="AB23" s="628" t="s">
        <v>22</v>
      </c>
      <c r="AC23" s="625" t="s">
        <v>22</v>
      </c>
      <c r="AD23" s="625" t="s">
        <v>22</v>
      </c>
      <c r="AE23" s="629" t="s">
        <v>22</v>
      </c>
    </row>
    <row r="24" spans="1:44" ht="45.75" customHeight="1">
      <c r="A24" s="642"/>
      <c r="B24" s="632"/>
      <c r="C24" s="655"/>
      <c r="D24" s="113"/>
      <c r="E24" s="241" t="s">
        <v>126</v>
      </c>
      <c r="F24" s="451">
        <v>243</v>
      </c>
      <c r="G24" s="295">
        <v>5.0636010167460783E-2</v>
      </c>
      <c r="H24" s="451">
        <v>774.67499999999995</v>
      </c>
      <c r="I24" s="412">
        <v>7.1760728517680811E-2</v>
      </c>
      <c r="J24" s="628" t="s">
        <v>209</v>
      </c>
      <c r="K24" s="625" t="s">
        <v>209</v>
      </c>
      <c r="L24" s="625" t="s">
        <v>209</v>
      </c>
      <c r="M24" s="629" t="s">
        <v>209</v>
      </c>
      <c r="O24" s="430">
        <v>58</v>
      </c>
      <c r="P24" s="295">
        <v>2.8701076376137447E-2</v>
      </c>
      <c r="Q24" s="451">
        <v>155.86600000000001</v>
      </c>
      <c r="R24" s="412">
        <v>3.6921777973171817E-2</v>
      </c>
      <c r="S24" s="628" t="s">
        <v>209</v>
      </c>
      <c r="T24" s="625" t="s">
        <v>209</v>
      </c>
      <c r="U24" s="625" t="s">
        <v>209</v>
      </c>
      <c r="V24" s="629" t="s">
        <v>209</v>
      </c>
      <c r="X24" s="624" t="s">
        <v>22</v>
      </c>
      <c r="Y24" s="625" t="s">
        <v>22</v>
      </c>
      <c r="Z24" s="626" t="s">
        <v>22</v>
      </c>
      <c r="AA24" s="627" t="s">
        <v>22</v>
      </c>
      <c r="AB24" s="630" t="s">
        <v>22</v>
      </c>
      <c r="AC24" s="625" t="s">
        <v>22</v>
      </c>
      <c r="AD24" s="625" t="s">
        <v>22</v>
      </c>
      <c r="AE24" s="629" t="s">
        <v>22</v>
      </c>
    </row>
    <row r="25" spans="1:44" ht="45.75" customHeight="1">
      <c r="A25" s="642"/>
      <c r="B25" s="632"/>
      <c r="C25" s="655"/>
      <c r="D25" s="8"/>
      <c r="E25" s="16" t="s">
        <v>8</v>
      </c>
      <c r="F25" s="451">
        <v>1202</v>
      </c>
      <c r="G25" s="295">
        <v>0.25047112848266612</v>
      </c>
      <c r="H25" s="451">
        <v>20478.482</v>
      </c>
      <c r="I25" s="412">
        <v>1.8969900761689913</v>
      </c>
      <c r="J25" s="372">
        <v>235.75418994413411</v>
      </c>
      <c r="K25" s="295">
        <v>265.32522649254508</v>
      </c>
      <c r="L25" s="295">
        <v>182.14441794858089</v>
      </c>
      <c r="M25" s="296">
        <v>186.69585131535166</v>
      </c>
      <c r="O25" s="430">
        <v>443</v>
      </c>
      <c r="P25" s="295">
        <v>0.21921684197636016</v>
      </c>
      <c r="Q25" s="451">
        <v>8981.9629999999997</v>
      </c>
      <c r="R25" s="412">
        <v>2.1276612195683744</v>
      </c>
      <c r="S25" s="372">
        <v>122.61306532663318</v>
      </c>
      <c r="T25" s="295">
        <v>141.44870148151014</v>
      </c>
      <c r="U25" s="295">
        <v>92.508119795325882</v>
      </c>
      <c r="V25" s="296">
        <v>96.275293275610295</v>
      </c>
      <c r="X25" s="430">
        <v>7</v>
      </c>
      <c r="Y25" s="295">
        <v>1.2663571127057831</v>
      </c>
      <c r="Z25" s="451">
        <v>118.41500000000001</v>
      </c>
      <c r="AA25" s="412">
        <v>8.5339711809658603</v>
      </c>
      <c r="AB25" s="372">
        <v>250</v>
      </c>
      <c r="AC25" s="295">
        <v>287.43562684677079</v>
      </c>
      <c r="AD25" s="625" t="s">
        <v>209</v>
      </c>
      <c r="AE25" s="629" t="s">
        <v>209</v>
      </c>
    </row>
    <row r="26" spans="1:44" ht="45.75" customHeight="1">
      <c r="A26" s="642"/>
      <c r="B26" s="632"/>
      <c r="C26" s="656"/>
      <c r="D26" s="634" t="s">
        <v>9</v>
      </c>
      <c r="E26" s="635"/>
      <c r="F26" s="451">
        <v>671889</v>
      </c>
      <c r="G26" s="295">
        <v>140.00731784117306</v>
      </c>
      <c r="H26" s="423" t="s">
        <v>22</v>
      </c>
      <c r="I26" s="406" t="s">
        <v>22</v>
      </c>
      <c r="J26" s="372">
        <v>166.76023345376586</v>
      </c>
      <c r="K26" s="295">
        <v>190.25473285059087</v>
      </c>
      <c r="L26" s="533" t="s">
        <v>205</v>
      </c>
      <c r="M26" s="534" t="s">
        <v>205</v>
      </c>
      <c r="O26" s="430">
        <v>173234</v>
      </c>
      <c r="P26" s="295">
        <v>85.724176981789569</v>
      </c>
      <c r="Q26" s="423" t="s">
        <v>22</v>
      </c>
      <c r="R26" s="406" t="s">
        <v>22</v>
      </c>
      <c r="S26" s="372">
        <v>67.669063773362097</v>
      </c>
      <c r="T26" s="295">
        <v>81.855802880656</v>
      </c>
      <c r="U26" s="533" t="s">
        <v>205</v>
      </c>
      <c r="V26" s="534" t="s">
        <v>205</v>
      </c>
      <c r="X26" s="430">
        <v>1963</v>
      </c>
      <c r="Y26" s="295">
        <v>355.12271603449318</v>
      </c>
      <c r="Z26" s="423" t="s">
        <v>22</v>
      </c>
      <c r="AA26" s="406" t="s">
        <v>22</v>
      </c>
      <c r="AB26" s="372">
        <v>72.647317502198774</v>
      </c>
      <c r="AC26" s="295">
        <v>91.113490513936654</v>
      </c>
      <c r="AD26" s="533" t="s">
        <v>205</v>
      </c>
      <c r="AE26" s="534" t="s">
        <v>205</v>
      </c>
    </row>
    <row r="27" spans="1:44" ht="43.5" customHeight="1">
      <c r="A27" s="642"/>
      <c r="B27" s="632"/>
      <c r="C27" s="636" t="s">
        <v>10</v>
      </c>
      <c r="D27" s="634" t="s">
        <v>6</v>
      </c>
      <c r="E27" s="635"/>
      <c r="F27" s="451">
        <v>10641</v>
      </c>
      <c r="G27" s="295">
        <v>2.2173571365923874</v>
      </c>
      <c r="H27" s="423" t="s">
        <v>22</v>
      </c>
      <c r="I27" s="406" t="s">
        <v>22</v>
      </c>
      <c r="J27" s="372">
        <v>45.448332422088555</v>
      </c>
      <c r="K27" s="295">
        <v>58.258471752515561</v>
      </c>
      <c r="L27" s="533" t="s">
        <v>205</v>
      </c>
      <c r="M27" s="534" t="s">
        <v>205</v>
      </c>
      <c r="O27" s="430">
        <v>4825</v>
      </c>
      <c r="P27" s="295">
        <v>2.3876326468079863</v>
      </c>
      <c r="Q27" s="423" t="s">
        <v>22</v>
      </c>
      <c r="R27" s="406" t="s">
        <v>22</v>
      </c>
      <c r="S27" s="372">
        <v>34.889572267263077</v>
      </c>
      <c r="T27" s="295">
        <v>46.302787841942916</v>
      </c>
      <c r="U27" s="533" t="s">
        <v>205</v>
      </c>
      <c r="V27" s="534" t="s">
        <v>205</v>
      </c>
      <c r="X27" s="430">
        <v>22</v>
      </c>
      <c r="Y27" s="295">
        <v>3.9799794970753184</v>
      </c>
      <c r="Z27" s="423" t="s">
        <v>22</v>
      </c>
      <c r="AA27" s="406" t="s">
        <v>22</v>
      </c>
      <c r="AB27" s="372">
        <v>100</v>
      </c>
      <c r="AC27" s="295">
        <v>121.39178676958329</v>
      </c>
      <c r="AD27" s="533" t="s">
        <v>205</v>
      </c>
      <c r="AE27" s="534" t="s">
        <v>205</v>
      </c>
      <c r="AR27" s="3"/>
    </row>
    <row r="28" spans="1:44" ht="45.75" customHeight="1">
      <c r="A28" s="642"/>
      <c r="B28" s="632"/>
      <c r="C28" s="632"/>
      <c r="D28" s="634" t="s">
        <v>3</v>
      </c>
      <c r="E28" s="635"/>
      <c r="F28" s="451">
        <v>5085</v>
      </c>
      <c r="G28" s="295">
        <v>1.0596053979487163</v>
      </c>
      <c r="H28" s="382">
        <v>-8320.9439999999995</v>
      </c>
      <c r="I28" s="412">
        <v>-0.77079679013111957</v>
      </c>
      <c r="J28" s="372">
        <v>22.323791195573733</v>
      </c>
      <c r="K28" s="295">
        <v>33.097271939883626</v>
      </c>
      <c r="L28" s="295">
        <v>12.416553350936937</v>
      </c>
      <c r="M28" s="296">
        <v>14.230009224418282</v>
      </c>
      <c r="O28" s="430">
        <v>2198</v>
      </c>
      <c r="P28" s="295">
        <v>1.0876718254267261</v>
      </c>
      <c r="Q28" s="382">
        <v>-4197.933</v>
      </c>
      <c r="R28" s="412">
        <v>-0.99441283007359582</v>
      </c>
      <c r="S28" s="372">
        <v>15.867158671586722</v>
      </c>
      <c r="T28" s="295">
        <v>25.670858377330362</v>
      </c>
      <c r="U28" s="295">
        <v>0.14360985068155685</v>
      </c>
      <c r="V28" s="296">
        <v>2.1033108318689386</v>
      </c>
      <c r="X28" s="430">
        <v>18</v>
      </c>
      <c r="Y28" s="295">
        <v>3.2563468612434425</v>
      </c>
      <c r="Z28" s="382">
        <v>-9.6940000000000008</v>
      </c>
      <c r="AA28" s="412">
        <v>-0.69863038152500156</v>
      </c>
      <c r="AB28" s="372">
        <v>80</v>
      </c>
      <c r="AC28" s="295">
        <v>99.252608092624968</v>
      </c>
      <c r="AD28" s="295">
        <v>36.862911195820999</v>
      </c>
      <c r="AE28" s="296">
        <v>43.265607616898166</v>
      </c>
    </row>
    <row r="29" spans="1:44" ht="42.75" customHeight="1" thickBot="1">
      <c r="A29" s="642"/>
      <c r="B29" s="633"/>
      <c r="C29" s="633"/>
      <c r="D29" s="637" t="s">
        <v>9</v>
      </c>
      <c r="E29" s="638"/>
      <c r="F29" s="452">
        <v>15726</v>
      </c>
      <c r="G29" s="385">
        <v>3.276962534541104</v>
      </c>
      <c r="H29" s="424" t="s">
        <v>22</v>
      </c>
      <c r="I29" s="407" t="s">
        <v>22</v>
      </c>
      <c r="J29" s="373">
        <v>37.069641767628355</v>
      </c>
      <c r="K29" s="380">
        <v>49.14184073873443</v>
      </c>
      <c r="L29" s="535" t="s">
        <v>205</v>
      </c>
      <c r="M29" s="536" t="s">
        <v>205</v>
      </c>
      <c r="O29" s="436">
        <v>7023</v>
      </c>
      <c r="P29" s="385">
        <v>3.4753044722347122</v>
      </c>
      <c r="Q29" s="424" t="s">
        <v>22</v>
      </c>
      <c r="R29" s="407" t="s">
        <v>22</v>
      </c>
      <c r="S29" s="373">
        <v>28.297405918889297</v>
      </c>
      <c r="T29" s="380">
        <v>39.152848091418605</v>
      </c>
      <c r="U29" s="535" t="s">
        <v>205</v>
      </c>
      <c r="V29" s="536" t="s">
        <v>205</v>
      </c>
      <c r="X29" s="436">
        <v>40</v>
      </c>
      <c r="Y29" s="385">
        <v>7.2363263583187605</v>
      </c>
      <c r="Z29" s="424" t="s">
        <v>22</v>
      </c>
      <c r="AA29" s="407" t="s">
        <v>22</v>
      </c>
      <c r="AB29" s="373">
        <v>90.476190476190453</v>
      </c>
      <c r="AC29" s="380">
        <v>110.84932073293649</v>
      </c>
      <c r="AD29" s="535" t="s">
        <v>205</v>
      </c>
      <c r="AE29" s="536" t="s">
        <v>205</v>
      </c>
    </row>
    <row r="30" spans="1:44" ht="47.25" customHeight="1">
      <c r="A30" s="642"/>
      <c r="B30" s="645" t="s">
        <v>24</v>
      </c>
      <c r="C30" s="634" t="s">
        <v>11</v>
      </c>
      <c r="D30" s="666"/>
      <c r="E30" s="635"/>
      <c r="F30" s="441">
        <v>57089</v>
      </c>
      <c r="G30" s="442">
        <v>11.628261533450535</v>
      </c>
      <c r="H30" s="443">
        <v>245204.291</v>
      </c>
      <c r="I30" s="444">
        <v>22.583840375775036</v>
      </c>
      <c r="J30" s="372">
        <v>15.149864859413455</v>
      </c>
      <c r="K30" s="295">
        <v>-9.0148461201004721</v>
      </c>
      <c r="L30" s="295">
        <v>17.737166315265938</v>
      </c>
      <c r="M30" s="389">
        <v>-3.0730955918607634</v>
      </c>
      <c r="O30" s="460">
        <v>24592</v>
      </c>
      <c r="P30" s="442">
        <v>11.931723873554196</v>
      </c>
      <c r="Q30" s="443">
        <v>95341.002999999997</v>
      </c>
      <c r="R30" s="444">
        <v>22.303588446521562</v>
      </c>
      <c r="S30" s="372">
        <v>53.556041211364345</v>
      </c>
      <c r="T30" s="295">
        <v>28.388813288810098</v>
      </c>
      <c r="U30" s="295">
        <v>40.287352089371524</v>
      </c>
      <c r="V30" s="389">
        <v>18.294897189174392</v>
      </c>
      <c r="X30" s="460">
        <v>239</v>
      </c>
      <c r="Y30" s="442">
        <v>42.863804297141222</v>
      </c>
      <c r="Z30" s="443">
        <v>604.66499999999996</v>
      </c>
      <c r="AA30" s="444">
        <v>43.486433906877338</v>
      </c>
      <c r="AB30" s="372">
        <v>23.834196891191709</v>
      </c>
      <c r="AC30" s="295">
        <v>10.770730731824642</v>
      </c>
      <c r="AD30" s="295">
        <v>-15.595202034654449</v>
      </c>
      <c r="AE30" s="389">
        <v>-21.672576661696993</v>
      </c>
    </row>
    <row r="31" spans="1:44" ht="50.25" customHeight="1">
      <c r="A31" s="642"/>
      <c r="B31" s="632"/>
      <c r="C31" s="634" t="s">
        <v>21</v>
      </c>
      <c r="D31" s="666"/>
      <c r="E31" s="635"/>
      <c r="F31" s="441">
        <v>10775</v>
      </c>
      <c r="G31" s="442">
        <v>2.1947225914437025</v>
      </c>
      <c r="H31" s="443">
        <v>58215.603999999999</v>
      </c>
      <c r="I31" s="444">
        <v>5.3617818136605564</v>
      </c>
      <c r="J31" s="372">
        <v>19.403812056737578</v>
      </c>
      <c r="K31" s="295">
        <v>-5.6536086508420453</v>
      </c>
      <c r="L31" s="295">
        <v>47.601444990857232</v>
      </c>
      <c r="M31" s="296">
        <v>21.512616592310835</v>
      </c>
      <c r="O31" s="460">
        <v>6985</v>
      </c>
      <c r="P31" s="442">
        <v>3.3890326633366974</v>
      </c>
      <c r="Q31" s="443">
        <v>26376.363000000001</v>
      </c>
      <c r="R31" s="444">
        <v>6.170351963551914</v>
      </c>
      <c r="S31" s="372">
        <v>25.022373366744219</v>
      </c>
      <c r="T31" s="295">
        <v>4.531700768532815</v>
      </c>
      <c r="U31" s="295">
        <v>88.725745254660353</v>
      </c>
      <c r="V31" s="296">
        <v>59.139739251959043</v>
      </c>
      <c r="X31" s="460">
        <v>10</v>
      </c>
      <c r="Y31" s="442">
        <v>1.7934646149431472</v>
      </c>
      <c r="Z31" s="443">
        <v>13.7</v>
      </c>
      <c r="AA31" s="444">
        <v>0.98527969127404369</v>
      </c>
      <c r="AB31" s="372">
        <v>-16.666666666666657</v>
      </c>
      <c r="AC31" s="295">
        <v>-25.45763238757965</v>
      </c>
      <c r="AD31" s="295">
        <v>-51.835184924764448</v>
      </c>
      <c r="AE31" s="296">
        <v>-55.30318238593501</v>
      </c>
    </row>
    <row r="32" spans="1:44" ht="45" customHeight="1" thickBot="1">
      <c r="A32" s="643"/>
      <c r="B32" s="633"/>
      <c r="C32" s="652" t="s">
        <v>12</v>
      </c>
      <c r="D32" s="653"/>
      <c r="E32" s="654"/>
      <c r="F32" s="455">
        <v>52827</v>
      </c>
      <c r="G32" s="456">
        <v>10.760149451340739</v>
      </c>
      <c r="H32" s="453">
        <v>737147.66200000001</v>
      </c>
      <c r="I32" s="454">
        <v>67.892878481411927</v>
      </c>
      <c r="J32" s="373">
        <v>69.398749398749402</v>
      </c>
      <c r="K32" s="295">
        <v>33.849668863486869</v>
      </c>
      <c r="L32" s="295">
        <v>32.329774577708633</v>
      </c>
      <c r="M32" s="386">
        <v>8.9402421704207313</v>
      </c>
      <c r="O32" s="462">
        <v>21101</v>
      </c>
      <c r="P32" s="456">
        <v>10.237935322701167</v>
      </c>
      <c r="Q32" s="453">
        <v>297484.61800000002</v>
      </c>
      <c r="R32" s="454">
        <v>69.592035748173132</v>
      </c>
      <c r="S32" s="373">
        <v>66.451053088270072</v>
      </c>
      <c r="T32" s="295">
        <v>39.170383711963979</v>
      </c>
      <c r="U32" s="295">
        <v>35.534267602261423</v>
      </c>
      <c r="V32" s="386">
        <v>14.286940432132184</v>
      </c>
      <c r="X32" s="462">
        <v>98</v>
      </c>
      <c r="Y32" s="456">
        <v>17.575953226442842</v>
      </c>
      <c r="Z32" s="453">
        <v>2236.1970000000001</v>
      </c>
      <c r="AA32" s="454">
        <v>160.82332042247759</v>
      </c>
      <c r="AB32" s="373">
        <v>44.117647058823536</v>
      </c>
      <c r="AC32" s="295">
        <v>28.914447517950464</v>
      </c>
      <c r="AD32" s="295">
        <v>117.2351586862122</v>
      </c>
      <c r="AE32" s="386">
        <v>101.59363743000131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7" t="s">
        <v>29</v>
      </c>
      <c r="B34" s="668"/>
      <c r="C34" s="668"/>
      <c r="D34" s="668"/>
      <c r="E34" s="669"/>
      <c r="F34" s="418" t="s">
        <v>22</v>
      </c>
      <c r="G34" s="180" t="s">
        <v>22</v>
      </c>
      <c r="H34" s="459">
        <v>1408018.5689999999</v>
      </c>
      <c r="I34" s="407" t="s">
        <v>22</v>
      </c>
      <c r="J34" s="537" t="s">
        <v>205</v>
      </c>
      <c r="K34" s="535" t="s">
        <v>205</v>
      </c>
      <c r="L34" s="387">
        <v>38.370985454047144</v>
      </c>
      <c r="M34" s="538" t="s">
        <v>205</v>
      </c>
      <c r="O34" s="420" t="s">
        <v>22</v>
      </c>
      <c r="P34" s="180" t="s">
        <v>22</v>
      </c>
      <c r="Q34" s="459">
        <v>586500.43500000006</v>
      </c>
      <c r="R34" s="407" t="s">
        <v>22</v>
      </c>
      <c r="S34" s="537" t="s">
        <v>205</v>
      </c>
      <c r="T34" s="535" t="s">
        <v>205</v>
      </c>
      <c r="U34" s="387">
        <v>42.894734882088756</v>
      </c>
      <c r="V34" s="538" t="s">
        <v>205</v>
      </c>
      <c r="X34" s="420" t="s">
        <v>22</v>
      </c>
      <c r="Y34" s="180" t="s">
        <v>22</v>
      </c>
      <c r="Z34" s="459">
        <v>3407.0410000000002</v>
      </c>
      <c r="AA34" s="407" t="s">
        <v>22</v>
      </c>
      <c r="AB34" s="537" t="s">
        <v>205</v>
      </c>
      <c r="AC34" s="535" t="s">
        <v>205</v>
      </c>
      <c r="AD34" s="387">
        <v>63.330394668024269</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7" t="s">
        <v>0</v>
      </c>
      <c r="B43" s="658"/>
      <c r="C43" s="658"/>
      <c r="D43" s="658"/>
      <c r="E43" s="659"/>
      <c r="F43" s="416" t="s">
        <v>28</v>
      </c>
      <c r="G43" s="393"/>
      <c r="H43" s="421"/>
      <c r="I43" s="393"/>
      <c r="J43" s="393"/>
      <c r="K43" s="393"/>
      <c r="L43" s="393"/>
      <c r="M43" s="395"/>
      <c r="O43" s="681" t="s">
        <v>27</v>
      </c>
      <c r="P43" s="682"/>
      <c r="Q43" s="682"/>
      <c r="R43" s="682"/>
      <c r="S43" s="682"/>
      <c r="T43" s="682"/>
      <c r="U43" s="682"/>
      <c r="V43" s="683"/>
      <c r="X43" s="426" t="s">
        <v>124</v>
      </c>
      <c r="Y43" s="393"/>
      <c r="Z43" s="421"/>
      <c r="AA43" s="393"/>
      <c r="AB43" s="393"/>
      <c r="AC43" s="393"/>
      <c r="AD43" s="393"/>
      <c r="AE43" s="395"/>
    </row>
    <row r="44" spans="1:62" ht="21" customHeight="1">
      <c r="A44" s="660"/>
      <c r="B44" s="650"/>
      <c r="C44" s="650"/>
      <c r="D44" s="650"/>
      <c r="E44" s="651"/>
      <c r="F44" s="678" t="s">
        <v>13</v>
      </c>
      <c r="G44" s="674" t="s">
        <v>132</v>
      </c>
      <c r="H44" s="676" t="s">
        <v>14</v>
      </c>
      <c r="I44" s="670" t="s">
        <v>131</v>
      </c>
      <c r="J44" s="396" t="s">
        <v>129</v>
      </c>
      <c r="K44" s="397"/>
      <c r="L44" s="397"/>
      <c r="M44" s="398"/>
      <c r="O44" s="672" t="s">
        <v>13</v>
      </c>
      <c r="P44" s="674" t="s">
        <v>132</v>
      </c>
      <c r="Q44" s="676" t="s">
        <v>14</v>
      </c>
      <c r="R44" s="670" t="s">
        <v>131</v>
      </c>
      <c r="S44" s="684" t="s">
        <v>129</v>
      </c>
      <c r="T44" s="685"/>
      <c r="U44" s="685"/>
      <c r="V44" s="686"/>
      <c r="X44" s="672" t="s">
        <v>13</v>
      </c>
      <c r="Y44" s="674" t="s">
        <v>132</v>
      </c>
      <c r="Z44" s="676" t="s">
        <v>14</v>
      </c>
      <c r="AA44" s="670" t="s">
        <v>131</v>
      </c>
      <c r="AB44" s="396" t="s">
        <v>129</v>
      </c>
      <c r="AC44" s="397"/>
      <c r="AD44" s="397"/>
      <c r="AE44" s="398"/>
    </row>
    <row r="45" spans="1:62" ht="31.5" customHeight="1" thickBot="1">
      <c r="A45" s="661"/>
      <c r="B45" s="662"/>
      <c r="C45" s="662"/>
      <c r="D45" s="662"/>
      <c r="E45" s="663"/>
      <c r="F45" s="679"/>
      <c r="G45" s="675"/>
      <c r="H45" s="677"/>
      <c r="I45" s="671"/>
      <c r="J45" s="399" t="s">
        <v>13</v>
      </c>
      <c r="K45" s="400" t="s">
        <v>132</v>
      </c>
      <c r="L45" s="401" t="s">
        <v>14</v>
      </c>
      <c r="M45" s="402" t="s">
        <v>133</v>
      </c>
      <c r="O45" s="673"/>
      <c r="P45" s="680"/>
      <c r="Q45" s="677"/>
      <c r="R45" s="671"/>
      <c r="S45" s="399" t="s">
        <v>13</v>
      </c>
      <c r="T45" s="400" t="s">
        <v>132</v>
      </c>
      <c r="U45" s="401" t="s">
        <v>14</v>
      </c>
      <c r="V45" s="402" t="s">
        <v>133</v>
      </c>
      <c r="X45" s="673"/>
      <c r="Y45" s="675"/>
      <c r="Z45" s="677"/>
      <c r="AA45" s="671"/>
      <c r="AB45" s="399" t="s">
        <v>13</v>
      </c>
      <c r="AC45" s="400" t="s">
        <v>132</v>
      </c>
      <c r="AD45" s="401" t="s">
        <v>14</v>
      </c>
      <c r="AE45" s="402" t="s">
        <v>133</v>
      </c>
    </row>
    <row r="46" spans="1:62" ht="12" customHeight="1" thickTop="1">
      <c r="A46" s="664"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42"/>
      <c r="B47" s="4" t="s">
        <v>2</v>
      </c>
      <c r="C47" s="4"/>
      <c r="D47" s="5"/>
      <c r="E47" s="13"/>
      <c r="F47" s="441">
        <v>4161170</v>
      </c>
      <c r="G47" s="112" t="s">
        <v>22</v>
      </c>
      <c r="H47" s="443">
        <v>7270436.8710000003</v>
      </c>
      <c r="I47" s="406" t="s">
        <v>22</v>
      </c>
      <c r="J47" s="372">
        <v>24.077100584817288</v>
      </c>
      <c r="K47" s="533" t="s">
        <v>205</v>
      </c>
      <c r="L47" s="372">
        <v>22.553578625151459</v>
      </c>
      <c r="M47" s="534" t="s">
        <v>205</v>
      </c>
      <c r="O47" s="460">
        <v>14049952</v>
      </c>
      <c r="P47" s="112" t="s">
        <v>22</v>
      </c>
      <c r="Q47" s="443">
        <v>25995175.679000001</v>
      </c>
      <c r="R47" s="406" t="s">
        <v>22</v>
      </c>
      <c r="S47" s="372">
        <v>27.256680772129144</v>
      </c>
      <c r="T47" s="533" t="s">
        <v>205</v>
      </c>
      <c r="U47" s="372">
        <v>24.697400311176949</v>
      </c>
      <c r="V47" s="534" t="s">
        <v>205</v>
      </c>
      <c r="X47" s="460">
        <v>2056020</v>
      </c>
      <c r="Y47" s="112" t="s">
        <v>22</v>
      </c>
      <c r="Z47" s="443">
        <v>10930582.913000001</v>
      </c>
      <c r="AA47" s="406" t="s">
        <v>22</v>
      </c>
      <c r="AB47" s="372">
        <v>5.372132724545267</v>
      </c>
      <c r="AC47" s="533" t="s">
        <v>205</v>
      </c>
      <c r="AD47" s="372">
        <v>4.1909277396347591</v>
      </c>
      <c r="AE47" s="534" t="s">
        <v>205</v>
      </c>
    </row>
    <row r="48" spans="1:62" ht="49.5" customHeight="1">
      <c r="A48" s="642"/>
      <c r="B48" s="237" t="s">
        <v>3</v>
      </c>
      <c r="C48" s="237"/>
      <c r="D48" s="238"/>
      <c r="E48" s="239"/>
      <c r="F48" s="445">
        <v>45224</v>
      </c>
      <c r="G48" s="446">
        <v>108.68097193818085</v>
      </c>
      <c r="H48" s="447">
        <v>17497.903999999999</v>
      </c>
      <c r="I48" s="448">
        <v>24.067197488220923</v>
      </c>
      <c r="J48" s="378">
        <v>36.682080575452602</v>
      </c>
      <c r="K48" s="383">
        <v>10.15898979845899</v>
      </c>
      <c r="L48" s="378">
        <v>52.339899011796348</v>
      </c>
      <c r="M48" s="388">
        <v>24.304733260993402</v>
      </c>
      <c r="O48" s="461">
        <v>169984</v>
      </c>
      <c r="P48" s="446">
        <v>120.98546671191474</v>
      </c>
      <c r="Q48" s="447">
        <v>68348.856</v>
      </c>
      <c r="R48" s="448">
        <v>26.292900207331581</v>
      </c>
      <c r="S48" s="378">
        <v>60.597099532334994</v>
      </c>
      <c r="T48" s="383">
        <v>26.199346515965274</v>
      </c>
      <c r="U48" s="378">
        <v>95.888822362320042</v>
      </c>
      <c r="V48" s="388">
        <v>57.091344224890008</v>
      </c>
      <c r="X48" s="461">
        <v>60806</v>
      </c>
      <c r="Y48" s="446">
        <v>295.74615032927693</v>
      </c>
      <c r="Z48" s="447">
        <v>31088.738000000001</v>
      </c>
      <c r="AA48" s="448">
        <v>28.441976285661241</v>
      </c>
      <c r="AB48" s="378">
        <v>25.27246131976348</v>
      </c>
      <c r="AC48" s="383">
        <v>18.885760476386992</v>
      </c>
      <c r="AD48" s="378">
        <v>30.658135648319075</v>
      </c>
      <c r="AE48" s="388">
        <v>25.402603166010636</v>
      </c>
    </row>
    <row r="49" spans="1:31" ht="49.5" customHeight="1">
      <c r="A49" s="642"/>
      <c r="B49" s="113"/>
      <c r="C49" s="639" t="s">
        <v>7</v>
      </c>
      <c r="D49" s="665"/>
      <c r="E49" s="640"/>
      <c r="F49" s="449">
        <v>30168</v>
      </c>
      <c r="G49" s="433">
        <v>72.498840470348483</v>
      </c>
      <c r="H49" s="434">
        <v>13974.322</v>
      </c>
      <c r="I49" s="435">
        <v>19.220745944085099</v>
      </c>
      <c r="J49" s="375">
        <v>34.955712624138869</v>
      </c>
      <c r="K49" s="376">
        <v>8.7676227023737709</v>
      </c>
      <c r="L49" s="375">
        <v>56.821593344292097</v>
      </c>
      <c r="M49" s="377">
        <v>27.961659792860488</v>
      </c>
      <c r="O49" s="432">
        <v>113557</v>
      </c>
      <c r="P49" s="433">
        <v>80.823763668374099</v>
      </c>
      <c r="Q49" s="434">
        <v>54956.267</v>
      </c>
      <c r="R49" s="435">
        <v>21.140948489298339</v>
      </c>
      <c r="S49" s="375">
        <v>56.281137320745387</v>
      </c>
      <c r="T49" s="376">
        <v>22.807805745451219</v>
      </c>
      <c r="U49" s="375">
        <v>100.49431992676062</v>
      </c>
      <c r="V49" s="377">
        <v>60.784683102001907</v>
      </c>
      <c r="X49" s="432">
        <v>40065</v>
      </c>
      <c r="Y49" s="433">
        <v>194.86678145154229</v>
      </c>
      <c r="Z49" s="434">
        <v>25225.723999999998</v>
      </c>
      <c r="AA49" s="435">
        <v>23.078114132411407</v>
      </c>
      <c r="AB49" s="375">
        <v>22.28733632451241</v>
      </c>
      <c r="AC49" s="376">
        <v>16.052824558638676</v>
      </c>
      <c r="AD49" s="375">
        <v>32.584636633126991</v>
      </c>
      <c r="AE49" s="377">
        <v>27.251613465277828</v>
      </c>
    </row>
    <row r="50" spans="1:31" ht="49.5" customHeight="1">
      <c r="A50" s="642"/>
      <c r="B50" s="463"/>
      <c r="C50" s="647" t="s">
        <v>126</v>
      </c>
      <c r="D50" s="648"/>
      <c r="E50" s="641"/>
      <c r="F50" s="449">
        <v>8732</v>
      </c>
      <c r="G50" s="433">
        <v>20.984482729616911</v>
      </c>
      <c r="H50" s="434">
        <v>1859.038</v>
      </c>
      <c r="I50" s="435">
        <v>2.5569825211126571</v>
      </c>
      <c r="J50" s="375">
        <v>24.671616219303246</v>
      </c>
      <c r="K50" s="376">
        <v>0.47915016685900014</v>
      </c>
      <c r="L50" s="375">
        <v>32.225149434836197</v>
      </c>
      <c r="M50" s="377">
        <v>7.8917081966791471</v>
      </c>
      <c r="O50" s="432">
        <v>32133</v>
      </c>
      <c r="P50" s="433">
        <v>22.87054076768376</v>
      </c>
      <c r="Q50" s="434">
        <v>6950.9070000000002</v>
      </c>
      <c r="R50" s="435">
        <v>2.6739219176022866</v>
      </c>
      <c r="S50" s="375">
        <v>50.042024654463944</v>
      </c>
      <c r="T50" s="376">
        <v>17.90502765283901</v>
      </c>
      <c r="U50" s="375">
        <v>69.717653533536605</v>
      </c>
      <c r="V50" s="377">
        <v>36.103602087945376</v>
      </c>
      <c r="X50" s="432">
        <v>12904</v>
      </c>
      <c r="Y50" s="433">
        <v>62.762035388760808</v>
      </c>
      <c r="Z50" s="434">
        <v>3374.5569999999998</v>
      </c>
      <c r="AA50" s="435">
        <v>3.0872617012827002</v>
      </c>
      <c r="AB50" s="375">
        <v>28.654037886340973</v>
      </c>
      <c r="AC50" s="376">
        <v>22.094935880872058</v>
      </c>
      <c r="AD50" s="375">
        <v>20.943237381993171</v>
      </c>
      <c r="AE50" s="377">
        <v>16.078472479121373</v>
      </c>
    </row>
    <row r="51" spans="1:31" ht="49.5" customHeight="1" thickBot="1">
      <c r="A51" s="643"/>
      <c r="B51" s="464"/>
      <c r="C51" s="652" t="s">
        <v>8</v>
      </c>
      <c r="D51" s="653"/>
      <c r="E51" s="654"/>
      <c r="F51" s="450">
        <v>6324</v>
      </c>
      <c r="G51" s="410">
        <v>15.197648738215454</v>
      </c>
      <c r="H51" s="431">
        <v>1664.5440000000001</v>
      </c>
      <c r="I51" s="411">
        <v>2.2894690230231696</v>
      </c>
      <c r="J51" s="379">
        <v>69.589702333065162</v>
      </c>
      <c r="K51" s="380">
        <v>36.680903674998518</v>
      </c>
      <c r="L51" s="379">
        <v>42.370689433970654</v>
      </c>
      <c r="M51" s="381">
        <v>16.170160864443474</v>
      </c>
      <c r="O51" s="429">
        <v>24294</v>
      </c>
      <c r="P51" s="410">
        <v>17.291162275856884</v>
      </c>
      <c r="Q51" s="431">
        <v>6441.6819999999998</v>
      </c>
      <c r="R51" s="411">
        <v>2.4780298004309556</v>
      </c>
      <c r="S51" s="379">
        <v>106.4587405455936</v>
      </c>
      <c r="T51" s="380">
        <v>62.23803677174854</v>
      </c>
      <c r="U51" s="379">
        <v>90.261452579968704</v>
      </c>
      <c r="V51" s="381">
        <v>52.578523774496915</v>
      </c>
      <c r="X51" s="429">
        <v>7837</v>
      </c>
      <c r="Y51" s="410">
        <v>38.117333488973841</v>
      </c>
      <c r="Z51" s="431">
        <v>2488.4569999999999</v>
      </c>
      <c r="AA51" s="411">
        <v>2.2766004519671306</v>
      </c>
      <c r="AB51" s="379">
        <v>36.390532544378686</v>
      </c>
      <c r="AC51" s="380">
        <v>29.43700484920339</v>
      </c>
      <c r="AD51" s="379">
        <v>25.830452355272257</v>
      </c>
      <c r="AE51" s="381">
        <v>20.769106375281538</v>
      </c>
    </row>
    <row r="52" spans="1:31" ht="49.5" customHeight="1">
      <c r="A52" s="642" t="s">
        <v>30</v>
      </c>
      <c r="B52" s="632" t="s">
        <v>4</v>
      </c>
      <c r="C52" s="632" t="s">
        <v>5</v>
      </c>
      <c r="D52" s="25" t="s">
        <v>6</v>
      </c>
      <c r="E52" s="240"/>
      <c r="F52" s="451">
        <v>69410</v>
      </c>
      <c r="G52" s="295">
        <v>160.99557318228011</v>
      </c>
      <c r="H52" s="423" t="s">
        <v>22</v>
      </c>
      <c r="I52" s="406" t="s">
        <v>22</v>
      </c>
      <c r="J52" s="372">
        <v>113.5626596104735</v>
      </c>
      <c r="K52" s="295">
        <v>133.49435507895714</v>
      </c>
      <c r="L52" s="533" t="s">
        <v>205</v>
      </c>
      <c r="M52" s="534" t="s">
        <v>205</v>
      </c>
      <c r="O52" s="430">
        <v>291865</v>
      </c>
      <c r="P52" s="295">
        <v>211.30796564628338</v>
      </c>
      <c r="Q52" s="423" t="s">
        <v>22</v>
      </c>
      <c r="R52" s="406" t="s">
        <v>22</v>
      </c>
      <c r="S52" s="372">
        <v>334.58806712428714</v>
      </c>
      <c r="T52" s="295">
        <v>381.86768037550598</v>
      </c>
      <c r="U52" s="533" t="s">
        <v>205</v>
      </c>
      <c r="V52" s="534" t="s">
        <v>205</v>
      </c>
      <c r="X52" s="430">
        <v>49455</v>
      </c>
      <c r="Y52" s="295">
        <v>238.6702224693139</v>
      </c>
      <c r="Z52" s="423" t="s">
        <v>22</v>
      </c>
      <c r="AA52" s="406" t="s">
        <v>22</v>
      </c>
      <c r="AB52" s="372">
        <v>309.76882923191653</v>
      </c>
      <c r="AC52" s="295">
        <v>330.35266099896023</v>
      </c>
      <c r="AD52" s="533" t="s">
        <v>205</v>
      </c>
      <c r="AE52" s="534" t="s">
        <v>205</v>
      </c>
    </row>
    <row r="53" spans="1:31" ht="49.5" customHeight="1">
      <c r="A53" s="642"/>
      <c r="B53" s="632"/>
      <c r="C53" s="632"/>
      <c r="D53" s="350"/>
      <c r="E53" s="16" t="s">
        <v>7</v>
      </c>
      <c r="F53" s="451">
        <v>38315</v>
      </c>
      <c r="G53" s="295">
        <v>88.871133647587698</v>
      </c>
      <c r="H53" s="423" t="s">
        <v>22</v>
      </c>
      <c r="I53" s="406" t="s">
        <v>22</v>
      </c>
      <c r="J53" s="372">
        <v>104.0528305906162</v>
      </c>
      <c r="K53" s="295">
        <v>123.09697850595134</v>
      </c>
      <c r="L53" s="533" t="s">
        <v>205</v>
      </c>
      <c r="M53" s="534" t="s">
        <v>205</v>
      </c>
      <c r="O53" s="430">
        <v>161458</v>
      </c>
      <c r="P53" s="295">
        <v>116.89432277702917</v>
      </c>
      <c r="Q53" s="423" t="s">
        <v>22</v>
      </c>
      <c r="R53" s="406" t="s">
        <v>22</v>
      </c>
      <c r="S53" s="372">
        <v>304.68706920319823</v>
      </c>
      <c r="T53" s="295">
        <v>348.71369940108752</v>
      </c>
      <c r="U53" s="533" t="s">
        <v>205</v>
      </c>
      <c r="V53" s="534" t="s">
        <v>205</v>
      </c>
      <c r="X53" s="430">
        <v>24023</v>
      </c>
      <c r="Y53" s="295">
        <v>115.93518864382423</v>
      </c>
      <c r="Z53" s="423" t="s">
        <v>22</v>
      </c>
      <c r="AA53" s="406" t="s">
        <v>22</v>
      </c>
      <c r="AB53" s="372">
        <v>260.75987385493318</v>
      </c>
      <c r="AC53" s="295">
        <v>278.88184903213016</v>
      </c>
      <c r="AD53" s="533" t="s">
        <v>205</v>
      </c>
      <c r="AE53" s="534" t="s">
        <v>205</v>
      </c>
    </row>
    <row r="54" spans="1:31" ht="49.5" customHeight="1">
      <c r="A54" s="642"/>
      <c r="B54" s="632"/>
      <c r="C54" s="632"/>
      <c r="D54" s="350"/>
      <c r="E54" s="16" t="s">
        <v>126</v>
      </c>
      <c r="F54" s="451">
        <v>15297</v>
      </c>
      <c r="G54" s="295">
        <v>35.481188344177191</v>
      </c>
      <c r="H54" s="423" t="s">
        <v>22</v>
      </c>
      <c r="I54" s="406" t="s">
        <v>22</v>
      </c>
      <c r="J54" s="372">
        <v>130.82842915346311</v>
      </c>
      <c r="K54" s="295">
        <v>152.37153019812553</v>
      </c>
      <c r="L54" s="533" t="s">
        <v>205</v>
      </c>
      <c r="M54" s="534" t="s">
        <v>205</v>
      </c>
      <c r="O54" s="430">
        <v>58957</v>
      </c>
      <c r="P54" s="295">
        <v>42.684404538426762</v>
      </c>
      <c r="Q54" s="423" t="s">
        <v>22</v>
      </c>
      <c r="R54" s="406" t="s">
        <v>22</v>
      </c>
      <c r="S54" s="372">
        <v>316.33359226043359</v>
      </c>
      <c r="T54" s="295">
        <v>361.62726853602834</v>
      </c>
      <c r="U54" s="533" t="s">
        <v>205</v>
      </c>
      <c r="V54" s="534" t="s">
        <v>205</v>
      </c>
      <c r="X54" s="430">
        <v>14642</v>
      </c>
      <c r="Y54" s="295">
        <v>70.662408197264057</v>
      </c>
      <c r="Z54" s="423" t="s">
        <v>22</v>
      </c>
      <c r="AA54" s="406" t="s">
        <v>22</v>
      </c>
      <c r="AB54" s="372">
        <v>300.16397922929758</v>
      </c>
      <c r="AC54" s="295">
        <v>320.26533257802885</v>
      </c>
      <c r="AD54" s="533" t="s">
        <v>205</v>
      </c>
      <c r="AE54" s="534" t="s">
        <v>205</v>
      </c>
    </row>
    <row r="55" spans="1:31" ht="49.5" customHeight="1">
      <c r="A55" s="642"/>
      <c r="B55" s="632"/>
      <c r="C55" s="632"/>
      <c r="D55" s="351"/>
      <c r="E55" s="16" t="s">
        <v>8</v>
      </c>
      <c r="F55" s="451">
        <v>15798</v>
      </c>
      <c r="G55" s="295">
        <v>36.643251190515215</v>
      </c>
      <c r="H55" s="423" t="s">
        <v>22</v>
      </c>
      <c r="I55" s="406" t="s">
        <v>22</v>
      </c>
      <c r="J55" s="372">
        <v>122.60109905593913</v>
      </c>
      <c r="K55" s="295">
        <v>143.37634752599112</v>
      </c>
      <c r="L55" s="533" t="s">
        <v>205</v>
      </c>
      <c r="M55" s="534" t="s">
        <v>205</v>
      </c>
      <c r="O55" s="430">
        <v>71450</v>
      </c>
      <c r="P55" s="295">
        <v>51.729238330827428</v>
      </c>
      <c r="Q55" s="423" t="s">
        <v>22</v>
      </c>
      <c r="R55" s="406" t="s">
        <v>22</v>
      </c>
      <c r="S55" s="372">
        <v>445.37821540340428</v>
      </c>
      <c r="T55" s="625" t="s">
        <v>209</v>
      </c>
      <c r="U55" s="533" t="s">
        <v>205</v>
      </c>
      <c r="V55" s="534" t="s">
        <v>205</v>
      </c>
      <c r="X55" s="430">
        <v>10790</v>
      </c>
      <c r="Y55" s="295">
        <v>52.072625628225602</v>
      </c>
      <c r="Z55" s="423" t="s">
        <v>22</v>
      </c>
      <c r="AA55" s="406" t="s">
        <v>22</v>
      </c>
      <c r="AB55" s="628" t="s">
        <v>209</v>
      </c>
      <c r="AC55" s="625" t="s">
        <v>209</v>
      </c>
      <c r="AD55" s="533" t="s">
        <v>205</v>
      </c>
      <c r="AE55" s="534" t="s">
        <v>205</v>
      </c>
    </row>
    <row r="56" spans="1:31" ht="49.5" customHeight="1">
      <c r="A56" s="642"/>
      <c r="B56" s="632"/>
      <c r="C56" s="632"/>
      <c r="D56" s="22" t="s">
        <v>3</v>
      </c>
      <c r="E56" s="15"/>
      <c r="F56" s="451">
        <v>12106</v>
      </c>
      <c r="G56" s="295">
        <v>28.079706223090085</v>
      </c>
      <c r="H56" s="451">
        <v>2763.84</v>
      </c>
      <c r="I56" s="412">
        <v>3.6140525578120206</v>
      </c>
      <c r="J56" s="372">
        <v>79.109335700547405</v>
      </c>
      <c r="K56" s="295">
        <v>95.825519799664306</v>
      </c>
      <c r="L56" s="295">
        <v>51.612428989272416</v>
      </c>
      <c r="M56" s="377">
        <v>56.808470953321773</v>
      </c>
      <c r="O56" s="430">
        <v>51543</v>
      </c>
      <c r="P56" s="295">
        <v>37.31672681995574</v>
      </c>
      <c r="Q56" s="451">
        <v>13090.225</v>
      </c>
      <c r="R56" s="412">
        <v>5.08255052222444</v>
      </c>
      <c r="S56" s="372">
        <v>149.44586942844697</v>
      </c>
      <c r="T56" s="295">
        <v>176.5835317939397</v>
      </c>
      <c r="U56" s="295">
        <v>133.35082097433079</v>
      </c>
      <c r="V56" s="377">
        <v>140.99688116227361</v>
      </c>
      <c r="X56" s="430">
        <v>18582</v>
      </c>
      <c r="Y56" s="295">
        <v>89.676879464660615</v>
      </c>
      <c r="Z56" s="451">
        <v>5202.9369999999999</v>
      </c>
      <c r="AA56" s="412">
        <v>4.5271903229852208</v>
      </c>
      <c r="AB56" s="372">
        <v>153.19525820956534</v>
      </c>
      <c r="AC56" s="295">
        <v>165.91396257994882</v>
      </c>
      <c r="AD56" s="295">
        <v>148.07100170786291</v>
      </c>
      <c r="AE56" s="377">
        <v>153.01656941866727</v>
      </c>
    </row>
    <row r="57" spans="1:31" ht="49.5" customHeight="1">
      <c r="A57" s="642"/>
      <c r="B57" s="632"/>
      <c r="C57" s="632"/>
      <c r="D57" s="23"/>
      <c r="E57" s="16" t="s">
        <v>7</v>
      </c>
      <c r="F57" s="451">
        <v>6984</v>
      </c>
      <c r="G57" s="295">
        <v>16.199295247155224</v>
      </c>
      <c r="H57" s="451">
        <v>1768.7339999999999</v>
      </c>
      <c r="I57" s="412">
        <v>2.3128320151633543</v>
      </c>
      <c r="J57" s="372">
        <v>133.26653306613227</v>
      </c>
      <c r="K57" s="295">
        <v>155.03718112110283</v>
      </c>
      <c r="L57" s="295">
        <v>94.028210174355451</v>
      </c>
      <c r="M57" s="296">
        <v>100.67792041906546</v>
      </c>
      <c r="O57" s="430">
        <v>27279</v>
      </c>
      <c r="P57" s="295">
        <v>19.749781559505127</v>
      </c>
      <c r="Q57" s="451">
        <v>7637.93</v>
      </c>
      <c r="R57" s="412">
        <v>2.9655842516239188</v>
      </c>
      <c r="S57" s="372">
        <v>259.40711462450594</v>
      </c>
      <c r="T57" s="295">
        <v>298.50765756307544</v>
      </c>
      <c r="U57" s="295">
        <v>208.15388792665567</v>
      </c>
      <c r="V57" s="296">
        <v>218.25097335535861</v>
      </c>
      <c r="X57" s="430">
        <v>8261</v>
      </c>
      <c r="Y57" s="295">
        <v>39.867651558366241</v>
      </c>
      <c r="Z57" s="451">
        <v>2802.384</v>
      </c>
      <c r="AA57" s="412">
        <v>2.4384161726518339</v>
      </c>
      <c r="AB57" s="372">
        <v>359.71062882582083</v>
      </c>
      <c r="AC57" s="295">
        <v>382.80317655086293</v>
      </c>
      <c r="AD57" s="295">
        <v>350.93771572288989</v>
      </c>
      <c r="AE57" s="296">
        <v>359.92765405147094</v>
      </c>
    </row>
    <row r="58" spans="1:31" ht="49.5" customHeight="1">
      <c r="A58" s="642"/>
      <c r="B58" s="632"/>
      <c r="C58" s="632"/>
      <c r="D58" s="23"/>
      <c r="E58" s="16" t="s">
        <v>126</v>
      </c>
      <c r="F58" s="451">
        <v>2542</v>
      </c>
      <c r="G58" s="295">
        <v>5.8961352403019163</v>
      </c>
      <c r="H58" s="451">
        <v>505.69499999999999</v>
      </c>
      <c r="I58" s="412">
        <v>0.66125691365012074</v>
      </c>
      <c r="J58" s="372">
        <v>-3.2356299961933814</v>
      </c>
      <c r="K58" s="295">
        <v>5.7953399244535575</v>
      </c>
      <c r="L58" s="295">
        <v>-25.204775582527006</v>
      </c>
      <c r="M58" s="296">
        <v>-22.641403124381256</v>
      </c>
      <c r="O58" s="430">
        <v>10671</v>
      </c>
      <c r="P58" s="295">
        <v>7.7257201151610841</v>
      </c>
      <c r="Q58" s="451">
        <v>2355.027</v>
      </c>
      <c r="R58" s="412">
        <v>0.91438792753391607</v>
      </c>
      <c r="S58" s="372">
        <v>11.388308977035493</v>
      </c>
      <c r="T58" s="295">
        <v>23.506442371699961</v>
      </c>
      <c r="U58" s="295">
        <v>1.2763686451957312</v>
      </c>
      <c r="V58" s="296">
        <v>4.5948279805611634</v>
      </c>
      <c r="X58" s="430">
        <v>5029</v>
      </c>
      <c r="Y58" s="295">
        <v>24.269993909577991</v>
      </c>
      <c r="Z58" s="451">
        <v>1161.2360000000001</v>
      </c>
      <c r="AA58" s="412">
        <v>1.0104170744143293</v>
      </c>
      <c r="AB58" s="372">
        <v>10.966460723742273</v>
      </c>
      <c r="AC58" s="295">
        <v>16.540615701814147</v>
      </c>
      <c r="AD58" s="295">
        <v>-8.5822340763879907</v>
      </c>
      <c r="AE58" s="296">
        <v>-6.759720569234446</v>
      </c>
    </row>
    <row r="59" spans="1:31" ht="49.5" customHeight="1">
      <c r="A59" s="642"/>
      <c r="B59" s="632"/>
      <c r="C59" s="632"/>
      <c r="D59" s="24"/>
      <c r="E59" s="16" t="s">
        <v>8</v>
      </c>
      <c r="F59" s="451">
        <v>2580</v>
      </c>
      <c r="G59" s="295">
        <v>5.9842757356329441</v>
      </c>
      <c r="H59" s="451">
        <v>489.411</v>
      </c>
      <c r="I59" s="412">
        <v>0.63996362899854498</v>
      </c>
      <c r="J59" s="372">
        <v>126.71353251318101</v>
      </c>
      <c r="K59" s="295">
        <v>147.8725923267219</v>
      </c>
      <c r="L59" s="295">
        <v>108.01922880750791</v>
      </c>
      <c r="M59" s="296">
        <v>115.14843747079939</v>
      </c>
      <c r="O59" s="430">
        <v>13593</v>
      </c>
      <c r="P59" s="295">
        <v>9.841225145289533</v>
      </c>
      <c r="Q59" s="451">
        <v>3097.268</v>
      </c>
      <c r="R59" s="412">
        <v>1.2025783430666046</v>
      </c>
      <c r="S59" s="372">
        <v>289.14972802748355</v>
      </c>
      <c r="T59" s="295">
        <v>331.48602308432532</v>
      </c>
      <c r="U59" s="295">
        <v>284.40996872362609</v>
      </c>
      <c r="V59" s="296">
        <v>297.00568938761887</v>
      </c>
      <c r="X59" s="430">
        <v>5292</v>
      </c>
      <c r="Y59" s="295">
        <v>25.539233996716391</v>
      </c>
      <c r="Z59" s="451">
        <v>1239.317</v>
      </c>
      <c r="AA59" s="412">
        <v>1.0783570759190579</v>
      </c>
      <c r="AB59" s="372">
        <v>423.96039603960401</v>
      </c>
      <c r="AC59" s="295">
        <v>450.28038886309128</v>
      </c>
      <c r="AD59" s="625" t="s">
        <v>209</v>
      </c>
      <c r="AE59" s="629" t="s">
        <v>209</v>
      </c>
    </row>
    <row r="60" spans="1:31" ht="49.5" customHeight="1">
      <c r="A60" s="642"/>
      <c r="B60" s="632"/>
      <c r="C60" s="632"/>
      <c r="D60" s="25" t="s">
        <v>20</v>
      </c>
      <c r="E60" s="15"/>
      <c r="F60" s="451">
        <v>108</v>
      </c>
      <c r="G60" s="295">
        <v>0.25050456567765811</v>
      </c>
      <c r="H60" s="451">
        <v>1150.45</v>
      </c>
      <c r="I60" s="412">
        <v>1.5043514693813096</v>
      </c>
      <c r="J60" s="372">
        <v>83.050847457627128</v>
      </c>
      <c r="K60" s="295">
        <v>100.13489086403507</v>
      </c>
      <c r="L60" s="295">
        <v>30.475117920382331</v>
      </c>
      <c r="M60" s="296">
        <v>34.946744636596748</v>
      </c>
      <c r="O60" s="430">
        <v>745</v>
      </c>
      <c r="P60" s="295">
        <v>0.53937414354746582</v>
      </c>
      <c r="Q60" s="451">
        <v>9795.8389999999999</v>
      </c>
      <c r="R60" s="412">
        <v>3.8034370398581028</v>
      </c>
      <c r="S60" s="628" t="s">
        <v>209</v>
      </c>
      <c r="T60" s="625" t="s">
        <v>209</v>
      </c>
      <c r="U60" s="625" t="s">
        <v>209</v>
      </c>
      <c r="V60" s="629" t="s">
        <v>209</v>
      </c>
      <c r="X60" s="430">
        <v>515</v>
      </c>
      <c r="Y60" s="295">
        <v>2.4853940869820375</v>
      </c>
      <c r="Z60" s="451">
        <v>7831.3190000000004</v>
      </c>
      <c r="AA60" s="412">
        <v>6.8142035148629132</v>
      </c>
      <c r="AB60" s="372">
        <v>404.9019607843137</v>
      </c>
      <c r="AC60" s="295">
        <v>430.26459522167556</v>
      </c>
      <c r="AD60" s="295">
        <v>227.65270311882875</v>
      </c>
      <c r="AE60" s="296">
        <v>234.18481939903194</v>
      </c>
    </row>
    <row r="61" spans="1:31" ht="49.5" customHeight="1">
      <c r="A61" s="642"/>
      <c r="B61" s="632"/>
      <c r="C61" s="632"/>
      <c r="D61" s="25"/>
      <c r="E61" s="16" t="s">
        <v>7</v>
      </c>
      <c r="F61" s="451">
        <v>38</v>
      </c>
      <c r="G61" s="295">
        <v>8.8140495331027857E-2</v>
      </c>
      <c r="H61" s="451">
        <v>586.68700000000001</v>
      </c>
      <c r="I61" s="412">
        <v>0.76716367553297615</v>
      </c>
      <c r="J61" s="372">
        <v>111.11111111111111</v>
      </c>
      <c r="K61" s="295">
        <v>130.81400479278128</v>
      </c>
      <c r="L61" s="295">
        <v>142.54289139691596</v>
      </c>
      <c r="M61" s="296">
        <v>150.85529065192299</v>
      </c>
      <c r="O61" s="430">
        <v>280</v>
      </c>
      <c r="P61" s="295">
        <v>0.20271779891716835</v>
      </c>
      <c r="Q61" s="451">
        <v>4546.4380000000001</v>
      </c>
      <c r="R61" s="412">
        <v>1.7652485599873982</v>
      </c>
      <c r="S61" s="372">
        <v>400</v>
      </c>
      <c r="T61" s="295">
        <v>454.39589444329749</v>
      </c>
      <c r="U61" s="625" t="s">
        <v>209</v>
      </c>
      <c r="V61" s="629" t="s">
        <v>209</v>
      </c>
      <c r="X61" s="430">
        <v>121</v>
      </c>
      <c r="Y61" s="295">
        <v>0.58394696024238157</v>
      </c>
      <c r="Z61" s="451">
        <v>1715.3889999999999</v>
      </c>
      <c r="AA61" s="412">
        <v>1.4925978309857095</v>
      </c>
      <c r="AB61" s="372">
        <v>303.33333333333331</v>
      </c>
      <c r="AC61" s="295">
        <v>323.59389218290733</v>
      </c>
      <c r="AD61" s="295">
        <v>76.703774628619925</v>
      </c>
      <c r="AE61" s="296">
        <v>80.226558332334264</v>
      </c>
    </row>
    <row r="62" spans="1:31" ht="49.5" customHeight="1">
      <c r="A62" s="642"/>
      <c r="B62" s="632"/>
      <c r="C62" s="632"/>
      <c r="D62" s="25"/>
      <c r="E62" s="16" t="s">
        <v>126</v>
      </c>
      <c r="F62" s="451">
        <v>11</v>
      </c>
      <c r="G62" s="295">
        <v>2.5514353911613327E-2</v>
      </c>
      <c r="H62" s="451">
        <v>9.6349999999999998</v>
      </c>
      <c r="I62" s="412">
        <v>1.259891903819281E-2</v>
      </c>
      <c r="J62" s="372">
        <v>120.00000000000003</v>
      </c>
      <c r="K62" s="295">
        <v>140.53248920510893</v>
      </c>
      <c r="L62" s="295">
        <v>-80.692930426418727</v>
      </c>
      <c r="M62" s="296">
        <v>-80.03124098330423</v>
      </c>
      <c r="O62" s="430">
        <v>107</v>
      </c>
      <c r="P62" s="295">
        <v>7.7467158871917893E-2</v>
      </c>
      <c r="Q62" s="451">
        <v>482.065</v>
      </c>
      <c r="R62" s="412">
        <v>0.18717170388561882</v>
      </c>
      <c r="S62" s="628" t="s">
        <v>209</v>
      </c>
      <c r="T62" s="625" t="s">
        <v>209</v>
      </c>
      <c r="U62" s="625" t="s">
        <v>209</v>
      </c>
      <c r="V62" s="629" t="s">
        <v>209</v>
      </c>
      <c r="X62" s="430">
        <v>64</v>
      </c>
      <c r="Y62" s="295">
        <v>0.30886450789679687</v>
      </c>
      <c r="Z62" s="451">
        <v>123.75700000000001</v>
      </c>
      <c r="AA62" s="412">
        <v>0.10768369726592539</v>
      </c>
      <c r="AB62" s="628" t="s">
        <v>209</v>
      </c>
      <c r="AC62" s="625" t="s">
        <v>209</v>
      </c>
      <c r="AD62" s="295">
        <v>421.12598955701537</v>
      </c>
      <c r="AE62" s="296">
        <v>431.51520816568291</v>
      </c>
    </row>
    <row r="63" spans="1:31" ht="49.5" customHeight="1">
      <c r="A63" s="642"/>
      <c r="B63" s="632"/>
      <c r="C63" s="632"/>
      <c r="D63" s="25"/>
      <c r="E63" s="16" t="s">
        <v>8</v>
      </c>
      <c r="F63" s="451">
        <v>59</v>
      </c>
      <c r="G63" s="295">
        <v>0.13684971643501692</v>
      </c>
      <c r="H63" s="451">
        <v>554.12800000000004</v>
      </c>
      <c r="I63" s="412">
        <v>0.72458887481014067</v>
      </c>
      <c r="J63" s="372">
        <v>63.888888888888886</v>
      </c>
      <c r="K63" s="295">
        <v>79.184556352290713</v>
      </c>
      <c r="L63" s="295">
        <v>-6.0712439295188574</v>
      </c>
      <c r="M63" s="296">
        <v>-2.8521294978933014</v>
      </c>
      <c r="O63" s="430">
        <v>358</v>
      </c>
      <c r="P63" s="295">
        <v>0.25918918575837951</v>
      </c>
      <c r="Q63" s="451">
        <v>4767.3360000000002</v>
      </c>
      <c r="R63" s="412">
        <v>1.851016775985086</v>
      </c>
      <c r="S63" s="628" t="s">
        <v>209</v>
      </c>
      <c r="T63" s="625" t="s">
        <v>209</v>
      </c>
      <c r="U63" s="625" t="s">
        <v>209</v>
      </c>
      <c r="V63" s="629" t="s">
        <v>209</v>
      </c>
      <c r="X63" s="430">
        <v>330</v>
      </c>
      <c r="Y63" s="295">
        <v>1.5925826188428589</v>
      </c>
      <c r="Z63" s="451">
        <v>5992.1729999999998</v>
      </c>
      <c r="AA63" s="412">
        <v>5.213921986611278</v>
      </c>
      <c r="AB63" s="372">
        <v>415.625</v>
      </c>
      <c r="AC63" s="295">
        <v>441.52628262019414</v>
      </c>
      <c r="AD63" s="295">
        <v>329.35901101239676</v>
      </c>
      <c r="AE63" s="296">
        <v>337.9187541770026</v>
      </c>
    </row>
    <row r="64" spans="1:31" ht="49.5" customHeight="1">
      <c r="A64" s="642"/>
      <c r="B64" s="632"/>
      <c r="C64" s="644"/>
      <c r="D64" s="6" t="s">
        <v>9</v>
      </c>
      <c r="E64" s="15"/>
      <c r="F64" s="451">
        <v>81624</v>
      </c>
      <c r="G64" s="295">
        <v>189.32578397104785</v>
      </c>
      <c r="H64" s="423" t="s">
        <v>22</v>
      </c>
      <c r="I64" s="406" t="s">
        <v>22</v>
      </c>
      <c r="J64" s="372">
        <v>107.59429283552481</v>
      </c>
      <c r="K64" s="295">
        <v>126.96896363865039</v>
      </c>
      <c r="L64" s="533" t="s">
        <v>205</v>
      </c>
      <c r="M64" s="534" t="s">
        <v>205</v>
      </c>
      <c r="O64" s="430">
        <v>344153</v>
      </c>
      <c r="P64" s="295">
        <v>249.16406660978654</v>
      </c>
      <c r="Q64" s="423" t="s">
        <v>22</v>
      </c>
      <c r="R64" s="406" t="s">
        <v>22</v>
      </c>
      <c r="S64" s="372">
        <v>291.3631349716274</v>
      </c>
      <c r="T64" s="295">
        <v>333.94023052945664</v>
      </c>
      <c r="U64" s="533" t="s">
        <v>205</v>
      </c>
      <c r="V64" s="534" t="s">
        <v>205</v>
      </c>
      <c r="X64" s="430">
        <v>68552</v>
      </c>
      <c r="Y64" s="295">
        <v>330.83249602095663</v>
      </c>
      <c r="Z64" s="423" t="s">
        <v>22</v>
      </c>
      <c r="AA64" s="406" t="s">
        <v>22</v>
      </c>
      <c r="AB64" s="372">
        <v>251.36852895950796</v>
      </c>
      <c r="AC64" s="295">
        <v>269.01875067572053</v>
      </c>
      <c r="AD64" s="533" t="s">
        <v>205</v>
      </c>
      <c r="AE64" s="534" t="s">
        <v>205</v>
      </c>
    </row>
    <row r="65" spans="1:62" ht="49.5" customHeight="1">
      <c r="A65" s="642"/>
      <c r="B65" s="632"/>
      <c r="C65" s="636" t="s">
        <v>10</v>
      </c>
      <c r="D65" s="6" t="s">
        <v>6</v>
      </c>
      <c r="E65" s="15"/>
      <c r="F65" s="451">
        <v>965</v>
      </c>
      <c r="G65" s="295">
        <v>2.2383046840642602</v>
      </c>
      <c r="H65" s="423" t="s">
        <v>22</v>
      </c>
      <c r="I65" s="406" t="s">
        <v>22</v>
      </c>
      <c r="J65" s="372">
        <v>62.457912457912471</v>
      </c>
      <c r="K65" s="295">
        <v>77.620027611669826</v>
      </c>
      <c r="L65" s="533" t="s">
        <v>205</v>
      </c>
      <c r="M65" s="534" t="s">
        <v>205</v>
      </c>
      <c r="O65" s="430">
        <v>3603</v>
      </c>
      <c r="P65" s="295">
        <v>2.6085436767805628</v>
      </c>
      <c r="Q65" s="423" t="s">
        <v>22</v>
      </c>
      <c r="R65" s="406" t="s">
        <v>22</v>
      </c>
      <c r="S65" s="372">
        <v>58.026315789473671</v>
      </c>
      <c r="T65" s="295">
        <v>75.218281375368491</v>
      </c>
      <c r="U65" s="533" t="s">
        <v>205</v>
      </c>
      <c r="V65" s="534" t="s">
        <v>205</v>
      </c>
      <c r="X65" s="430">
        <v>1133</v>
      </c>
      <c r="Y65" s="295">
        <v>5.4678669913604825</v>
      </c>
      <c r="Z65" s="423" t="s">
        <v>22</v>
      </c>
      <c r="AA65" s="406" t="s">
        <v>22</v>
      </c>
      <c r="AB65" s="372">
        <v>50.664893617021278</v>
      </c>
      <c r="AC65" s="295">
        <v>58.23321165923403</v>
      </c>
      <c r="AD65" s="533" t="s">
        <v>205</v>
      </c>
      <c r="AE65" s="534" t="s">
        <v>205</v>
      </c>
    </row>
    <row r="66" spans="1:62" ht="49.5" customHeight="1">
      <c r="A66" s="642"/>
      <c r="B66" s="632"/>
      <c r="C66" s="632"/>
      <c r="D66" s="6" t="s">
        <v>3</v>
      </c>
      <c r="E66" s="15"/>
      <c r="F66" s="451">
        <v>524</v>
      </c>
      <c r="G66" s="295">
        <v>1.2154110408804895</v>
      </c>
      <c r="H66" s="382">
        <v>-570.56500000000005</v>
      </c>
      <c r="I66" s="412">
        <v>-0.74608222532708679</v>
      </c>
      <c r="J66" s="372">
        <v>73.509933774834423</v>
      </c>
      <c r="K66" s="295">
        <v>89.703528512156936</v>
      </c>
      <c r="L66" s="295">
        <v>72.758707348902561</v>
      </c>
      <c r="M66" s="296">
        <v>78.679471886639305</v>
      </c>
      <c r="O66" s="430">
        <v>1771</v>
      </c>
      <c r="P66" s="295">
        <v>1.28219007815109</v>
      </c>
      <c r="Q66" s="382">
        <v>-2486.2930000000001</v>
      </c>
      <c r="R66" s="412">
        <v>-0.96535466621490218</v>
      </c>
      <c r="S66" s="372">
        <v>79.979674796747958</v>
      </c>
      <c r="T66" s="295">
        <v>99.559985581113835</v>
      </c>
      <c r="U66" s="295">
        <v>118.53159852934843</v>
      </c>
      <c r="V66" s="296">
        <v>125.69208653768743</v>
      </c>
      <c r="X66" s="430">
        <v>506</v>
      </c>
      <c r="Y66" s="295">
        <v>2.4419600155590504</v>
      </c>
      <c r="Z66" s="382">
        <v>-1018.917</v>
      </c>
      <c r="AA66" s="412">
        <v>-0.88658217124772665</v>
      </c>
      <c r="AB66" s="372">
        <v>69.798657718120808</v>
      </c>
      <c r="AC66" s="295">
        <v>78.328118124591924</v>
      </c>
      <c r="AD66" s="295">
        <v>89.980552908952944</v>
      </c>
      <c r="AE66" s="296">
        <v>93.768023760760684</v>
      </c>
    </row>
    <row r="67" spans="1:62" ht="49.5" customHeight="1" thickBot="1">
      <c r="A67" s="642"/>
      <c r="B67" s="633"/>
      <c r="C67" s="633"/>
      <c r="D67" s="26" t="s">
        <v>9</v>
      </c>
      <c r="E67" s="18"/>
      <c r="F67" s="452">
        <v>1489</v>
      </c>
      <c r="G67" s="385">
        <v>3.4537157249447499</v>
      </c>
      <c r="H67" s="424" t="s">
        <v>22</v>
      </c>
      <c r="I67" s="407" t="s">
        <v>22</v>
      </c>
      <c r="J67" s="373">
        <v>66.183035714285722</v>
      </c>
      <c r="K67" s="380">
        <v>81.692814745539351</v>
      </c>
      <c r="L67" s="535" t="s">
        <v>205</v>
      </c>
      <c r="M67" s="536" t="s">
        <v>205</v>
      </c>
      <c r="O67" s="436">
        <v>5374</v>
      </c>
      <c r="P67" s="385">
        <v>3.8907337549316523</v>
      </c>
      <c r="Q67" s="424" t="s">
        <v>22</v>
      </c>
      <c r="R67" s="407" t="s">
        <v>22</v>
      </c>
      <c r="S67" s="373">
        <v>64.644607843137265</v>
      </c>
      <c r="T67" s="380">
        <v>82.556589260924056</v>
      </c>
      <c r="U67" s="535" t="s">
        <v>205</v>
      </c>
      <c r="V67" s="536" t="s">
        <v>205</v>
      </c>
      <c r="X67" s="436">
        <v>1639</v>
      </c>
      <c r="Y67" s="385">
        <v>7.9098270069195333</v>
      </c>
      <c r="Z67" s="424" t="s">
        <v>22</v>
      </c>
      <c r="AA67" s="407" t="s">
        <v>22</v>
      </c>
      <c r="AB67" s="373">
        <v>56.095238095238074</v>
      </c>
      <c r="AC67" s="380">
        <v>63.936337494164178</v>
      </c>
      <c r="AD67" s="535" t="s">
        <v>205</v>
      </c>
      <c r="AE67" s="536" t="s">
        <v>205</v>
      </c>
    </row>
    <row r="68" spans="1:62" ht="49.5" customHeight="1">
      <c r="A68" s="642"/>
      <c r="B68" s="645" t="s">
        <v>24</v>
      </c>
      <c r="C68" s="7" t="s">
        <v>11</v>
      </c>
      <c r="D68" s="21"/>
      <c r="E68" s="14"/>
      <c r="F68" s="441">
        <v>8461</v>
      </c>
      <c r="G68" s="442">
        <v>20.333223588558024</v>
      </c>
      <c r="H68" s="443">
        <v>19825.016</v>
      </c>
      <c r="I68" s="444">
        <v>27.267984512838773</v>
      </c>
      <c r="J68" s="372">
        <v>5.459304499563757</v>
      </c>
      <c r="K68" s="295">
        <v>-15.005021875512554</v>
      </c>
      <c r="L68" s="295">
        <v>12.462330822329022</v>
      </c>
      <c r="M68" s="389">
        <v>-8.2341518836329186</v>
      </c>
      <c r="O68" s="460">
        <v>12562</v>
      </c>
      <c r="P68" s="442">
        <v>8.9409558125180784</v>
      </c>
      <c r="Q68" s="443">
        <v>47435.712</v>
      </c>
      <c r="R68" s="444">
        <v>18.247890526210433</v>
      </c>
      <c r="S68" s="372">
        <v>-12.325516471245109</v>
      </c>
      <c r="T68" s="295">
        <v>-31.104219443104682</v>
      </c>
      <c r="U68" s="295">
        <v>-6.2925869945742932</v>
      </c>
      <c r="V68" s="389">
        <v>-24.852151871985342</v>
      </c>
      <c r="X68" s="460">
        <v>8073</v>
      </c>
      <c r="Y68" s="442">
        <v>39.2651822453089</v>
      </c>
      <c r="Z68" s="443">
        <v>67382.281000000003</v>
      </c>
      <c r="AA68" s="444">
        <v>61.645642813669767</v>
      </c>
      <c r="AB68" s="372">
        <v>12.406015037593974</v>
      </c>
      <c r="AC68" s="295">
        <v>6.6752775436709726</v>
      </c>
      <c r="AD68" s="295">
        <v>25.484120361977205</v>
      </c>
      <c r="AE68" s="389">
        <v>20.436705080074262</v>
      </c>
    </row>
    <row r="69" spans="1:62" ht="49.5" customHeight="1">
      <c r="A69" s="642"/>
      <c r="B69" s="632"/>
      <c r="C69" s="2" t="s">
        <v>21</v>
      </c>
      <c r="D69" s="6"/>
      <c r="E69" s="15"/>
      <c r="F69" s="441">
        <v>466</v>
      </c>
      <c r="G69" s="442">
        <v>1.1198773421898169</v>
      </c>
      <c r="H69" s="443">
        <v>2518.7959999999998</v>
      </c>
      <c r="I69" s="444">
        <v>3.4644355555123005</v>
      </c>
      <c r="J69" s="372">
        <v>18.274111675126917</v>
      </c>
      <c r="K69" s="295">
        <v>-4.676921754569463</v>
      </c>
      <c r="L69" s="295">
        <v>-11.154583087598311</v>
      </c>
      <c r="M69" s="296">
        <v>-27.504836734185659</v>
      </c>
      <c r="O69" s="460">
        <v>1990</v>
      </c>
      <c r="P69" s="442">
        <v>1.41637494562259</v>
      </c>
      <c r="Q69" s="443">
        <v>14396.415000000001</v>
      </c>
      <c r="R69" s="444">
        <v>5.5381102931456745</v>
      </c>
      <c r="S69" s="372">
        <v>-8.5898024804777293</v>
      </c>
      <c r="T69" s="295">
        <v>-28.168645477085022</v>
      </c>
      <c r="U69" s="295">
        <v>4.2872818820776359</v>
      </c>
      <c r="V69" s="296">
        <v>-16.367717673477344</v>
      </c>
      <c r="X69" s="460">
        <v>754</v>
      </c>
      <c r="Y69" s="442">
        <v>3.6672795011721675</v>
      </c>
      <c r="Z69" s="443">
        <v>10787.794</v>
      </c>
      <c r="AA69" s="444">
        <v>9.8693675221747075</v>
      </c>
      <c r="AB69" s="372">
        <v>49.603174603174608</v>
      </c>
      <c r="AC69" s="295">
        <v>41.97603363904031</v>
      </c>
      <c r="AD69" s="295">
        <v>59.857962569287167</v>
      </c>
      <c r="AE69" s="296">
        <v>53.427909739665751</v>
      </c>
    </row>
    <row r="70" spans="1:62" ht="49.5" customHeight="1" thickBot="1">
      <c r="A70" s="643"/>
      <c r="B70" s="633"/>
      <c r="C70" s="17" t="s">
        <v>12</v>
      </c>
      <c r="D70" s="26"/>
      <c r="E70" s="18"/>
      <c r="F70" s="455">
        <v>3784</v>
      </c>
      <c r="G70" s="456">
        <v>9.0935962722022889</v>
      </c>
      <c r="H70" s="453">
        <v>46561.985000000001</v>
      </c>
      <c r="I70" s="454">
        <v>64.042898420209667</v>
      </c>
      <c r="J70" s="373">
        <v>44.152380952380952</v>
      </c>
      <c r="K70" s="295">
        <v>16.179682046841904</v>
      </c>
      <c r="L70" s="295">
        <v>26.542431719530441</v>
      </c>
      <c r="M70" s="386">
        <v>3.2547830419375146</v>
      </c>
      <c r="O70" s="462">
        <v>12068</v>
      </c>
      <c r="P70" s="456">
        <v>8.5893531878258376</v>
      </c>
      <c r="Q70" s="453">
        <v>172553.76699999999</v>
      </c>
      <c r="R70" s="454">
        <v>66.379150166465763</v>
      </c>
      <c r="S70" s="373">
        <v>58.70594423987373</v>
      </c>
      <c r="T70" s="295">
        <v>24.713251419828339</v>
      </c>
      <c r="U70" s="295">
        <v>44.132287982336777</v>
      </c>
      <c r="V70" s="386">
        <v>15.585639814992831</v>
      </c>
      <c r="X70" s="462">
        <v>3007</v>
      </c>
      <c r="Y70" s="456">
        <v>14.625344111438604</v>
      </c>
      <c r="Z70" s="453">
        <v>57323.156000000003</v>
      </c>
      <c r="AA70" s="454">
        <v>52.442908540425805</v>
      </c>
      <c r="AB70" s="373">
        <v>9.028281363306732</v>
      </c>
      <c r="AC70" s="295">
        <v>3.4697491112940355</v>
      </c>
      <c r="AD70" s="295">
        <v>7.8237532318776317</v>
      </c>
      <c r="AE70" s="386">
        <v>3.48670039806251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89747.426000000007</v>
      </c>
      <c r="I72" s="407" t="s">
        <v>22</v>
      </c>
      <c r="J72" s="537" t="s">
        <v>205</v>
      </c>
      <c r="K72" s="535" t="s">
        <v>205</v>
      </c>
      <c r="L72" s="387">
        <v>26.192871094875997</v>
      </c>
      <c r="M72" s="536" t="s">
        <v>205</v>
      </c>
      <c r="O72" s="428" t="s">
        <v>22</v>
      </c>
      <c r="P72" s="180" t="s">
        <v>22</v>
      </c>
      <c r="Q72" s="459">
        <v>323134.52100000001</v>
      </c>
      <c r="R72" s="407" t="s">
        <v>22</v>
      </c>
      <c r="S72" s="537" t="s">
        <v>205</v>
      </c>
      <c r="T72" s="535" t="s">
        <v>205</v>
      </c>
      <c r="U72" s="387">
        <v>43.73733030298078</v>
      </c>
      <c r="V72" s="536" t="s">
        <v>205</v>
      </c>
      <c r="X72" s="428" t="s">
        <v>22</v>
      </c>
      <c r="Y72" s="180" t="s">
        <v>22</v>
      </c>
      <c r="Z72" s="459">
        <v>178597.30799999999</v>
      </c>
      <c r="AA72" s="407" t="s">
        <v>22</v>
      </c>
      <c r="AB72" s="537" t="s">
        <v>205</v>
      </c>
      <c r="AC72" s="535" t="s">
        <v>205</v>
      </c>
      <c r="AD72" s="387">
        <v>26.346573762475003</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7"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83</v>
      </c>
    </row>
    <row r="5" spans="1:49" s="53" customFormat="1" ht="36.75" customHeight="1" thickBot="1">
      <c r="A5" s="688"/>
      <c r="B5" s="709" t="s">
        <v>86</v>
      </c>
      <c r="C5" s="721" t="s">
        <v>87</v>
      </c>
      <c r="D5" s="722"/>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8"/>
    </row>
    <row r="6" spans="1:49" s="53" customFormat="1" ht="36.75" customHeight="1" thickBot="1">
      <c r="A6" s="688"/>
      <c r="B6" s="710"/>
      <c r="C6" s="723"/>
      <c r="D6" s="724"/>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8"/>
    </row>
    <row r="7" spans="1:49" s="53" customFormat="1" ht="36.75" customHeight="1">
      <c r="A7" s="688"/>
      <c r="B7" s="710"/>
      <c r="C7" s="723"/>
      <c r="D7" s="724"/>
      <c r="E7" s="717" t="s">
        <v>98</v>
      </c>
      <c r="F7" s="717"/>
      <c r="G7" s="717" t="s">
        <v>125</v>
      </c>
      <c r="H7" s="717"/>
      <c r="I7" s="717" t="s">
        <v>99</v>
      </c>
      <c r="J7" s="719"/>
      <c r="K7" s="690" t="s">
        <v>92</v>
      </c>
      <c r="L7" s="695"/>
      <c r="M7" s="468"/>
      <c r="N7" s="468"/>
      <c r="O7" s="468"/>
      <c r="P7" s="468"/>
      <c r="Q7" s="468"/>
      <c r="R7" s="471"/>
      <c r="S7" s="712" t="s">
        <v>87</v>
      </c>
      <c r="T7" s="713"/>
      <c r="U7" s="251"/>
      <c r="V7" s="252"/>
      <c r="W7" s="252"/>
      <c r="X7" s="252"/>
      <c r="Y7" s="251"/>
      <c r="Z7" s="59"/>
      <c r="AA7" s="712" t="s">
        <v>93</v>
      </c>
      <c r="AB7" s="713"/>
      <c r="AC7" s="468"/>
      <c r="AD7" s="468"/>
      <c r="AE7" s="468"/>
      <c r="AF7" s="468"/>
      <c r="AG7" s="468"/>
      <c r="AH7" s="468"/>
      <c r="AI7" s="700" t="s">
        <v>94</v>
      </c>
      <c r="AJ7" s="701"/>
      <c r="AK7" s="690" t="s">
        <v>92</v>
      </c>
      <c r="AL7" s="691"/>
      <c r="AM7" s="694" t="s">
        <v>87</v>
      </c>
      <c r="AN7" s="695"/>
      <c r="AO7" s="690" t="s">
        <v>94</v>
      </c>
      <c r="AP7" s="698"/>
      <c r="AQ7" s="60" t="s">
        <v>95</v>
      </c>
      <c r="AR7" s="61"/>
      <c r="AS7" s="60" t="s">
        <v>96</v>
      </c>
      <c r="AT7" s="61"/>
      <c r="AU7" s="60" t="s">
        <v>97</v>
      </c>
      <c r="AV7" s="61"/>
      <c r="AW7" s="688"/>
    </row>
    <row r="8" spans="1:49" s="53" customFormat="1" ht="36.75" customHeight="1" thickBot="1">
      <c r="A8" s="689"/>
      <c r="B8" s="711"/>
      <c r="C8" s="725"/>
      <c r="D8" s="726"/>
      <c r="E8" s="718"/>
      <c r="F8" s="718"/>
      <c r="G8" s="718"/>
      <c r="H8" s="718"/>
      <c r="I8" s="718"/>
      <c r="J8" s="720"/>
      <c r="K8" s="692"/>
      <c r="L8" s="693"/>
      <c r="M8" s="704" t="s">
        <v>139</v>
      </c>
      <c r="N8" s="704"/>
      <c r="O8" s="704" t="s">
        <v>125</v>
      </c>
      <c r="P8" s="704"/>
      <c r="Q8" s="704" t="s">
        <v>99</v>
      </c>
      <c r="R8" s="704"/>
      <c r="S8" s="714"/>
      <c r="T8" s="716"/>
      <c r="U8" s="705" t="s">
        <v>98</v>
      </c>
      <c r="V8" s="706"/>
      <c r="W8" s="707" t="s">
        <v>125</v>
      </c>
      <c r="X8" s="708"/>
      <c r="Y8" s="62" t="s">
        <v>99</v>
      </c>
      <c r="Z8" s="63"/>
      <c r="AA8" s="714"/>
      <c r="AB8" s="715"/>
      <c r="AC8" s="704" t="s">
        <v>139</v>
      </c>
      <c r="AD8" s="704"/>
      <c r="AE8" s="704" t="s">
        <v>125</v>
      </c>
      <c r="AF8" s="704"/>
      <c r="AG8" s="704" t="s">
        <v>99</v>
      </c>
      <c r="AH8" s="704"/>
      <c r="AI8" s="702"/>
      <c r="AJ8" s="703"/>
      <c r="AK8" s="692"/>
      <c r="AL8" s="693"/>
      <c r="AM8" s="696"/>
      <c r="AN8" s="697"/>
      <c r="AO8" s="692"/>
      <c r="AP8" s="699"/>
      <c r="AQ8" s="469"/>
      <c r="AR8" s="470"/>
      <c r="AS8" s="469"/>
      <c r="AT8" s="470"/>
      <c r="AU8" s="469"/>
      <c r="AV8" s="470"/>
      <c r="AW8" s="68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49095043</v>
      </c>
      <c r="C10" s="71">
        <v>651862</v>
      </c>
      <c r="D10" s="490">
        <v>132.77552277528304</v>
      </c>
      <c r="E10" s="229">
        <v>435070</v>
      </c>
      <c r="F10" s="490">
        <v>88.617907921987154</v>
      </c>
      <c r="G10" s="229">
        <v>126860</v>
      </c>
      <c r="H10" s="490">
        <v>25.839675911883813</v>
      </c>
      <c r="I10" s="229">
        <v>89932</v>
      </c>
      <c r="J10" s="491">
        <v>18.317938941412066</v>
      </c>
      <c r="K10" s="228">
        <v>522354</v>
      </c>
      <c r="L10" s="326">
        <v>108.8474175103449</v>
      </c>
      <c r="M10" s="352">
        <v>282312</v>
      </c>
      <c r="N10" s="326">
        <v>58.827791367885546</v>
      </c>
      <c r="O10" s="352">
        <v>114108</v>
      </c>
      <c r="P10" s="326">
        <v>23.777670157154791</v>
      </c>
      <c r="Q10" s="352">
        <v>125934</v>
      </c>
      <c r="R10" s="326">
        <v>26.24195598530455</v>
      </c>
      <c r="S10" s="73">
        <v>147251</v>
      </c>
      <c r="T10" s="326">
        <v>30.683963510982583</v>
      </c>
      <c r="U10" s="74">
        <v>71988</v>
      </c>
      <c r="V10" s="326">
        <v>15.000761728128259</v>
      </c>
      <c r="W10" s="352">
        <v>35139</v>
      </c>
      <c r="X10" s="326">
        <v>7.3222171245860252</v>
      </c>
      <c r="Y10" s="72">
        <v>40124</v>
      </c>
      <c r="Z10" s="326">
        <v>8.360984658268297</v>
      </c>
      <c r="AA10" s="75">
        <v>2284</v>
      </c>
      <c r="AB10" s="326">
        <v>0.47593681984559844</v>
      </c>
      <c r="AC10" s="229">
        <v>839</v>
      </c>
      <c r="AD10" s="326">
        <v>0.17482968119547157</v>
      </c>
      <c r="AE10" s="229">
        <v>243</v>
      </c>
      <c r="AF10" s="326">
        <v>5.0636010167460783E-2</v>
      </c>
      <c r="AG10" s="229">
        <v>1202</v>
      </c>
      <c r="AH10" s="326">
        <v>0.25047112848266612</v>
      </c>
      <c r="AI10" s="70">
        <v>671889</v>
      </c>
      <c r="AJ10" s="319">
        <v>140.00731784117306</v>
      </c>
      <c r="AK10" s="495">
        <v>10641</v>
      </c>
      <c r="AL10" s="326">
        <v>2.2173571365923874</v>
      </c>
      <c r="AM10" s="74">
        <v>5085</v>
      </c>
      <c r="AN10" s="326">
        <v>1.0596053979487163</v>
      </c>
      <c r="AO10" s="70">
        <v>15726</v>
      </c>
      <c r="AP10" s="326">
        <v>3.276962534541104</v>
      </c>
      <c r="AQ10" s="70">
        <v>57089</v>
      </c>
      <c r="AR10" s="491">
        <v>11.628261533450535</v>
      </c>
      <c r="AS10" s="74">
        <v>10775</v>
      </c>
      <c r="AT10" s="490">
        <v>2.1947225914437025</v>
      </c>
      <c r="AU10" s="70">
        <v>52827</v>
      </c>
      <c r="AV10" s="490">
        <v>10.760149451340739</v>
      </c>
      <c r="AW10" s="466" t="s">
        <v>100</v>
      </c>
    </row>
    <row r="11" spans="1:49" s="82" customFormat="1" ht="36.75" customHeight="1">
      <c r="A11" s="77" t="s">
        <v>101</v>
      </c>
      <c r="B11" s="487">
        <v>1927526</v>
      </c>
      <c r="C11" s="79">
        <v>44330</v>
      </c>
      <c r="D11" s="327">
        <v>229.9839275838562</v>
      </c>
      <c r="E11" s="230">
        <v>27357</v>
      </c>
      <c r="F11" s="327">
        <v>141.9280466255708</v>
      </c>
      <c r="G11" s="230">
        <v>7838</v>
      </c>
      <c r="H11" s="327">
        <v>40.663524123669404</v>
      </c>
      <c r="I11" s="230">
        <v>9135</v>
      </c>
      <c r="J11" s="323">
        <v>47.392356834615974</v>
      </c>
      <c r="K11" s="492">
        <v>25699</v>
      </c>
      <c r="L11" s="327">
        <v>131.88882929996126</v>
      </c>
      <c r="M11" s="353">
        <v>12852</v>
      </c>
      <c r="N11" s="327">
        <v>65.957244801863965</v>
      </c>
      <c r="O11" s="353">
        <v>5822</v>
      </c>
      <c r="P11" s="327">
        <v>29.878857705917522</v>
      </c>
      <c r="Q11" s="353">
        <v>7025</v>
      </c>
      <c r="R11" s="327">
        <v>36.052726792179769</v>
      </c>
      <c r="S11" s="230">
        <v>6744</v>
      </c>
      <c r="T11" s="327">
        <v>34.610617720492577</v>
      </c>
      <c r="U11" s="81">
        <v>3063</v>
      </c>
      <c r="V11" s="327">
        <v>15.719502087465711</v>
      </c>
      <c r="W11" s="353">
        <v>1304</v>
      </c>
      <c r="X11" s="327">
        <v>6.692207222349098</v>
      </c>
      <c r="Y11" s="353">
        <v>2377</v>
      </c>
      <c r="Z11" s="327">
        <v>12.198908410677765</v>
      </c>
      <c r="AA11" s="81">
        <v>208</v>
      </c>
      <c r="AB11" s="327">
        <v>1.0674686366937212</v>
      </c>
      <c r="AC11" s="230">
        <v>55</v>
      </c>
      <c r="AD11" s="327">
        <v>0.2822633414334359</v>
      </c>
      <c r="AE11" s="230">
        <v>90</v>
      </c>
      <c r="AF11" s="327">
        <v>0.46188546780016781</v>
      </c>
      <c r="AG11" s="230">
        <v>63</v>
      </c>
      <c r="AH11" s="327">
        <v>0.32331982746011745</v>
      </c>
      <c r="AI11" s="78">
        <v>32651</v>
      </c>
      <c r="AJ11" s="320">
        <v>167.56691565714755</v>
      </c>
      <c r="AK11" s="492">
        <v>686</v>
      </c>
      <c r="AL11" s="327">
        <v>3.520593676787946</v>
      </c>
      <c r="AM11" s="80">
        <v>323</v>
      </c>
      <c r="AN11" s="327">
        <v>1.6576556233272688</v>
      </c>
      <c r="AO11" s="79">
        <v>1009</v>
      </c>
      <c r="AP11" s="327">
        <v>5.1782493001152154</v>
      </c>
      <c r="AQ11" s="78">
        <v>2664</v>
      </c>
      <c r="AR11" s="323">
        <v>13.82082524438062</v>
      </c>
      <c r="AS11" s="80">
        <v>401</v>
      </c>
      <c r="AT11" s="327">
        <v>2.0803869831068429</v>
      </c>
      <c r="AU11" s="79">
        <v>1322</v>
      </c>
      <c r="AV11" s="327">
        <v>6.8585326475492421</v>
      </c>
      <c r="AW11" s="77" t="s">
        <v>101</v>
      </c>
    </row>
    <row r="12" spans="1:49" s="82" customFormat="1" ht="36.75" customHeight="1">
      <c r="A12" s="83" t="s">
        <v>37</v>
      </c>
      <c r="B12" s="488">
        <v>484428</v>
      </c>
      <c r="C12" s="85">
        <v>4631</v>
      </c>
      <c r="D12" s="328">
        <v>95.597281742591264</v>
      </c>
      <c r="E12" s="231">
        <v>3110</v>
      </c>
      <c r="F12" s="328">
        <v>64.199426953025011</v>
      </c>
      <c r="G12" s="231">
        <v>937</v>
      </c>
      <c r="H12" s="328">
        <v>19.342399696136475</v>
      </c>
      <c r="I12" s="231">
        <v>584</v>
      </c>
      <c r="J12" s="324">
        <v>12.055455093429776</v>
      </c>
      <c r="K12" s="493">
        <v>4738</v>
      </c>
      <c r="L12" s="328">
        <v>99.557963761573603</v>
      </c>
      <c r="M12" s="354">
        <v>2480</v>
      </c>
      <c r="N12" s="328">
        <v>52.111386688202309</v>
      </c>
      <c r="O12" s="354">
        <v>1126</v>
      </c>
      <c r="P12" s="328">
        <v>23.660250568917661</v>
      </c>
      <c r="Q12" s="354">
        <v>1132</v>
      </c>
      <c r="R12" s="328">
        <v>23.786326504453633</v>
      </c>
      <c r="S12" s="231">
        <v>1767</v>
      </c>
      <c r="T12" s="328">
        <v>37.129363015344147</v>
      </c>
      <c r="U12" s="87">
        <v>910</v>
      </c>
      <c r="V12" s="328">
        <v>19.121516889622622</v>
      </c>
      <c r="W12" s="354">
        <v>340</v>
      </c>
      <c r="X12" s="328">
        <v>7.1443030137051551</v>
      </c>
      <c r="Y12" s="354">
        <v>517</v>
      </c>
      <c r="Z12" s="328">
        <v>10.863543112016368</v>
      </c>
      <c r="AA12" s="87">
        <v>17</v>
      </c>
      <c r="AB12" s="328">
        <v>0.35721515068525772</v>
      </c>
      <c r="AC12" s="231">
        <v>13</v>
      </c>
      <c r="AD12" s="328">
        <v>0.27316452699460891</v>
      </c>
      <c r="AE12" s="231">
        <v>1</v>
      </c>
      <c r="AF12" s="328">
        <v>2.1012655922662223E-2</v>
      </c>
      <c r="AG12" s="231">
        <v>3</v>
      </c>
      <c r="AH12" s="328">
        <v>6.3037967767986661E-2</v>
      </c>
      <c r="AI12" s="84">
        <v>6522</v>
      </c>
      <c r="AJ12" s="321">
        <v>137.04454192760301</v>
      </c>
      <c r="AK12" s="493">
        <v>65</v>
      </c>
      <c r="AL12" s="328">
        <v>1.3658226349730445</v>
      </c>
      <c r="AM12" s="86">
        <v>24</v>
      </c>
      <c r="AN12" s="328">
        <v>0.50430374214389329</v>
      </c>
      <c r="AO12" s="85">
        <v>89</v>
      </c>
      <c r="AP12" s="328">
        <v>1.8701263771169376</v>
      </c>
      <c r="AQ12" s="84">
        <v>478</v>
      </c>
      <c r="AR12" s="324">
        <v>9.8673074223620425</v>
      </c>
      <c r="AS12" s="86">
        <v>345</v>
      </c>
      <c r="AT12" s="328">
        <v>7.1218013822487549</v>
      </c>
      <c r="AU12" s="85">
        <v>465</v>
      </c>
      <c r="AV12" s="328">
        <v>9.5989496891178874</v>
      </c>
      <c r="AW12" s="83" t="s">
        <v>102</v>
      </c>
    </row>
    <row r="13" spans="1:49" s="82" customFormat="1" ht="36.75" customHeight="1">
      <c r="A13" s="83" t="s">
        <v>38</v>
      </c>
      <c r="B13" s="488">
        <v>378964</v>
      </c>
      <c r="C13" s="85">
        <v>4209</v>
      </c>
      <c r="D13" s="328">
        <v>111.06595877180946</v>
      </c>
      <c r="E13" s="231">
        <v>2490</v>
      </c>
      <c r="F13" s="328">
        <v>65.705449594156704</v>
      </c>
      <c r="G13" s="231">
        <v>1124</v>
      </c>
      <c r="H13" s="328">
        <v>29.659809375032985</v>
      </c>
      <c r="I13" s="231">
        <v>595</v>
      </c>
      <c r="J13" s="324">
        <v>15.700699802619773</v>
      </c>
      <c r="K13" s="493">
        <v>4234</v>
      </c>
      <c r="L13" s="328">
        <v>111.26879007673712</v>
      </c>
      <c r="M13" s="354">
        <v>2355</v>
      </c>
      <c r="N13" s="328">
        <v>61.888994008199312</v>
      </c>
      <c r="O13" s="354">
        <v>967</v>
      </c>
      <c r="P13" s="328">
        <v>25.412593293387999</v>
      </c>
      <c r="Q13" s="354">
        <v>912</v>
      </c>
      <c r="R13" s="328">
        <v>23.967202775149801</v>
      </c>
      <c r="S13" s="231">
        <v>1375</v>
      </c>
      <c r="T13" s="328">
        <v>36.134762955955019</v>
      </c>
      <c r="U13" s="87">
        <v>563</v>
      </c>
      <c r="V13" s="328">
        <v>14.795542941238308</v>
      </c>
      <c r="W13" s="354">
        <v>537</v>
      </c>
      <c r="X13" s="328">
        <v>14.112267423525704</v>
      </c>
      <c r="Y13" s="354">
        <v>275</v>
      </c>
      <c r="Z13" s="328">
        <v>7.2269525911910026</v>
      </c>
      <c r="AA13" s="87">
        <v>0</v>
      </c>
      <c r="AB13" s="328">
        <v>0</v>
      </c>
      <c r="AC13" s="231">
        <v>0</v>
      </c>
      <c r="AD13" s="328">
        <v>0</v>
      </c>
      <c r="AE13" s="231">
        <v>0</v>
      </c>
      <c r="AF13" s="328">
        <v>0</v>
      </c>
      <c r="AG13" s="231">
        <v>0</v>
      </c>
      <c r="AH13" s="328">
        <v>0</v>
      </c>
      <c r="AI13" s="84">
        <v>5609</v>
      </c>
      <c r="AJ13" s="321">
        <v>147.40355303269212</v>
      </c>
      <c r="AK13" s="493">
        <v>84</v>
      </c>
      <c r="AL13" s="328">
        <v>2.2075055187637971</v>
      </c>
      <c r="AM13" s="86">
        <v>67</v>
      </c>
      <c r="AN13" s="328">
        <v>1.7607484494901715</v>
      </c>
      <c r="AO13" s="85">
        <v>151</v>
      </c>
      <c r="AP13" s="328">
        <v>3.9682539682539688</v>
      </c>
      <c r="AQ13" s="84">
        <v>406</v>
      </c>
      <c r="AR13" s="324">
        <v>10.713418688846435</v>
      </c>
      <c r="AS13" s="86">
        <v>50</v>
      </c>
      <c r="AT13" s="328">
        <v>1.3193865380352752</v>
      </c>
      <c r="AU13" s="85">
        <v>312</v>
      </c>
      <c r="AV13" s="328">
        <v>8.2329719973401154</v>
      </c>
      <c r="AW13" s="83" t="s">
        <v>38</v>
      </c>
    </row>
    <row r="14" spans="1:49" s="82" customFormat="1" ht="36.75" customHeight="1">
      <c r="A14" s="83" t="s">
        <v>39</v>
      </c>
      <c r="B14" s="488">
        <v>814622</v>
      </c>
      <c r="C14" s="85">
        <v>5119</v>
      </c>
      <c r="D14" s="328">
        <v>62.838960892291155</v>
      </c>
      <c r="E14" s="231">
        <v>3121</v>
      </c>
      <c r="F14" s="328">
        <v>38.312247889205054</v>
      </c>
      <c r="G14" s="231">
        <v>1553</v>
      </c>
      <c r="H14" s="328">
        <v>19.064056703599952</v>
      </c>
      <c r="I14" s="231">
        <v>445</v>
      </c>
      <c r="J14" s="324">
        <v>5.4626562994861416</v>
      </c>
      <c r="K14" s="493">
        <v>9828</v>
      </c>
      <c r="L14" s="328">
        <v>122.30579019438092</v>
      </c>
      <c r="M14" s="354">
        <v>5606</v>
      </c>
      <c r="N14" s="328">
        <v>69.764576702248618</v>
      </c>
      <c r="O14" s="354">
        <v>1976</v>
      </c>
      <c r="P14" s="328">
        <v>24.590582155483997</v>
      </c>
      <c r="Q14" s="354">
        <v>2246</v>
      </c>
      <c r="R14" s="328">
        <v>27.950631336648303</v>
      </c>
      <c r="S14" s="231">
        <v>2862</v>
      </c>
      <c r="T14" s="328">
        <v>35.616521320341697</v>
      </c>
      <c r="U14" s="87">
        <v>1303</v>
      </c>
      <c r="V14" s="328">
        <v>16.215348455767028</v>
      </c>
      <c r="W14" s="354">
        <v>827</v>
      </c>
      <c r="X14" s="328">
        <v>10.291706195640316</v>
      </c>
      <c r="Y14" s="354">
        <v>732</v>
      </c>
      <c r="Z14" s="328">
        <v>9.1094666689343544</v>
      </c>
      <c r="AA14" s="87">
        <v>13</v>
      </c>
      <c r="AB14" s="328">
        <v>0.16178014575976313</v>
      </c>
      <c r="AC14" s="231">
        <v>6</v>
      </c>
      <c r="AD14" s="328">
        <v>7.4667759581429141E-2</v>
      </c>
      <c r="AE14" s="231">
        <v>1</v>
      </c>
      <c r="AF14" s="328">
        <v>1.2444626596904857E-2</v>
      </c>
      <c r="AG14" s="231">
        <v>6</v>
      </c>
      <c r="AH14" s="328">
        <v>7.4667759581429141E-2</v>
      </c>
      <c r="AI14" s="84">
        <v>12703</v>
      </c>
      <c r="AJ14" s="321">
        <v>158.08409166048241</v>
      </c>
      <c r="AK14" s="493">
        <v>89</v>
      </c>
      <c r="AL14" s="328">
        <v>1.1075717671245322</v>
      </c>
      <c r="AM14" s="86">
        <v>44</v>
      </c>
      <c r="AN14" s="328">
        <v>0.54756357026381364</v>
      </c>
      <c r="AO14" s="85">
        <v>133</v>
      </c>
      <c r="AP14" s="328">
        <v>1.655135337388346</v>
      </c>
      <c r="AQ14" s="84">
        <v>1016</v>
      </c>
      <c r="AR14" s="324">
        <v>12.472042247815551</v>
      </c>
      <c r="AS14" s="86">
        <v>189</v>
      </c>
      <c r="AT14" s="328">
        <v>2.3200944732649007</v>
      </c>
      <c r="AU14" s="85">
        <v>663</v>
      </c>
      <c r="AV14" s="328">
        <v>8.1387441046276674</v>
      </c>
      <c r="AW14" s="83" t="s">
        <v>39</v>
      </c>
    </row>
    <row r="15" spans="1:49" s="82" customFormat="1" ht="36.75" customHeight="1">
      <c r="A15" s="83" t="s">
        <v>40</v>
      </c>
      <c r="B15" s="488">
        <v>366664</v>
      </c>
      <c r="C15" s="85">
        <v>1956</v>
      </c>
      <c r="D15" s="328">
        <v>53.345842515218294</v>
      </c>
      <c r="E15" s="231">
        <v>1206</v>
      </c>
      <c r="F15" s="328">
        <v>32.891148299260358</v>
      </c>
      <c r="G15" s="231">
        <v>591</v>
      </c>
      <c r="H15" s="328">
        <v>16.118299042174851</v>
      </c>
      <c r="I15" s="231">
        <v>159</v>
      </c>
      <c r="J15" s="324">
        <v>4.3363951737830817</v>
      </c>
      <c r="K15" s="493">
        <v>3669</v>
      </c>
      <c r="L15" s="328">
        <v>97.056388289040584</v>
      </c>
      <c r="M15" s="354">
        <v>2125</v>
      </c>
      <c r="N15" s="328">
        <v>56.212816874955365</v>
      </c>
      <c r="O15" s="354">
        <v>797</v>
      </c>
      <c r="P15" s="328">
        <v>21.083112964395024</v>
      </c>
      <c r="Q15" s="354">
        <v>747</v>
      </c>
      <c r="R15" s="328">
        <v>19.760458449690194</v>
      </c>
      <c r="S15" s="231">
        <v>605</v>
      </c>
      <c r="T15" s="328">
        <v>16.004119627928468</v>
      </c>
      <c r="U15" s="87">
        <v>282</v>
      </c>
      <c r="V15" s="328">
        <v>7.4597714629352536</v>
      </c>
      <c r="W15" s="354">
        <v>211</v>
      </c>
      <c r="X15" s="328">
        <v>5.5816020520543912</v>
      </c>
      <c r="Y15" s="354">
        <v>112</v>
      </c>
      <c r="Z15" s="328">
        <v>2.9627461129388237</v>
      </c>
      <c r="AA15" s="87">
        <v>8</v>
      </c>
      <c r="AB15" s="328">
        <v>0.21162472235277316</v>
      </c>
      <c r="AC15" s="231">
        <v>3</v>
      </c>
      <c r="AD15" s="328">
        <v>7.9359270882289931E-2</v>
      </c>
      <c r="AE15" s="231">
        <v>0</v>
      </c>
      <c r="AF15" s="328">
        <v>0</v>
      </c>
      <c r="AG15" s="231">
        <v>5</v>
      </c>
      <c r="AH15" s="328">
        <v>0.13226545147048321</v>
      </c>
      <c r="AI15" s="84">
        <v>4282</v>
      </c>
      <c r="AJ15" s="321">
        <v>113.27213263932182</v>
      </c>
      <c r="AK15" s="493">
        <v>30</v>
      </c>
      <c r="AL15" s="328">
        <v>0.79359270882289934</v>
      </c>
      <c r="AM15" s="86">
        <v>33</v>
      </c>
      <c r="AN15" s="328">
        <v>0.87295197970518923</v>
      </c>
      <c r="AO15" s="85">
        <v>63</v>
      </c>
      <c r="AP15" s="328">
        <v>1.6665446885280883</v>
      </c>
      <c r="AQ15" s="84">
        <v>282</v>
      </c>
      <c r="AR15" s="324">
        <v>7.6909650252001835</v>
      </c>
      <c r="AS15" s="86">
        <v>65</v>
      </c>
      <c r="AT15" s="328">
        <v>1.7727401653830208</v>
      </c>
      <c r="AU15" s="85">
        <v>278</v>
      </c>
      <c r="AV15" s="328">
        <v>7.5818733227150741</v>
      </c>
      <c r="AW15" s="83" t="s">
        <v>40</v>
      </c>
    </row>
    <row r="16" spans="1:49" s="82" customFormat="1" ht="36.75" customHeight="1">
      <c r="A16" s="83" t="s">
        <v>41</v>
      </c>
      <c r="B16" s="488">
        <v>373141</v>
      </c>
      <c r="C16" s="85">
        <v>2156</v>
      </c>
      <c r="D16" s="328">
        <v>57.779766897767864</v>
      </c>
      <c r="E16" s="231">
        <v>1527</v>
      </c>
      <c r="F16" s="328">
        <v>40.92286829911481</v>
      </c>
      <c r="G16" s="231">
        <v>461</v>
      </c>
      <c r="H16" s="328">
        <v>12.354579100125688</v>
      </c>
      <c r="I16" s="231">
        <v>168</v>
      </c>
      <c r="J16" s="324">
        <v>4.5023194985273669</v>
      </c>
      <c r="K16" s="493">
        <v>3177</v>
      </c>
      <c r="L16" s="328">
        <v>84.757896197144149</v>
      </c>
      <c r="M16" s="354">
        <v>1780</v>
      </c>
      <c r="N16" s="328">
        <v>47.487899033968077</v>
      </c>
      <c r="O16" s="354">
        <v>527</v>
      </c>
      <c r="P16" s="328">
        <v>14.059619545450099</v>
      </c>
      <c r="Q16" s="354">
        <v>870</v>
      </c>
      <c r="R16" s="328">
        <v>23.210377617725971</v>
      </c>
      <c r="S16" s="231">
        <v>1061</v>
      </c>
      <c r="T16" s="328">
        <v>28.305989255640522</v>
      </c>
      <c r="U16" s="87">
        <v>484</v>
      </c>
      <c r="V16" s="328">
        <v>12.912439962045251</v>
      </c>
      <c r="W16" s="354">
        <v>354</v>
      </c>
      <c r="X16" s="328">
        <v>9.4442226168678083</v>
      </c>
      <c r="Y16" s="354">
        <v>223</v>
      </c>
      <c r="Z16" s="328">
        <v>5.9493266767274617</v>
      </c>
      <c r="AA16" s="87">
        <v>7</v>
      </c>
      <c r="AB16" s="328">
        <v>0.18675016474032391</v>
      </c>
      <c r="AC16" s="231">
        <v>6</v>
      </c>
      <c r="AD16" s="328">
        <v>0.16007156977742049</v>
      </c>
      <c r="AE16" s="231">
        <v>0</v>
      </c>
      <c r="AF16" s="328">
        <v>0</v>
      </c>
      <c r="AG16" s="231">
        <v>1</v>
      </c>
      <c r="AH16" s="328">
        <v>2.6678594962903417E-2</v>
      </c>
      <c r="AI16" s="84">
        <v>4245</v>
      </c>
      <c r="AJ16" s="321">
        <v>113.25063561752501</v>
      </c>
      <c r="AK16" s="493">
        <v>67</v>
      </c>
      <c r="AL16" s="328">
        <v>1.7874658625145288</v>
      </c>
      <c r="AM16" s="86">
        <v>69</v>
      </c>
      <c r="AN16" s="328">
        <v>1.8408230524403357</v>
      </c>
      <c r="AO16" s="85">
        <v>136</v>
      </c>
      <c r="AP16" s="328">
        <v>3.6282889149548647</v>
      </c>
      <c r="AQ16" s="84">
        <v>395</v>
      </c>
      <c r="AR16" s="324">
        <v>10.585810725704224</v>
      </c>
      <c r="AS16" s="86">
        <v>82</v>
      </c>
      <c r="AT16" s="328">
        <v>2.197560707614548</v>
      </c>
      <c r="AU16" s="85">
        <v>258</v>
      </c>
      <c r="AV16" s="328">
        <v>6.9142763727384553</v>
      </c>
      <c r="AW16" s="83" t="s">
        <v>41</v>
      </c>
    </row>
    <row r="17" spans="1:49" s="82" customFormat="1" ht="36.75" customHeight="1">
      <c r="A17" s="83" t="s">
        <v>42</v>
      </c>
      <c r="B17" s="488">
        <v>644232</v>
      </c>
      <c r="C17" s="85">
        <v>5645</v>
      </c>
      <c r="D17" s="328">
        <v>87.623713196488225</v>
      </c>
      <c r="E17" s="231">
        <v>3578</v>
      </c>
      <c r="F17" s="328">
        <v>55.538998373256838</v>
      </c>
      <c r="G17" s="231">
        <v>1327</v>
      </c>
      <c r="H17" s="328">
        <v>20.598169603496878</v>
      </c>
      <c r="I17" s="231">
        <v>740</v>
      </c>
      <c r="J17" s="324">
        <v>11.486545219734506</v>
      </c>
      <c r="K17" s="493">
        <v>5671</v>
      </c>
      <c r="L17" s="328">
        <v>88.532139930008967</v>
      </c>
      <c r="M17" s="354">
        <v>2854</v>
      </c>
      <c r="N17" s="328">
        <v>44.554880507890246</v>
      </c>
      <c r="O17" s="354">
        <v>1230</v>
      </c>
      <c r="P17" s="328">
        <v>19.201998256729155</v>
      </c>
      <c r="Q17" s="354">
        <v>1587</v>
      </c>
      <c r="R17" s="328">
        <v>24.775261165389566</v>
      </c>
      <c r="S17" s="231">
        <v>1967</v>
      </c>
      <c r="T17" s="328">
        <v>30.707585830070119</v>
      </c>
      <c r="U17" s="87">
        <v>891</v>
      </c>
      <c r="V17" s="328">
        <v>13.90974020060624</v>
      </c>
      <c r="W17" s="354">
        <v>532</v>
      </c>
      <c r="X17" s="328">
        <v>8.305254530552773</v>
      </c>
      <c r="Y17" s="354">
        <v>544</v>
      </c>
      <c r="Z17" s="328">
        <v>8.492591098911106</v>
      </c>
      <c r="AA17" s="87">
        <v>22</v>
      </c>
      <c r="AB17" s="328">
        <v>0.34345037532361089</v>
      </c>
      <c r="AC17" s="231">
        <v>9</v>
      </c>
      <c r="AD17" s="328">
        <v>0.1405024262687499</v>
      </c>
      <c r="AE17" s="231">
        <v>0</v>
      </c>
      <c r="AF17" s="328">
        <v>0</v>
      </c>
      <c r="AG17" s="231">
        <v>13</v>
      </c>
      <c r="AH17" s="328">
        <v>0.20294794905486099</v>
      </c>
      <c r="AI17" s="84">
        <v>7660</v>
      </c>
      <c r="AJ17" s="321">
        <v>119.58317613540271</v>
      </c>
      <c r="AK17" s="493">
        <v>180</v>
      </c>
      <c r="AL17" s="328">
        <v>2.8100485253749983</v>
      </c>
      <c r="AM17" s="86">
        <v>57</v>
      </c>
      <c r="AN17" s="328">
        <v>0.88984869970208269</v>
      </c>
      <c r="AO17" s="85">
        <v>237</v>
      </c>
      <c r="AP17" s="328">
        <v>3.699897225077081</v>
      </c>
      <c r="AQ17" s="84">
        <v>771</v>
      </c>
      <c r="AR17" s="324">
        <v>11.967738330290951</v>
      </c>
      <c r="AS17" s="86">
        <v>215</v>
      </c>
      <c r="AT17" s="328">
        <v>3.3373070570850252</v>
      </c>
      <c r="AU17" s="85">
        <v>578</v>
      </c>
      <c r="AV17" s="328">
        <v>8.971923158116951</v>
      </c>
      <c r="AW17" s="83" t="s">
        <v>42</v>
      </c>
    </row>
    <row r="18" spans="1:49" s="82" customFormat="1" ht="36.75" customHeight="1">
      <c r="A18" s="83" t="s">
        <v>43</v>
      </c>
      <c r="B18" s="488">
        <v>1034894</v>
      </c>
      <c r="C18" s="85">
        <v>13383</v>
      </c>
      <c r="D18" s="328">
        <v>129.31759194661481</v>
      </c>
      <c r="E18" s="231">
        <v>7472</v>
      </c>
      <c r="F18" s="328">
        <v>72.200631175753273</v>
      </c>
      <c r="G18" s="231">
        <v>3811</v>
      </c>
      <c r="H18" s="328">
        <v>36.825027490738179</v>
      </c>
      <c r="I18" s="231">
        <v>2100</v>
      </c>
      <c r="J18" s="324">
        <v>20.291933280123377</v>
      </c>
      <c r="K18" s="493">
        <v>10369</v>
      </c>
      <c r="L18" s="328">
        <v>102.82422006703557</v>
      </c>
      <c r="M18" s="354">
        <v>6168</v>
      </c>
      <c r="N18" s="328">
        <v>61.164990777652179</v>
      </c>
      <c r="O18" s="354">
        <v>2258</v>
      </c>
      <c r="P18" s="328">
        <v>22.391463874179411</v>
      </c>
      <c r="Q18" s="354">
        <v>1943</v>
      </c>
      <c r="R18" s="328">
        <v>19.267765415203986</v>
      </c>
      <c r="S18" s="231">
        <v>3765</v>
      </c>
      <c r="T18" s="328">
        <v>37.33563396203963</v>
      </c>
      <c r="U18" s="87">
        <v>1892</v>
      </c>
      <c r="V18" s="328">
        <v>18.762023759941297</v>
      </c>
      <c r="W18" s="354">
        <v>1057</v>
      </c>
      <c r="X18" s="328">
        <v>10.481743717895323</v>
      </c>
      <c r="Y18" s="354">
        <v>816</v>
      </c>
      <c r="Z18" s="328">
        <v>8.0918664842030115</v>
      </c>
      <c r="AA18" s="87">
        <v>104</v>
      </c>
      <c r="AB18" s="328">
        <v>1.0313163166141093</v>
      </c>
      <c r="AC18" s="231">
        <v>49</v>
      </c>
      <c r="AD18" s="328">
        <v>0.48590864917395538</v>
      </c>
      <c r="AE18" s="231">
        <v>8</v>
      </c>
      <c r="AF18" s="328">
        <v>7.9332024354931474E-2</v>
      </c>
      <c r="AG18" s="231">
        <v>47</v>
      </c>
      <c r="AH18" s="328">
        <v>0.46607564308522248</v>
      </c>
      <c r="AI18" s="84">
        <v>14238</v>
      </c>
      <c r="AJ18" s="321">
        <v>141.19117034568933</v>
      </c>
      <c r="AK18" s="493">
        <v>79</v>
      </c>
      <c r="AL18" s="328">
        <v>0.78340374050494843</v>
      </c>
      <c r="AM18" s="86">
        <v>64</v>
      </c>
      <c r="AN18" s="328">
        <v>0.63465619483945179</v>
      </c>
      <c r="AO18" s="85">
        <v>143</v>
      </c>
      <c r="AP18" s="328">
        <v>1.4180599353444003</v>
      </c>
      <c r="AQ18" s="84">
        <v>1372</v>
      </c>
      <c r="AR18" s="324">
        <v>13.257396409680606</v>
      </c>
      <c r="AS18" s="86">
        <v>181</v>
      </c>
      <c r="AT18" s="328">
        <v>1.7489713922392052</v>
      </c>
      <c r="AU18" s="85">
        <v>599</v>
      </c>
      <c r="AV18" s="328">
        <v>5.7880323975209063</v>
      </c>
      <c r="AW18" s="83" t="s">
        <v>43</v>
      </c>
    </row>
    <row r="19" spans="1:49" s="82" customFormat="1" ht="36.75" customHeight="1">
      <c r="A19" s="83" t="s">
        <v>44</v>
      </c>
      <c r="B19" s="488">
        <v>802254</v>
      </c>
      <c r="C19" s="85">
        <v>8773</v>
      </c>
      <c r="D19" s="328">
        <v>109.35439399491931</v>
      </c>
      <c r="E19" s="231">
        <v>5691</v>
      </c>
      <c r="F19" s="328">
        <v>70.937633218407143</v>
      </c>
      <c r="G19" s="231">
        <v>1817</v>
      </c>
      <c r="H19" s="328">
        <v>22.648687323466131</v>
      </c>
      <c r="I19" s="231">
        <v>1265</v>
      </c>
      <c r="J19" s="324">
        <v>15.768073453046043</v>
      </c>
      <c r="K19" s="493">
        <v>7786</v>
      </c>
      <c r="L19" s="328">
        <v>98.419838688881569</v>
      </c>
      <c r="M19" s="354">
        <v>4204</v>
      </c>
      <c r="N19" s="328">
        <v>53.141151020814036</v>
      </c>
      <c r="O19" s="354">
        <v>1978</v>
      </c>
      <c r="P19" s="328">
        <v>25.003139086386813</v>
      </c>
      <c r="Q19" s="354">
        <v>1604</v>
      </c>
      <c r="R19" s="328">
        <v>20.275548581680713</v>
      </c>
      <c r="S19" s="231">
        <v>2604</v>
      </c>
      <c r="T19" s="328">
        <v>32.916164904424292</v>
      </c>
      <c r="U19" s="87">
        <v>1050</v>
      </c>
      <c r="V19" s="328">
        <v>13.272647138880766</v>
      </c>
      <c r="W19" s="354">
        <v>1073</v>
      </c>
      <c r="X19" s="328">
        <v>13.563381314303866</v>
      </c>
      <c r="Y19" s="354">
        <v>481</v>
      </c>
      <c r="Z19" s="328">
        <v>6.0801364512396638</v>
      </c>
      <c r="AA19" s="87">
        <v>29</v>
      </c>
      <c r="AB19" s="328">
        <v>0.36657787335956399</v>
      </c>
      <c r="AC19" s="231">
        <v>19</v>
      </c>
      <c r="AD19" s="328">
        <v>0.24017171013212812</v>
      </c>
      <c r="AE19" s="231">
        <v>0</v>
      </c>
      <c r="AF19" s="328">
        <v>0</v>
      </c>
      <c r="AG19" s="231">
        <v>10</v>
      </c>
      <c r="AH19" s="328">
        <v>0.12640616322743586</v>
      </c>
      <c r="AI19" s="84">
        <v>10419</v>
      </c>
      <c r="AJ19" s="321">
        <v>131.70258146666544</v>
      </c>
      <c r="AK19" s="493">
        <v>59</v>
      </c>
      <c r="AL19" s="328">
        <v>0.74579636304187147</v>
      </c>
      <c r="AM19" s="86">
        <v>11</v>
      </c>
      <c r="AN19" s="328">
        <v>0.13904677955017944</v>
      </c>
      <c r="AO19" s="85">
        <v>70</v>
      </c>
      <c r="AP19" s="328">
        <v>0.88484314259205099</v>
      </c>
      <c r="AQ19" s="84">
        <v>952</v>
      </c>
      <c r="AR19" s="324">
        <v>11.86656595043465</v>
      </c>
      <c r="AS19" s="86">
        <v>100</v>
      </c>
      <c r="AT19" s="328">
        <v>1.2464880200036397</v>
      </c>
      <c r="AU19" s="85">
        <v>2245</v>
      </c>
      <c r="AV19" s="328">
        <v>27.983656049081713</v>
      </c>
      <c r="AW19" s="83" t="s">
        <v>44</v>
      </c>
    </row>
    <row r="20" spans="1:49" s="82" customFormat="1" ht="36.75" customHeight="1">
      <c r="A20" s="83" t="s">
        <v>45</v>
      </c>
      <c r="B20" s="488">
        <v>655811</v>
      </c>
      <c r="C20" s="85">
        <v>6988</v>
      </c>
      <c r="D20" s="328">
        <v>106.55508980483705</v>
      </c>
      <c r="E20" s="231">
        <v>4815</v>
      </c>
      <c r="F20" s="328">
        <v>73.420543418759365</v>
      </c>
      <c r="G20" s="231">
        <v>1296</v>
      </c>
      <c r="H20" s="328">
        <v>19.761791125796915</v>
      </c>
      <c r="I20" s="231">
        <v>877</v>
      </c>
      <c r="J20" s="324">
        <v>13.372755260280783</v>
      </c>
      <c r="K20" s="493">
        <v>5831</v>
      </c>
      <c r="L20" s="328">
        <v>91.430285779096536</v>
      </c>
      <c r="M20" s="354">
        <v>3329</v>
      </c>
      <c r="N20" s="328">
        <v>52.198837482183563</v>
      </c>
      <c r="O20" s="354">
        <v>1237</v>
      </c>
      <c r="P20" s="328">
        <v>19.396203654389026</v>
      </c>
      <c r="Q20" s="354">
        <v>1265</v>
      </c>
      <c r="R20" s="328">
        <v>19.835244642523943</v>
      </c>
      <c r="S20" s="231">
        <v>1790</v>
      </c>
      <c r="T20" s="328">
        <v>28.067263170053646</v>
      </c>
      <c r="U20" s="87">
        <v>922</v>
      </c>
      <c r="V20" s="328">
        <v>14.456992537871207</v>
      </c>
      <c r="W20" s="354">
        <v>427</v>
      </c>
      <c r="X20" s="328">
        <v>6.6953750690574889</v>
      </c>
      <c r="Y20" s="354">
        <v>441</v>
      </c>
      <c r="Z20" s="328">
        <v>6.914895563124948</v>
      </c>
      <c r="AA20" s="87">
        <v>21</v>
      </c>
      <c r="AB20" s="328">
        <v>0.32928074110118799</v>
      </c>
      <c r="AC20" s="231">
        <v>6</v>
      </c>
      <c r="AD20" s="328">
        <v>9.4080211743196557E-2</v>
      </c>
      <c r="AE20" s="231">
        <v>0</v>
      </c>
      <c r="AF20" s="328">
        <v>0</v>
      </c>
      <c r="AG20" s="231">
        <v>15</v>
      </c>
      <c r="AH20" s="328">
        <v>0.23520052935799141</v>
      </c>
      <c r="AI20" s="84">
        <v>7642</v>
      </c>
      <c r="AJ20" s="321">
        <v>119.82682969025136</v>
      </c>
      <c r="AK20" s="493">
        <v>91</v>
      </c>
      <c r="AL20" s="328">
        <v>1.4268832114384815</v>
      </c>
      <c r="AM20" s="86">
        <v>48</v>
      </c>
      <c r="AN20" s="328">
        <v>0.75264169394557245</v>
      </c>
      <c r="AO20" s="85">
        <v>139</v>
      </c>
      <c r="AP20" s="328">
        <v>2.1795249053840537</v>
      </c>
      <c r="AQ20" s="84">
        <v>983</v>
      </c>
      <c r="AR20" s="324">
        <v>14.98907459618701</v>
      </c>
      <c r="AS20" s="86">
        <v>157</v>
      </c>
      <c r="AT20" s="328">
        <v>2.3939824126158298</v>
      </c>
      <c r="AU20" s="85">
        <v>1253</v>
      </c>
      <c r="AV20" s="328">
        <v>19.10611441406137</v>
      </c>
      <c r="AW20" s="83" t="s">
        <v>45</v>
      </c>
    </row>
    <row r="21" spans="1:49" s="82" customFormat="1" ht="36.75" customHeight="1">
      <c r="A21" s="83" t="s">
        <v>46</v>
      </c>
      <c r="B21" s="488">
        <v>2646638</v>
      </c>
      <c r="C21" s="85">
        <v>27696</v>
      </c>
      <c r="D21" s="328">
        <v>104.64596971705235</v>
      </c>
      <c r="E21" s="231">
        <v>17277</v>
      </c>
      <c r="F21" s="328">
        <v>65.27904458411011</v>
      </c>
      <c r="G21" s="231">
        <v>7827</v>
      </c>
      <c r="H21" s="328">
        <v>29.573368175020537</v>
      </c>
      <c r="I21" s="231">
        <v>2592</v>
      </c>
      <c r="J21" s="324">
        <v>9.7935569579217088</v>
      </c>
      <c r="K21" s="493">
        <v>27303</v>
      </c>
      <c r="L21" s="328">
        <v>105.18405379489721</v>
      </c>
      <c r="M21" s="354">
        <v>14564</v>
      </c>
      <c r="N21" s="328">
        <v>56.107407957692665</v>
      </c>
      <c r="O21" s="354">
        <v>5614</v>
      </c>
      <c r="P21" s="328">
        <v>21.62778002433992</v>
      </c>
      <c r="Q21" s="354">
        <v>7125</v>
      </c>
      <c r="R21" s="328">
        <v>27.448865812864614</v>
      </c>
      <c r="S21" s="231">
        <v>4806</v>
      </c>
      <c r="T21" s="328">
        <v>18.514982329351206</v>
      </c>
      <c r="U21" s="87">
        <v>2262</v>
      </c>
      <c r="V21" s="328">
        <v>8.7142925570104932</v>
      </c>
      <c r="W21" s="354">
        <v>1196</v>
      </c>
      <c r="X21" s="328">
        <v>4.6075569841664672</v>
      </c>
      <c r="Y21" s="354">
        <v>1348</v>
      </c>
      <c r="Z21" s="328">
        <v>5.1931327881742453</v>
      </c>
      <c r="AA21" s="87">
        <v>118</v>
      </c>
      <c r="AB21" s="328">
        <v>0.45459174258498586</v>
      </c>
      <c r="AC21" s="231">
        <v>46</v>
      </c>
      <c r="AD21" s="328">
        <v>0.17721373016024872</v>
      </c>
      <c r="AE21" s="231">
        <v>4</v>
      </c>
      <c r="AF21" s="328">
        <v>1.5409889579152064E-2</v>
      </c>
      <c r="AG21" s="231">
        <v>68</v>
      </c>
      <c r="AH21" s="328">
        <v>0.26196812284558507</v>
      </c>
      <c r="AI21" s="84">
        <v>32227</v>
      </c>
      <c r="AJ21" s="321">
        <v>124.15362786683339</v>
      </c>
      <c r="AK21" s="493">
        <v>215</v>
      </c>
      <c r="AL21" s="328">
        <v>0.82828156487942339</v>
      </c>
      <c r="AM21" s="86">
        <v>136</v>
      </c>
      <c r="AN21" s="328">
        <v>0.52393624569117014</v>
      </c>
      <c r="AO21" s="85">
        <v>351</v>
      </c>
      <c r="AP21" s="328">
        <v>1.3522178105705938</v>
      </c>
      <c r="AQ21" s="84">
        <v>2936</v>
      </c>
      <c r="AR21" s="324">
        <v>11.09331914678169</v>
      </c>
      <c r="AS21" s="86">
        <v>397</v>
      </c>
      <c r="AT21" s="328">
        <v>1.5000162470273608</v>
      </c>
      <c r="AU21" s="85">
        <v>2030</v>
      </c>
      <c r="AV21" s="328">
        <v>7.6701082656562782</v>
      </c>
      <c r="AW21" s="83" t="s">
        <v>46</v>
      </c>
    </row>
    <row r="22" spans="1:49" s="82" customFormat="1" ht="36.75" customHeight="1">
      <c r="A22" s="83" t="s">
        <v>47</v>
      </c>
      <c r="B22" s="488">
        <v>2225714</v>
      </c>
      <c r="C22" s="85">
        <v>37641</v>
      </c>
      <c r="D22" s="328">
        <v>169.11876368661922</v>
      </c>
      <c r="E22" s="231">
        <v>24602</v>
      </c>
      <c r="F22" s="328">
        <v>110.53531585819202</v>
      </c>
      <c r="G22" s="231">
        <v>7844</v>
      </c>
      <c r="H22" s="328">
        <v>35.24262326606204</v>
      </c>
      <c r="I22" s="231">
        <v>5195</v>
      </c>
      <c r="J22" s="324">
        <v>23.340824562365157</v>
      </c>
      <c r="K22" s="493">
        <v>22394</v>
      </c>
      <c r="L22" s="328">
        <v>101.19176186813891</v>
      </c>
      <c r="M22" s="354">
        <v>12585</v>
      </c>
      <c r="N22" s="328">
        <v>56.867836166407443</v>
      </c>
      <c r="O22" s="354">
        <v>4465</v>
      </c>
      <c r="P22" s="328">
        <v>20.175994317283212</v>
      </c>
      <c r="Q22" s="354">
        <v>5344</v>
      </c>
      <c r="R22" s="328">
        <v>24.14793138444826</v>
      </c>
      <c r="S22" s="231">
        <v>7479</v>
      </c>
      <c r="T22" s="328">
        <v>33.795355318916272</v>
      </c>
      <c r="U22" s="87">
        <v>4034</v>
      </c>
      <c r="V22" s="328">
        <v>18.228434731449155</v>
      </c>
      <c r="W22" s="354">
        <v>1426</v>
      </c>
      <c r="X22" s="328">
        <v>6.44366582227231</v>
      </c>
      <c r="Y22" s="354">
        <v>2019</v>
      </c>
      <c r="Z22" s="328">
        <v>9.1232547651948046</v>
      </c>
      <c r="AA22" s="87">
        <v>83</v>
      </c>
      <c r="AB22" s="328">
        <v>0.37505207801444718</v>
      </c>
      <c r="AC22" s="231">
        <v>41</v>
      </c>
      <c r="AD22" s="328">
        <v>0.18526668913966668</v>
      </c>
      <c r="AE22" s="231">
        <v>1</v>
      </c>
      <c r="AF22" s="328">
        <v>4.5186997351138215E-3</v>
      </c>
      <c r="AG22" s="231">
        <v>41</v>
      </c>
      <c r="AH22" s="328">
        <v>0.18526668913966668</v>
      </c>
      <c r="AI22" s="84">
        <v>29956</v>
      </c>
      <c r="AJ22" s="321">
        <v>135.36216926506964</v>
      </c>
      <c r="AK22" s="493">
        <v>310</v>
      </c>
      <c r="AL22" s="328">
        <v>1.4007969178852846</v>
      </c>
      <c r="AM22" s="86">
        <v>115</v>
      </c>
      <c r="AN22" s="328">
        <v>0.51965046953808947</v>
      </c>
      <c r="AO22" s="85">
        <v>425</v>
      </c>
      <c r="AP22" s="328">
        <v>1.9204473874233743</v>
      </c>
      <c r="AQ22" s="84">
        <v>2309</v>
      </c>
      <c r="AR22" s="324">
        <v>10.37419902107818</v>
      </c>
      <c r="AS22" s="86">
        <v>414</v>
      </c>
      <c r="AT22" s="328">
        <v>1.8600772606004186</v>
      </c>
      <c r="AU22" s="85">
        <v>2857</v>
      </c>
      <c r="AV22" s="328">
        <v>12.836330274240087</v>
      </c>
      <c r="AW22" s="83" t="s">
        <v>47</v>
      </c>
    </row>
    <row r="23" spans="1:49" s="82" customFormat="1" ht="36.75" customHeight="1">
      <c r="A23" s="83" t="s">
        <v>48</v>
      </c>
      <c r="B23" s="488">
        <v>6519349</v>
      </c>
      <c r="C23" s="85">
        <v>93456</v>
      </c>
      <c r="D23" s="328">
        <v>143.35173650007079</v>
      </c>
      <c r="E23" s="231">
        <v>58928</v>
      </c>
      <c r="F23" s="328">
        <v>90.389393174073064</v>
      </c>
      <c r="G23" s="231">
        <v>18870</v>
      </c>
      <c r="H23" s="328">
        <v>28.944607812835297</v>
      </c>
      <c r="I23" s="231">
        <v>15658</v>
      </c>
      <c r="J23" s="324">
        <v>24.017735513162435</v>
      </c>
      <c r="K23" s="493">
        <v>93941</v>
      </c>
      <c r="L23" s="328">
        <v>146.59237221145469</v>
      </c>
      <c r="M23" s="354">
        <v>48203</v>
      </c>
      <c r="N23" s="328">
        <v>75.219468791142845</v>
      </c>
      <c r="O23" s="354">
        <v>19054</v>
      </c>
      <c r="P23" s="328">
        <v>29.733248103778514</v>
      </c>
      <c r="Q23" s="354">
        <v>26684</v>
      </c>
      <c r="R23" s="328">
        <v>41.639655316533322</v>
      </c>
      <c r="S23" s="231">
        <v>16570</v>
      </c>
      <c r="T23" s="328">
        <v>25.857033750373148</v>
      </c>
      <c r="U23" s="87">
        <v>7424</v>
      </c>
      <c r="V23" s="328">
        <v>11.584949822738098</v>
      </c>
      <c r="W23" s="354">
        <v>2840</v>
      </c>
      <c r="X23" s="328">
        <v>4.4317426584827846</v>
      </c>
      <c r="Y23" s="354">
        <v>6306</v>
      </c>
      <c r="Z23" s="328">
        <v>9.8403412691522671</v>
      </c>
      <c r="AA23" s="87">
        <v>448</v>
      </c>
      <c r="AB23" s="328">
        <v>0.69909179964798851</v>
      </c>
      <c r="AC23" s="231">
        <v>123</v>
      </c>
      <c r="AD23" s="328">
        <v>0.19193815034978259</v>
      </c>
      <c r="AE23" s="231">
        <v>14</v>
      </c>
      <c r="AF23" s="328">
        <v>2.1846618738999641E-2</v>
      </c>
      <c r="AG23" s="231">
        <v>311</v>
      </c>
      <c r="AH23" s="328">
        <v>0.48530703055920638</v>
      </c>
      <c r="AI23" s="84">
        <v>110959</v>
      </c>
      <c r="AJ23" s="321">
        <v>173.1484977614758</v>
      </c>
      <c r="AK23" s="493">
        <v>1021</v>
      </c>
      <c r="AL23" s="328">
        <v>1.5932426951799026</v>
      </c>
      <c r="AM23" s="86">
        <v>449</v>
      </c>
      <c r="AN23" s="328">
        <v>0.7006522724150599</v>
      </c>
      <c r="AO23" s="85">
        <v>1470</v>
      </c>
      <c r="AP23" s="328">
        <v>2.2938949675949627</v>
      </c>
      <c r="AQ23" s="84">
        <v>7637</v>
      </c>
      <c r="AR23" s="324">
        <v>11.71435982335046</v>
      </c>
      <c r="AS23" s="86">
        <v>1095</v>
      </c>
      <c r="AT23" s="328">
        <v>1.6796155567066589</v>
      </c>
      <c r="AU23" s="85">
        <v>5891</v>
      </c>
      <c r="AV23" s="328">
        <v>9.0361783055332676</v>
      </c>
      <c r="AW23" s="83" t="s">
        <v>48</v>
      </c>
    </row>
    <row r="24" spans="1:49" s="82" customFormat="1" ht="36.75" customHeight="1">
      <c r="A24" s="83" t="s">
        <v>49</v>
      </c>
      <c r="B24" s="488">
        <v>3662396</v>
      </c>
      <c r="C24" s="85">
        <v>52112</v>
      </c>
      <c r="D24" s="328">
        <v>142.28936466728339</v>
      </c>
      <c r="E24" s="231">
        <v>32971</v>
      </c>
      <c r="F24" s="328">
        <v>90.025764554133403</v>
      </c>
      <c r="G24" s="231">
        <v>11010</v>
      </c>
      <c r="H24" s="328">
        <v>30.062287092930418</v>
      </c>
      <c r="I24" s="231">
        <v>8131</v>
      </c>
      <c r="J24" s="324">
        <v>22.201313020219548</v>
      </c>
      <c r="K24" s="493">
        <v>43047</v>
      </c>
      <c r="L24" s="328">
        <v>119.79357891352498</v>
      </c>
      <c r="M24" s="354">
        <v>21888</v>
      </c>
      <c r="N24" s="328">
        <v>60.911140271313563</v>
      </c>
      <c r="O24" s="354">
        <v>10136</v>
      </c>
      <c r="P24" s="328">
        <v>28.207022925348788</v>
      </c>
      <c r="Q24" s="354">
        <v>11023</v>
      </c>
      <c r="R24" s="328">
        <v>30.675415716862638</v>
      </c>
      <c r="S24" s="231">
        <v>10523</v>
      </c>
      <c r="T24" s="328">
        <v>29.283987987711651</v>
      </c>
      <c r="U24" s="87">
        <v>5005</v>
      </c>
      <c r="V24" s="328">
        <v>13.928191568801369</v>
      </c>
      <c r="W24" s="354">
        <v>2716</v>
      </c>
      <c r="X24" s="328">
        <v>7.5582354247481556</v>
      </c>
      <c r="Y24" s="354">
        <v>2802</v>
      </c>
      <c r="Z24" s="328">
        <v>7.7975609941621249</v>
      </c>
      <c r="AA24" s="87">
        <v>319</v>
      </c>
      <c r="AB24" s="328">
        <v>0.88773089119832904</v>
      </c>
      <c r="AC24" s="231">
        <v>77</v>
      </c>
      <c r="AD24" s="328">
        <v>0.21427987028925186</v>
      </c>
      <c r="AE24" s="231">
        <v>89</v>
      </c>
      <c r="AF24" s="328">
        <v>0.24767413578887548</v>
      </c>
      <c r="AG24" s="231">
        <v>153</v>
      </c>
      <c r="AH24" s="328">
        <v>0.42577688512020173</v>
      </c>
      <c r="AI24" s="84">
        <v>53889</v>
      </c>
      <c r="AJ24" s="321">
        <v>149.96529779243497</v>
      </c>
      <c r="AK24" s="493">
        <v>842</v>
      </c>
      <c r="AL24" s="328">
        <v>2.3431642958902605</v>
      </c>
      <c r="AM24" s="86">
        <v>343</v>
      </c>
      <c r="AN24" s="328">
        <v>0.95451942219757635</v>
      </c>
      <c r="AO24" s="85">
        <v>1185</v>
      </c>
      <c r="AP24" s="328">
        <v>3.2976837180878364</v>
      </c>
      <c r="AQ24" s="84">
        <v>4087</v>
      </c>
      <c r="AR24" s="324">
        <v>11.15936124875628</v>
      </c>
      <c r="AS24" s="86">
        <v>864</v>
      </c>
      <c r="AT24" s="328">
        <v>2.3591113577013516</v>
      </c>
      <c r="AU24" s="85">
        <v>2234</v>
      </c>
      <c r="AV24" s="328">
        <v>6.0998319133157635</v>
      </c>
      <c r="AW24" s="83" t="s">
        <v>49</v>
      </c>
    </row>
    <row r="25" spans="1:49" s="82" customFormat="1" ht="36.75" customHeight="1">
      <c r="A25" s="83" t="s">
        <v>50</v>
      </c>
      <c r="B25" s="488">
        <v>825837</v>
      </c>
      <c r="C25" s="85">
        <v>4269</v>
      </c>
      <c r="D25" s="328">
        <v>51.693009637495045</v>
      </c>
      <c r="E25" s="231">
        <v>2766</v>
      </c>
      <c r="F25" s="328">
        <v>33.49329225985273</v>
      </c>
      <c r="G25" s="231">
        <v>1000</v>
      </c>
      <c r="H25" s="328">
        <v>12.108927064299612</v>
      </c>
      <c r="I25" s="231">
        <v>503</v>
      </c>
      <c r="J25" s="324">
        <v>6.0907903133427057</v>
      </c>
      <c r="K25" s="493">
        <v>5797</v>
      </c>
      <c r="L25" s="328">
        <v>69.428253878017699</v>
      </c>
      <c r="M25" s="354">
        <v>3073</v>
      </c>
      <c r="N25" s="328">
        <v>36.804040739546039</v>
      </c>
      <c r="O25" s="354">
        <v>1285</v>
      </c>
      <c r="P25" s="328">
        <v>15.389909648654948</v>
      </c>
      <c r="Q25" s="354">
        <v>1439</v>
      </c>
      <c r="R25" s="328">
        <v>17.234303489816707</v>
      </c>
      <c r="S25" s="231">
        <v>1362</v>
      </c>
      <c r="T25" s="328">
        <v>16.31210656923583</v>
      </c>
      <c r="U25" s="87">
        <v>512</v>
      </c>
      <c r="V25" s="328">
        <v>6.1320106926936448</v>
      </c>
      <c r="W25" s="354">
        <v>308</v>
      </c>
      <c r="X25" s="328">
        <v>3.6887876823235208</v>
      </c>
      <c r="Y25" s="354">
        <v>542</v>
      </c>
      <c r="Z25" s="328">
        <v>6.4913081942186635</v>
      </c>
      <c r="AA25" s="87">
        <v>17</v>
      </c>
      <c r="AB25" s="328">
        <v>0.20360191753084367</v>
      </c>
      <c r="AC25" s="231">
        <v>4</v>
      </c>
      <c r="AD25" s="328">
        <v>4.79063335366691E-2</v>
      </c>
      <c r="AE25" s="231">
        <v>1</v>
      </c>
      <c r="AF25" s="328">
        <v>1.1976583384167275E-2</v>
      </c>
      <c r="AG25" s="231">
        <v>12</v>
      </c>
      <c r="AH25" s="328">
        <v>0.14371900061000731</v>
      </c>
      <c r="AI25" s="84">
        <v>7176</v>
      </c>
      <c r="AJ25" s="321">
        <v>85.943962364784369</v>
      </c>
      <c r="AK25" s="493">
        <v>64</v>
      </c>
      <c r="AL25" s="328">
        <v>0.76650133658670561</v>
      </c>
      <c r="AM25" s="86">
        <v>58</v>
      </c>
      <c r="AN25" s="328">
        <v>0.69464183628170184</v>
      </c>
      <c r="AO25" s="85">
        <v>122</v>
      </c>
      <c r="AP25" s="328">
        <v>1.4611431728684077</v>
      </c>
      <c r="AQ25" s="84">
        <v>510</v>
      </c>
      <c r="AR25" s="324">
        <v>6.1755528027928026</v>
      </c>
      <c r="AS25" s="86">
        <v>136</v>
      </c>
      <c r="AT25" s="328">
        <v>1.6468140807447476</v>
      </c>
      <c r="AU25" s="85">
        <v>683</v>
      </c>
      <c r="AV25" s="328">
        <v>8.2703971849166358</v>
      </c>
      <c r="AW25" s="83" t="s">
        <v>50</v>
      </c>
    </row>
    <row r="26" spans="1:49" s="82" customFormat="1" ht="36.75" customHeight="1">
      <c r="A26" s="83" t="s">
        <v>51</v>
      </c>
      <c r="B26" s="488">
        <v>393927</v>
      </c>
      <c r="C26" s="85">
        <v>2163</v>
      </c>
      <c r="D26" s="328">
        <v>54.908650587545402</v>
      </c>
      <c r="E26" s="231">
        <v>1533</v>
      </c>
      <c r="F26" s="328">
        <v>38.915839736804031</v>
      </c>
      <c r="G26" s="231">
        <v>421</v>
      </c>
      <c r="H26" s="328">
        <v>10.687259314543049</v>
      </c>
      <c r="I26" s="231">
        <v>209</v>
      </c>
      <c r="J26" s="324">
        <v>5.3055515361983314</v>
      </c>
      <c r="K26" s="493">
        <v>3060</v>
      </c>
      <c r="L26" s="328">
        <v>77.323169576112363</v>
      </c>
      <c r="M26" s="354">
        <v>1952</v>
      </c>
      <c r="N26" s="328">
        <v>49.325106866853375</v>
      </c>
      <c r="O26" s="354">
        <v>442</v>
      </c>
      <c r="P26" s="328">
        <v>11.168902272105118</v>
      </c>
      <c r="Q26" s="354">
        <v>666</v>
      </c>
      <c r="R26" s="328">
        <v>16.829160437153867</v>
      </c>
      <c r="S26" s="231">
        <v>493</v>
      </c>
      <c r="T26" s="328">
        <v>12.457621765040324</v>
      </c>
      <c r="U26" s="87">
        <v>191</v>
      </c>
      <c r="V26" s="328">
        <v>4.8263808460906734</v>
      </c>
      <c r="W26" s="354">
        <v>101</v>
      </c>
      <c r="X26" s="328">
        <v>2.5521699762050156</v>
      </c>
      <c r="Y26" s="354">
        <v>201</v>
      </c>
      <c r="Z26" s="328">
        <v>5.079070942744635</v>
      </c>
      <c r="AA26" s="87">
        <v>17</v>
      </c>
      <c r="AB26" s="328">
        <v>0.42957316431173531</v>
      </c>
      <c r="AC26" s="231">
        <v>3</v>
      </c>
      <c r="AD26" s="328">
        <v>7.5807028996188588E-2</v>
      </c>
      <c r="AE26" s="231">
        <v>0</v>
      </c>
      <c r="AF26" s="328">
        <v>0</v>
      </c>
      <c r="AG26" s="231">
        <v>14</v>
      </c>
      <c r="AH26" s="328">
        <v>0.35376613531554679</v>
      </c>
      <c r="AI26" s="84">
        <v>3570</v>
      </c>
      <c r="AJ26" s="321">
        <v>90.210364505464412</v>
      </c>
      <c r="AK26" s="493">
        <v>43</v>
      </c>
      <c r="AL26" s="328">
        <v>1.0865674156120364</v>
      </c>
      <c r="AM26" s="86">
        <v>19</v>
      </c>
      <c r="AN26" s="328">
        <v>0.48011118364252769</v>
      </c>
      <c r="AO26" s="85">
        <v>62</v>
      </c>
      <c r="AP26" s="328">
        <v>1.5666785992545642</v>
      </c>
      <c r="AQ26" s="84">
        <v>364</v>
      </c>
      <c r="AR26" s="324">
        <v>9.2402907137616861</v>
      </c>
      <c r="AS26" s="86">
        <v>71</v>
      </c>
      <c r="AT26" s="328">
        <v>1.8023643974645047</v>
      </c>
      <c r="AU26" s="85">
        <v>1490</v>
      </c>
      <c r="AV26" s="328">
        <v>37.824266932705804</v>
      </c>
      <c r="AW26" s="83" t="s">
        <v>51</v>
      </c>
    </row>
    <row r="27" spans="1:49" s="82" customFormat="1" ht="36.75" customHeight="1">
      <c r="A27" s="83" t="s">
        <v>52</v>
      </c>
      <c r="B27" s="488">
        <v>441212</v>
      </c>
      <c r="C27" s="85">
        <v>2672</v>
      </c>
      <c r="D27" s="328">
        <v>60.560456197927529</v>
      </c>
      <c r="E27" s="231">
        <v>1856</v>
      </c>
      <c r="F27" s="328">
        <v>42.065945622512537</v>
      </c>
      <c r="G27" s="231">
        <v>523</v>
      </c>
      <c r="H27" s="328">
        <v>11.853712047723091</v>
      </c>
      <c r="I27" s="231">
        <v>293</v>
      </c>
      <c r="J27" s="324">
        <v>6.6407985276919037</v>
      </c>
      <c r="K27" s="493">
        <v>3595</v>
      </c>
      <c r="L27" s="328">
        <v>82.944247776040527</v>
      </c>
      <c r="M27" s="354">
        <v>2223</v>
      </c>
      <c r="N27" s="328">
        <v>51.289308151916018</v>
      </c>
      <c r="O27" s="354">
        <v>709</v>
      </c>
      <c r="P27" s="328">
        <v>16.358128420921485</v>
      </c>
      <c r="Q27" s="354">
        <v>663</v>
      </c>
      <c r="R27" s="328">
        <v>15.296811203203022</v>
      </c>
      <c r="S27" s="231">
        <v>662</v>
      </c>
      <c r="T27" s="328">
        <v>15.273739089774361</v>
      </c>
      <c r="U27" s="87">
        <v>353</v>
      </c>
      <c r="V27" s="328">
        <v>8.1444560403177491</v>
      </c>
      <c r="W27" s="354">
        <v>111</v>
      </c>
      <c r="X27" s="328">
        <v>2.5610045905815015</v>
      </c>
      <c r="Y27" s="354">
        <v>198</v>
      </c>
      <c r="Z27" s="328">
        <v>4.5682784588751115</v>
      </c>
      <c r="AA27" s="87">
        <v>11</v>
      </c>
      <c r="AB27" s="328">
        <v>0.25379324771528394</v>
      </c>
      <c r="AC27" s="231">
        <v>6</v>
      </c>
      <c r="AD27" s="328">
        <v>0.13843268057197305</v>
      </c>
      <c r="AE27" s="231">
        <v>0</v>
      </c>
      <c r="AF27" s="328">
        <v>0</v>
      </c>
      <c r="AG27" s="231">
        <v>5</v>
      </c>
      <c r="AH27" s="328">
        <v>0.11536056714331087</v>
      </c>
      <c r="AI27" s="84">
        <v>4268</v>
      </c>
      <c r="AJ27" s="321">
        <v>98.471780113530173</v>
      </c>
      <c r="AK27" s="493">
        <v>69</v>
      </c>
      <c r="AL27" s="328">
        <v>1.5919758265776904</v>
      </c>
      <c r="AM27" s="86">
        <v>39</v>
      </c>
      <c r="AN27" s="328">
        <v>0.89981242371782488</v>
      </c>
      <c r="AO27" s="85">
        <v>108</v>
      </c>
      <c r="AP27" s="328">
        <v>2.4917882502955151</v>
      </c>
      <c r="AQ27" s="84">
        <v>294</v>
      </c>
      <c r="AR27" s="324">
        <v>6.6634633690833427</v>
      </c>
      <c r="AS27" s="86">
        <v>61</v>
      </c>
      <c r="AT27" s="328">
        <v>1.3825553248778366</v>
      </c>
      <c r="AU27" s="85">
        <v>248</v>
      </c>
      <c r="AV27" s="328">
        <v>5.6208806650771059</v>
      </c>
      <c r="AW27" s="83" t="s">
        <v>52</v>
      </c>
    </row>
    <row r="28" spans="1:49" s="82" customFormat="1" ht="36.75" customHeight="1">
      <c r="A28" s="83" t="s">
        <v>53</v>
      </c>
      <c r="B28" s="488">
        <v>303755</v>
      </c>
      <c r="C28" s="85">
        <v>2991</v>
      </c>
      <c r="D28" s="328">
        <v>98.467514938025715</v>
      </c>
      <c r="E28" s="231">
        <v>2140</v>
      </c>
      <c r="F28" s="328">
        <v>70.451515201395864</v>
      </c>
      <c r="G28" s="231">
        <v>566</v>
      </c>
      <c r="H28" s="328">
        <v>18.633438132705635</v>
      </c>
      <c r="I28" s="231">
        <v>285</v>
      </c>
      <c r="J28" s="324">
        <v>9.3825616039242146</v>
      </c>
      <c r="K28" s="493">
        <v>2460</v>
      </c>
      <c r="L28" s="328">
        <v>81.854480922803901</v>
      </c>
      <c r="M28" s="354">
        <v>1474</v>
      </c>
      <c r="N28" s="328">
        <v>49.046140195208508</v>
      </c>
      <c r="O28" s="354">
        <v>429</v>
      </c>
      <c r="P28" s="328">
        <v>14.274622892635314</v>
      </c>
      <c r="Q28" s="354">
        <v>557</v>
      </c>
      <c r="R28" s="328">
        <v>18.533717834960068</v>
      </c>
      <c r="S28" s="231">
        <v>820</v>
      </c>
      <c r="T28" s="328">
        <v>27.284826974267965</v>
      </c>
      <c r="U28" s="87">
        <v>462</v>
      </c>
      <c r="V28" s="328">
        <v>15.372670807453414</v>
      </c>
      <c r="W28" s="354">
        <v>148</v>
      </c>
      <c r="X28" s="328">
        <v>4.9245785270629989</v>
      </c>
      <c r="Y28" s="354">
        <v>210</v>
      </c>
      <c r="Z28" s="328">
        <v>6.9875776397515521</v>
      </c>
      <c r="AA28" s="87">
        <v>20</v>
      </c>
      <c r="AB28" s="328">
        <v>0.66548358473824298</v>
      </c>
      <c r="AC28" s="231">
        <v>4</v>
      </c>
      <c r="AD28" s="328">
        <v>0.1330967169476486</v>
      </c>
      <c r="AE28" s="231">
        <v>0</v>
      </c>
      <c r="AF28" s="328">
        <v>0</v>
      </c>
      <c r="AG28" s="231">
        <v>16</v>
      </c>
      <c r="AH28" s="328">
        <v>0.53238686779059441</v>
      </c>
      <c r="AI28" s="84">
        <v>3300</v>
      </c>
      <c r="AJ28" s="321">
        <v>109.8047914818101</v>
      </c>
      <c r="AK28" s="493">
        <v>111</v>
      </c>
      <c r="AL28" s="328">
        <v>3.693433895297249</v>
      </c>
      <c r="AM28" s="86">
        <v>32</v>
      </c>
      <c r="AN28" s="328">
        <v>1.0647737355811888</v>
      </c>
      <c r="AO28" s="85">
        <v>143</v>
      </c>
      <c r="AP28" s="328">
        <v>4.758207630878438</v>
      </c>
      <c r="AQ28" s="84">
        <v>300</v>
      </c>
      <c r="AR28" s="324">
        <v>9.8763806357096993</v>
      </c>
      <c r="AS28" s="86">
        <v>95</v>
      </c>
      <c r="AT28" s="328">
        <v>3.127520534641405</v>
      </c>
      <c r="AU28" s="85">
        <v>960</v>
      </c>
      <c r="AV28" s="328">
        <v>31.604418034271038</v>
      </c>
      <c r="AW28" s="83" t="s">
        <v>53</v>
      </c>
    </row>
    <row r="29" spans="1:49" s="82" customFormat="1" ht="36.75" customHeight="1">
      <c r="A29" s="83" t="s">
        <v>54</v>
      </c>
      <c r="B29" s="488">
        <v>320959</v>
      </c>
      <c r="C29" s="85">
        <v>4028</v>
      </c>
      <c r="D29" s="328">
        <v>125.49889549755576</v>
      </c>
      <c r="E29" s="231">
        <v>2397</v>
      </c>
      <c r="F29" s="328">
        <v>74.682436074389557</v>
      </c>
      <c r="G29" s="231">
        <v>1060</v>
      </c>
      <c r="H29" s="328">
        <v>33.026025130935729</v>
      </c>
      <c r="I29" s="231">
        <v>571</v>
      </c>
      <c r="J29" s="324">
        <v>17.790434292230472</v>
      </c>
      <c r="K29" s="493">
        <v>2543</v>
      </c>
      <c r="L29" s="328">
        <v>82.660656821210694</v>
      </c>
      <c r="M29" s="354">
        <v>1415</v>
      </c>
      <c r="N29" s="328">
        <v>45.994820842317395</v>
      </c>
      <c r="O29" s="354">
        <v>671</v>
      </c>
      <c r="P29" s="328">
        <v>21.810971579643091</v>
      </c>
      <c r="Q29" s="354">
        <v>457</v>
      </c>
      <c r="R29" s="328">
        <v>14.854864399250211</v>
      </c>
      <c r="S29" s="231">
        <v>853</v>
      </c>
      <c r="T29" s="328">
        <v>27.726913200351049</v>
      </c>
      <c r="U29" s="87">
        <v>384</v>
      </c>
      <c r="V29" s="328">
        <v>12.481986716218996</v>
      </c>
      <c r="W29" s="354">
        <v>264</v>
      </c>
      <c r="X29" s="328">
        <v>8.5813658674005602</v>
      </c>
      <c r="Y29" s="354">
        <v>205</v>
      </c>
      <c r="Z29" s="328">
        <v>6.6635606167314956</v>
      </c>
      <c r="AA29" s="87">
        <v>2</v>
      </c>
      <c r="AB29" s="328">
        <v>6.5010347480307276E-2</v>
      </c>
      <c r="AC29" s="231">
        <v>1</v>
      </c>
      <c r="AD29" s="328">
        <v>3.2505173740153638E-2</v>
      </c>
      <c r="AE29" s="231">
        <v>0</v>
      </c>
      <c r="AF29" s="328">
        <v>0</v>
      </c>
      <c r="AG29" s="231">
        <v>1</v>
      </c>
      <c r="AH29" s="328">
        <v>3.2505173740153638E-2</v>
      </c>
      <c r="AI29" s="84">
        <v>3398</v>
      </c>
      <c r="AJ29" s="321">
        <v>110.45258036904205</v>
      </c>
      <c r="AK29" s="493">
        <v>25</v>
      </c>
      <c r="AL29" s="328">
        <v>0.81262934350384086</v>
      </c>
      <c r="AM29" s="86">
        <v>42</v>
      </c>
      <c r="AN29" s="328">
        <v>1.3652172970864527</v>
      </c>
      <c r="AO29" s="85">
        <v>67</v>
      </c>
      <c r="AP29" s="328">
        <v>2.1778466405902934</v>
      </c>
      <c r="AQ29" s="84">
        <v>269</v>
      </c>
      <c r="AR29" s="324">
        <v>8.3811327926619903</v>
      </c>
      <c r="AS29" s="86">
        <v>58</v>
      </c>
      <c r="AT29" s="328">
        <v>1.8070843939568606</v>
      </c>
      <c r="AU29" s="85">
        <v>239</v>
      </c>
      <c r="AV29" s="328">
        <v>7.4464339682015455</v>
      </c>
      <c r="AW29" s="83" t="s">
        <v>54</v>
      </c>
    </row>
    <row r="30" spans="1:49" s="82" customFormat="1" ht="36.75" customHeight="1">
      <c r="A30" s="83" t="s">
        <v>55</v>
      </c>
      <c r="B30" s="488">
        <v>706460</v>
      </c>
      <c r="C30" s="85">
        <v>7694</v>
      </c>
      <c r="D30" s="328">
        <v>108.90920929705858</v>
      </c>
      <c r="E30" s="231">
        <v>4924</v>
      </c>
      <c r="F30" s="328">
        <v>69.699629136823035</v>
      </c>
      <c r="G30" s="231">
        <v>1952</v>
      </c>
      <c r="H30" s="328">
        <v>27.63072219233927</v>
      </c>
      <c r="I30" s="231">
        <v>818</v>
      </c>
      <c r="J30" s="324">
        <v>11.578857967896271</v>
      </c>
      <c r="K30" s="493">
        <v>6538</v>
      </c>
      <c r="L30" s="328">
        <v>93.925940540387813</v>
      </c>
      <c r="M30" s="354">
        <v>3518</v>
      </c>
      <c r="N30" s="328">
        <v>50.54014359453722</v>
      </c>
      <c r="O30" s="354">
        <v>1978</v>
      </c>
      <c r="P30" s="328">
        <v>28.416260383739232</v>
      </c>
      <c r="Q30" s="354">
        <v>1042</v>
      </c>
      <c r="R30" s="328">
        <v>14.969536562111365</v>
      </c>
      <c r="S30" s="231">
        <v>2677</v>
      </c>
      <c r="T30" s="328">
        <v>38.458204776172863</v>
      </c>
      <c r="U30" s="87">
        <v>1009</v>
      </c>
      <c r="V30" s="328">
        <v>14.495453350451408</v>
      </c>
      <c r="W30" s="354">
        <v>936</v>
      </c>
      <c r="X30" s="328">
        <v>13.446723821627868</v>
      </c>
      <c r="Y30" s="354">
        <v>732</v>
      </c>
      <c r="Z30" s="328">
        <v>10.516027604093587</v>
      </c>
      <c r="AA30" s="87">
        <v>26</v>
      </c>
      <c r="AB30" s="328">
        <v>0.37352010615632963</v>
      </c>
      <c r="AC30" s="231">
        <v>16</v>
      </c>
      <c r="AD30" s="328">
        <v>0.22985852686543362</v>
      </c>
      <c r="AE30" s="231">
        <v>1</v>
      </c>
      <c r="AF30" s="328">
        <v>1.4366157929089601E-2</v>
      </c>
      <c r="AG30" s="231">
        <v>9</v>
      </c>
      <c r="AH30" s="328">
        <v>0.12929542136180641</v>
      </c>
      <c r="AI30" s="84">
        <v>9241</v>
      </c>
      <c r="AJ30" s="321">
        <v>132.75766542271703</v>
      </c>
      <c r="AK30" s="493">
        <v>51</v>
      </c>
      <c r="AL30" s="328">
        <v>0.73267405438356958</v>
      </c>
      <c r="AM30" s="86">
        <v>52</v>
      </c>
      <c r="AN30" s="328">
        <v>0.74704021231265927</v>
      </c>
      <c r="AO30" s="85">
        <v>103</v>
      </c>
      <c r="AP30" s="328">
        <v>1.4797142666962289</v>
      </c>
      <c r="AQ30" s="84">
        <v>616</v>
      </c>
      <c r="AR30" s="324">
        <v>8.7195311836480478</v>
      </c>
      <c r="AS30" s="86">
        <v>189</v>
      </c>
      <c r="AT30" s="328">
        <v>2.6753107040738331</v>
      </c>
      <c r="AU30" s="85">
        <v>781</v>
      </c>
      <c r="AV30" s="328">
        <v>11.055119893553776</v>
      </c>
      <c r="AW30" s="83" t="s">
        <v>55</v>
      </c>
    </row>
    <row r="31" spans="1:49" s="82" customFormat="1" ht="36.75" customHeight="1">
      <c r="A31" s="83" t="s">
        <v>56</v>
      </c>
      <c r="B31" s="488">
        <v>654359</v>
      </c>
      <c r="C31" s="85">
        <v>5110</v>
      </c>
      <c r="D31" s="328">
        <v>78.091689729949465</v>
      </c>
      <c r="E31" s="231">
        <v>3208</v>
      </c>
      <c r="F31" s="328">
        <v>49.025076448860645</v>
      </c>
      <c r="G31" s="231">
        <v>1128</v>
      </c>
      <c r="H31" s="328">
        <v>17.238243838626808</v>
      </c>
      <c r="I31" s="231">
        <v>774</v>
      </c>
      <c r="J31" s="324">
        <v>11.828369442462012</v>
      </c>
      <c r="K31" s="493">
        <v>6672</v>
      </c>
      <c r="L31" s="328">
        <v>104.20625508250183</v>
      </c>
      <c r="M31" s="354">
        <v>3450</v>
      </c>
      <c r="N31" s="328">
        <v>53.883630101113809</v>
      </c>
      <c r="O31" s="354">
        <v>1327</v>
      </c>
      <c r="P31" s="328">
        <v>20.725674534544353</v>
      </c>
      <c r="Q31" s="354">
        <v>1895</v>
      </c>
      <c r="R31" s="328">
        <v>29.596950446843667</v>
      </c>
      <c r="S31" s="231">
        <v>2304</v>
      </c>
      <c r="T31" s="328">
        <v>35.984893841439479</v>
      </c>
      <c r="U31" s="87">
        <v>1199</v>
      </c>
      <c r="V31" s="328">
        <v>18.726513765575493</v>
      </c>
      <c r="W31" s="354">
        <v>438</v>
      </c>
      <c r="X31" s="328">
        <v>6.8408782563153174</v>
      </c>
      <c r="Y31" s="354">
        <v>667</v>
      </c>
      <c r="Z31" s="328">
        <v>10.417501819548669</v>
      </c>
      <c r="AA31" s="87">
        <v>39</v>
      </c>
      <c r="AB31" s="328">
        <v>0.60911929679519949</v>
      </c>
      <c r="AC31" s="231">
        <v>9</v>
      </c>
      <c r="AD31" s="328">
        <v>0.14056599156812297</v>
      </c>
      <c r="AE31" s="231">
        <v>4</v>
      </c>
      <c r="AF31" s="328">
        <v>6.2473774030276881E-2</v>
      </c>
      <c r="AG31" s="231">
        <v>26</v>
      </c>
      <c r="AH31" s="328">
        <v>0.40607953119679968</v>
      </c>
      <c r="AI31" s="84">
        <v>9015</v>
      </c>
      <c r="AJ31" s="321">
        <v>140.80026822073651</v>
      </c>
      <c r="AK31" s="493">
        <v>110</v>
      </c>
      <c r="AL31" s="328">
        <v>1.718028785832614</v>
      </c>
      <c r="AM31" s="86">
        <v>106</v>
      </c>
      <c r="AN31" s="328">
        <v>1.6555550118023372</v>
      </c>
      <c r="AO31" s="85">
        <v>216</v>
      </c>
      <c r="AP31" s="328">
        <v>3.3735837976349514</v>
      </c>
      <c r="AQ31" s="84">
        <v>563</v>
      </c>
      <c r="AR31" s="324">
        <v>8.6038397882507915</v>
      </c>
      <c r="AS31" s="86">
        <v>133</v>
      </c>
      <c r="AT31" s="328">
        <v>2.0325234313274518</v>
      </c>
      <c r="AU31" s="85">
        <v>488</v>
      </c>
      <c r="AV31" s="328">
        <v>7.4576799585548601</v>
      </c>
      <c r="AW31" s="83" t="s">
        <v>56</v>
      </c>
    </row>
    <row r="32" spans="1:49" s="82" customFormat="1" ht="36.75" customHeight="1">
      <c r="A32" s="83" t="s">
        <v>57</v>
      </c>
      <c r="B32" s="488">
        <v>1209847</v>
      </c>
      <c r="C32" s="85">
        <v>12517</v>
      </c>
      <c r="D32" s="328">
        <v>103.45936304342615</v>
      </c>
      <c r="E32" s="231">
        <v>8711</v>
      </c>
      <c r="F32" s="328">
        <v>72.000839775607986</v>
      </c>
      <c r="G32" s="231">
        <v>2418</v>
      </c>
      <c r="H32" s="328">
        <v>19.985998229528199</v>
      </c>
      <c r="I32" s="231">
        <v>1388</v>
      </c>
      <c r="J32" s="324">
        <v>11.472525038289966</v>
      </c>
      <c r="K32" s="493">
        <v>12854</v>
      </c>
      <c r="L32" s="328">
        <v>108.3341620916399</v>
      </c>
      <c r="M32" s="354">
        <v>7668</v>
      </c>
      <c r="N32" s="328">
        <v>64.626291809451899</v>
      </c>
      <c r="O32" s="354">
        <v>3142</v>
      </c>
      <c r="P32" s="328">
        <v>26.480934906794193</v>
      </c>
      <c r="Q32" s="354">
        <v>2044</v>
      </c>
      <c r="R32" s="328">
        <v>17.226935375393804</v>
      </c>
      <c r="S32" s="231">
        <v>3177</v>
      </c>
      <c r="T32" s="328">
        <v>26.775916676920801</v>
      </c>
      <c r="U32" s="87">
        <v>1806</v>
      </c>
      <c r="V32" s="328">
        <v>15.221059338532882</v>
      </c>
      <c r="W32" s="354">
        <v>489</v>
      </c>
      <c r="X32" s="328">
        <v>4.1213167311974415</v>
      </c>
      <c r="Y32" s="354">
        <v>882</v>
      </c>
      <c r="Z32" s="328">
        <v>7.4335406071904773</v>
      </c>
      <c r="AA32" s="87">
        <v>40</v>
      </c>
      <c r="AB32" s="328">
        <v>0.33712202300183569</v>
      </c>
      <c r="AC32" s="231">
        <v>17</v>
      </c>
      <c r="AD32" s="328">
        <v>0.14327685977578017</v>
      </c>
      <c r="AE32" s="231">
        <v>0</v>
      </c>
      <c r="AF32" s="328">
        <v>0</v>
      </c>
      <c r="AG32" s="231">
        <v>23</v>
      </c>
      <c r="AH32" s="328">
        <v>0.19384516322605552</v>
      </c>
      <c r="AI32" s="84">
        <v>16071</v>
      </c>
      <c r="AJ32" s="321">
        <v>135.44720079156255</v>
      </c>
      <c r="AK32" s="493">
        <v>153</v>
      </c>
      <c r="AL32" s="328">
        <v>1.2894917379820214</v>
      </c>
      <c r="AM32" s="86">
        <v>187</v>
      </c>
      <c r="AN32" s="328">
        <v>1.5760454575335818</v>
      </c>
      <c r="AO32" s="85">
        <v>340</v>
      </c>
      <c r="AP32" s="328">
        <v>2.8655371955156035</v>
      </c>
      <c r="AQ32" s="84">
        <v>1347</v>
      </c>
      <c r="AR32" s="324">
        <v>11.133639212230968</v>
      </c>
      <c r="AS32" s="86">
        <v>198</v>
      </c>
      <c r="AT32" s="328">
        <v>1.6365705746263783</v>
      </c>
      <c r="AU32" s="85">
        <v>887</v>
      </c>
      <c r="AV32" s="328">
        <v>7.3315055540080687</v>
      </c>
      <c r="AW32" s="83" t="s">
        <v>57</v>
      </c>
    </row>
    <row r="33" spans="1:49" s="82" customFormat="1" ht="36.75" customHeight="1">
      <c r="A33" s="83" t="s">
        <v>58</v>
      </c>
      <c r="B33" s="488">
        <v>2779581</v>
      </c>
      <c r="C33" s="85">
        <v>31001</v>
      </c>
      <c r="D33" s="328">
        <v>111.53119840724194</v>
      </c>
      <c r="E33" s="231">
        <v>22489</v>
      </c>
      <c r="F33" s="328">
        <v>80.907877842020071</v>
      </c>
      <c r="G33" s="231">
        <v>5147</v>
      </c>
      <c r="H33" s="328">
        <v>18.517179387828598</v>
      </c>
      <c r="I33" s="231">
        <v>3365</v>
      </c>
      <c r="J33" s="324">
        <v>12.106141177393283</v>
      </c>
      <c r="K33" s="493">
        <v>29176</v>
      </c>
      <c r="L33" s="328">
        <v>109.10174665255154</v>
      </c>
      <c r="M33" s="354">
        <v>15372</v>
      </c>
      <c r="N33" s="328">
        <v>57.482590126920151</v>
      </c>
      <c r="O33" s="354">
        <v>6127</v>
      </c>
      <c r="P33" s="328">
        <v>22.911516374423613</v>
      </c>
      <c r="Q33" s="354">
        <v>7677</v>
      </c>
      <c r="R33" s="328">
        <v>28.70764015120778</v>
      </c>
      <c r="S33" s="231">
        <v>5692</v>
      </c>
      <c r="T33" s="328">
        <v>21.284862282229348</v>
      </c>
      <c r="U33" s="87">
        <v>2529</v>
      </c>
      <c r="V33" s="328">
        <v>9.4570303428949423</v>
      </c>
      <c r="W33" s="354">
        <v>1206</v>
      </c>
      <c r="X33" s="328">
        <v>4.5097582418075532</v>
      </c>
      <c r="Y33" s="354">
        <v>1957</v>
      </c>
      <c r="Z33" s="328">
        <v>7.3180736975268497</v>
      </c>
      <c r="AA33" s="87">
        <v>84</v>
      </c>
      <c r="AB33" s="328">
        <v>0.31411251435475496</v>
      </c>
      <c r="AC33" s="231">
        <v>24</v>
      </c>
      <c r="AD33" s="328">
        <v>8.9746432672787119E-2</v>
      </c>
      <c r="AE33" s="231">
        <v>3</v>
      </c>
      <c r="AF33" s="328">
        <v>1.121830408409839E-2</v>
      </c>
      <c r="AG33" s="231">
        <v>57</v>
      </c>
      <c r="AH33" s="328">
        <v>0.21314777759786943</v>
      </c>
      <c r="AI33" s="84">
        <v>34952</v>
      </c>
      <c r="AJ33" s="321">
        <v>130.70072144913564</v>
      </c>
      <c r="AK33" s="493">
        <v>778</v>
      </c>
      <c r="AL33" s="328">
        <v>2.9092801924761829</v>
      </c>
      <c r="AM33" s="86">
        <v>393</v>
      </c>
      <c r="AN33" s="328">
        <v>1.469597835016889</v>
      </c>
      <c r="AO33" s="85">
        <v>1171</v>
      </c>
      <c r="AP33" s="328">
        <v>4.3788780274930712</v>
      </c>
      <c r="AQ33" s="84">
        <v>2543</v>
      </c>
      <c r="AR33" s="324">
        <v>9.1488609254416406</v>
      </c>
      <c r="AS33" s="86">
        <v>491</v>
      </c>
      <c r="AT33" s="328">
        <v>1.766453289182794</v>
      </c>
      <c r="AU33" s="85">
        <v>2359</v>
      </c>
      <c r="AV33" s="328">
        <v>8.4868906500656038</v>
      </c>
      <c r="AW33" s="83" t="s">
        <v>58</v>
      </c>
    </row>
    <row r="34" spans="1:49" s="82" customFormat="1" ht="36.75" customHeight="1">
      <c r="A34" s="83" t="s">
        <v>59</v>
      </c>
      <c r="B34" s="488">
        <v>654961</v>
      </c>
      <c r="C34" s="85">
        <v>5070</v>
      </c>
      <c r="D34" s="328">
        <v>77.409189249436224</v>
      </c>
      <c r="E34" s="231">
        <v>3424</v>
      </c>
      <c r="F34" s="328">
        <v>52.277921891532472</v>
      </c>
      <c r="G34" s="231">
        <v>1078</v>
      </c>
      <c r="H34" s="328">
        <v>16.458995268420562</v>
      </c>
      <c r="I34" s="231">
        <v>568</v>
      </c>
      <c r="J34" s="324">
        <v>8.6722720894831902</v>
      </c>
      <c r="K34" s="493">
        <v>7198</v>
      </c>
      <c r="L34" s="328">
        <v>114.02573578915852</v>
      </c>
      <c r="M34" s="354">
        <v>3656</v>
      </c>
      <c r="N34" s="328">
        <v>57.915822456955205</v>
      </c>
      <c r="O34" s="354">
        <v>1843</v>
      </c>
      <c r="P34" s="328">
        <v>29.195530850155482</v>
      </c>
      <c r="Q34" s="354">
        <v>1699</v>
      </c>
      <c r="R34" s="328">
        <v>26.914382482047841</v>
      </c>
      <c r="S34" s="231">
        <v>1985</v>
      </c>
      <c r="T34" s="328">
        <v>31.444996602039406</v>
      </c>
      <c r="U34" s="87">
        <v>963</v>
      </c>
      <c r="V34" s="328">
        <v>15.255179711719876</v>
      </c>
      <c r="W34" s="354">
        <v>334</v>
      </c>
      <c r="X34" s="328">
        <v>5.2909969093607874</v>
      </c>
      <c r="Y34" s="354">
        <v>688</v>
      </c>
      <c r="Z34" s="328">
        <v>10.898819980958748</v>
      </c>
      <c r="AA34" s="87">
        <v>35</v>
      </c>
      <c r="AB34" s="328">
        <v>0.55444578391505261</v>
      </c>
      <c r="AC34" s="231">
        <v>17</v>
      </c>
      <c r="AD34" s="328">
        <v>0.26930223790159696</v>
      </c>
      <c r="AE34" s="231">
        <v>1</v>
      </c>
      <c r="AF34" s="328">
        <v>1.5841308111858646E-2</v>
      </c>
      <c r="AG34" s="231">
        <v>17</v>
      </c>
      <c r="AH34" s="328">
        <v>0.26930223790159696</v>
      </c>
      <c r="AI34" s="84">
        <v>9218</v>
      </c>
      <c r="AJ34" s="321">
        <v>146.02517817511298</v>
      </c>
      <c r="AK34" s="493">
        <v>51</v>
      </c>
      <c r="AL34" s="328">
        <v>0.80790671370479084</v>
      </c>
      <c r="AM34" s="86">
        <v>108</v>
      </c>
      <c r="AN34" s="328">
        <v>1.7108612760807336</v>
      </c>
      <c r="AO34" s="85">
        <v>159</v>
      </c>
      <c r="AP34" s="328">
        <v>2.5187679897855246</v>
      </c>
      <c r="AQ34" s="84">
        <v>666</v>
      </c>
      <c r="AR34" s="324">
        <v>10.168544386612332</v>
      </c>
      <c r="AS34" s="86">
        <v>87</v>
      </c>
      <c r="AT34" s="328">
        <v>1.3283233658187283</v>
      </c>
      <c r="AU34" s="85">
        <v>439</v>
      </c>
      <c r="AV34" s="328">
        <v>6.7026891677519735</v>
      </c>
      <c r="AW34" s="83" t="s">
        <v>59</v>
      </c>
    </row>
    <row r="35" spans="1:49" s="82" customFormat="1" ht="36.75" customHeight="1">
      <c r="A35" s="83" t="s">
        <v>60</v>
      </c>
      <c r="B35" s="488">
        <v>530565</v>
      </c>
      <c r="C35" s="85">
        <v>4952</v>
      </c>
      <c r="D35" s="328">
        <v>93.334464203255024</v>
      </c>
      <c r="E35" s="231">
        <v>3234</v>
      </c>
      <c r="F35" s="328">
        <v>60.953888778943202</v>
      </c>
      <c r="G35" s="231">
        <v>1157</v>
      </c>
      <c r="H35" s="328">
        <v>21.806941656535958</v>
      </c>
      <c r="I35" s="231">
        <v>561</v>
      </c>
      <c r="J35" s="324">
        <v>10.573633767775862</v>
      </c>
      <c r="K35" s="493">
        <v>5915</v>
      </c>
      <c r="L35" s="328">
        <v>134.22549732267598</v>
      </c>
      <c r="M35" s="354">
        <v>3526</v>
      </c>
      <c r="N35" s="328">
        <v>80.013373382883444</v>
      </c>
      <c r="O35" s="354">
        <v>1387</v>
      </c>
      <c r="P35" s="328">
        <v>31.474347385723007</v>
      </c>
      <c r="Q35" s="354">
        <v>1002</v>
      </c>
      <c r="R35" s="328">
        <v>22.737776554069541</v>
      </c>
      <c r="S35" s="231">
        <v>1030</v>
      </c>
      <c r="T35" s="328">
        <v>23.37316352364434</v>
      </c>
      <c r="U35" s="87">
        <v>528</v>
      </c>
      <c r="V35" s="328">
        <v>11.98158285483904</v>
      </c>
      <c r="W35" s="354">
        <v>217</v>
      </c>
      <c r="X35" s="328">
        <v>4.9242490142046806</v>
      </c>
      <c r="Y35" s="354">
        <v>285</v>
      </c>
      <c r="Z35" s="328">
        <v>6.4673316546006179</v>
      </c>
      <c r="AA35" s="87">
        <v>19</v>
      </c>
      <c r="AB35" s="328">
        <v>0.43115544364004121</v>
      </c>
      <c r="AC35" s="231">
        <v>1</v>
      </c>
      <c r="AD35" s="328">
        <v>2.2692391770528484E-2</v>
      </c>
      <c r="AE35" s="231">
        <v>0</v>
      </c>
      <c r="AF35" s="328">
        <v>0</v>
      </c>
      <c r="AG35" s="231">
        <v>18</v>
      </c>
      <c r="AH35" s="328">
        <v>0.40846305186951276</v>
      </c>
      <c r="AI35" s="84">
        <v>6964</v>
      </c>
      <c r="AJ35" s="321">
        <v>158.02981628996037</v>
      </c>
      <c r="AK35" s="493">
        <v>77</v>
      </c>
      <c r="AL35" s="328">
        <v>1.7473141663306933</v>
      </c>
      <c r="AM35" s="86">
        <v>38</v>
      </c>
      <c r="AN35" s="328">
        <v>0.86231088728008243</v>
      </c>
      <c r="AO35" s="85">
        <v>115</v>
      </c>
      <c r="AP35" s="328">
        <v>2.6096250536107757</v>
      </c>
      <c r="AQ35" s="84">
        <v>485</v>
      </c>
      <c r="AR35" s="324">
        <v>9.1411985336386685</v>
      </c>
      <c r="AS35" s="86">
        <v>139</v>
      </c>
      <c r="AT35" s="328">
        <v>2.6198486519088142</v>
      </c>
      <c r="AU35" s="85">
        <v>409</v>
      </c>
      <c r="AV35" s="328">
        <v>7.7087632995014745</v>
      </c>
      <c r="AW35" s="83" t="s">
        <v>60</v>
      </c>
    </row>
    <row r="36" spans="1:49" s="82" customFormat="1" ht="36.75" customHeight="1">
      <c r="A36" s="83" t="s">
        <v>61</v>
      </c>
      <c r="B36" s="488">
        <v>829712</v>
      </c>
      <c r="C36" s="85">
        <v>11901</v>
      </c>
      <c r="D36" s="328">
        <v>143.43531249397381</v>
      </c>
      <c r="E36" s="231">
        <v>7826</v>
      </c>
      <c r="F36" s="328">
        <v>94.321885184256701</v>
      </c>
      <c r="G36" s="231">
        <v>2735</v>
      </c>
      <c r="H36" s="328">
        <v>32.963245077810129</v>
      </c>
      <c r="I36" s="231">
        <v>1340</v>
      </c>
      <c r="J36" s="324">
        <v>16.150182231906975</v>
      </c>
      <c r="K36" s="493">
        <v>11190</v>
      </c>
      <c r="L36" s="328">
        <v>139.0630456422563</v>
      </c>
      <c r="M36" s="354">
        <v>6370</v>
      </c>
      <c r="N36" s="328">
        <v>79.162788269988624</v>
      </c>
      <c r="O36" s="354">
        <v>2555</v>
      </c>
      <c r="P36" s="328">
        <v>31.752107383017414</v>
      </c>
      <c r="Q36" s="354">
        <v>2265</v>
      </c>
      <c r="R36" s="328">
        <v>28.148149989250271</v>
      </c>
      <c r="S36" s="231">
        <v>3392</v>
      </c>
      <c r="T36" s="328">
        <v>42.153874067786717</v>
      </c>
      <c r="U36" s="87">
        <v>1897</v>
      </c>
      <c r="V36" s="328">
        <v>23.574852330952652</v>
      </c>
      <c r="W36" s="354">
        <v>678</v>
      </c>
      <c r="X36" s="328">
        <v>8.4258038378418014</v>
      </c>
      <c r="Y36" s="354">
        <v>817</v>
      </c>
      <c r="Z36" s="328">
        <v>10.153217898992262</v>
      </c>
      <c r="AA36" s="87">
        <v>12</v>
      </c>
      <c r="AB36" s="328">
        <v>0.14912927146622659</v>
      </c>
      <c r="AC36" s="231">
        <v>2</v>
      </c>
      <c r="AD36" s="328">
        <v>2.485487857770443E-2</v>
      </c>
      <c r="AE36" s="231">
        <v>0</v>
      </c>
      <c r="AF36" s="328">
        <v>0</v>
      </c>
      <c r="AG36" s="231">
        <v>10</v>
      </c>
      <c r="AH36" s="328">
        <v>0.12427439288852216</v>
      </c>
      <c r="AI36" s="84">
        <v>14594</v>
      </c>
      <c r="AJ36" s="321">
        <v>181.36604898150921</v>
      </c>
      <c r="AK36" s="493">
        <v>152</v>
      </c>
      <c r="AL36" s="328">
        <v>1.8889707719055369</v>
      </c>
      <c r="AM36" s="86">
        <v>125</v>
      </c>
      <c r="AN36" s="328">
        <v>1.5534299111065268</v>
      </c>
      <c r="AO36" s="85">
        <v>277</v>
      </c>
      <c r="AP36" s="328">
        <v>3.4424006830120639</v>
      </c>
      <c r="AQ36" s="84">
        <v>1128</v>
      </c>
      <c r="AR36" s="324">
        <v>13.595078774321692</v>
      </c>
      <c r="AS36" s="86">
        <v>302</v>
      </c>
      <c r="AT36" s="328">
        <v>3.6398171895790346</v>
      </c>
      <c r="AU36" s="85">
        <v>820</v>
      </c>
      <c r="AV36" s="328">
        <v>9.8829473359430757</v>
      </c>
      <c r="AW36" s="83" t="s">
        <v>61</v>
      </c>
    </row>
    <row r="37" spans="1:49" s="82" customFormat="1" ht="36.75" customHeight="1">
      <c r="A37" s="83" t="s">
        <v>62</v>
      </c>
      <c r="B37" s="488">
        <v>3964134</v>
      </c>
      <c r="C37" s="85">
        <v>87858</v>
      </c>
      <c r="D37" s="328">
        <v>221.63226571049313</v>
      </c>
      <c r="E37" s="231">
        <v>63452</v>
      </c>
      <c r="F37" s="328">
        <v>160.06522483851455</v>
      </c>
      <c r="G37" s="231">
        <v>12891</v>
      </c>
      <c r="H37" s="328">
        <v>32.519082351908388</v>
      </c>
      <c r="I37" s="231">
        <v>11515</v>
      </c>
      <c r="J37" s="324">
        <v>29.04795852007021</v>
      </c>
      <c r="K37" s="493">
        <v>44664</v>
      </c>
      <c r="L37" s="328">
        <v>119.57962930422011</v>
      </c>
      <c r="M37" s="354">
        <v>23819</v>
      </c>
      <c r="N37" s="328">
        <v>63.770983127288616</v>
      </c>
      <c r="O37" s="354">
        <v>9937</v>
      </c>
      <c r="P37" s="328">
        <v>26.604486306556403</v>
      </c>
      <c r="Q37" s="354">
        <v>10908</v>
      </c>
      <c r="R37" s="328">
        <v>29.20415987037509</v>
      </c>
      <c r="S37" s="231">
        <v>22342</v>
      </c>
      <c r="T37" s="328">
        <v>59.816587809306952</v>
      </c>
      <c r="U37" s="87">
        <v>11176</v>
      </c>
      <c r="V37" s="328">
        <v>29.921680483251922</v>
      </c>
      <c r="W37" s="354">
        <v>5493</v>
      </c>
      <c r="X37" s="328">
        <v>14.706495248255441</v>
      </c>
      <c r="Y37" s="354">
        <v>5673</v>
      </c>
      <c r="Z37" s="328">
        <v>15.188412077799585</v>
      </c>
      <c r="AA37" s="87">
        <v>83</v>
      </c>
      <c r="AB37" s="328">
        <v>0.22221720473424389</v>
      </c>
      <c r="AC37" s="231">
        <v>61</v>
      </c>
      <c r="AD37" s="328">
        <v>0.16331625890107079</v>
      </c>
      <c r="AE37" s="231">
        <v>4</v>
      </c>
      <c r="AF37" s="328">
        <v>1.0709262878758742E-2</v>
      </c>
      <c r="AG37" s="231">
        <v>18</v>
      </c>
      <c r="AH37" s="328">
        <v>4.8191682954414339E-2</v>
      </c>
      <c r="AI37" s="84">
        <v>67089</v>
      </c>
      <c r="AJ37" s="321">
        <v>179.61843431826128</v>
      </c>
      <c r="AK37" s="493">
        <v>2295</v>
      </c>
      <c r="AL37" s="328">
        <v>6.1444395766878284</v>
      </c>
      <c r="AM37" s="86">
        <v>874</v>
      </c>
      <c r="AN37" s="328">
        <v>2.339973939008785</v>
      </c>
      <c r="AO37" s="85">
        <v>3169</v>
      </c>
      <c r="AP37" s="328">
        <v>8.4844135156966125</v>
      </c>
      <c r="AQ37" s="84">
        <v>6181</v>
      </c>
      <c r="AR37" s="324">
        <v>15.592308433569602</v>
      </c>
      <c r="AS37" s="86">
        <v>1039</v>
      </c>
      <c r="AT37" s="328">
        <v>2.621001207325484</v>
      </c>
      <c r="AU37" s="85">
        <v>3138</v>
      </c>
      <c r="AV37" s="328">
        <v>7.915978622317005</v>
      </c>
      <c r="AW37" s="83" t="s">
        <v>62</v>
      </c>
    </row>
    <row r="38" spans="1:49" s="82" customFormat="1" ht="36.75" customHeight="1">
      <c r="A38" s="83" t="s">
        <v>63</v>
      </c>
      <c r="B38" s="488">
        <v>2294030</v>
      </c>
      <c r="C38" s="85">
        <v>34453</v>
      </c>
      <c r="D38" s="328">
        <v>150.18548144531675</v>
      </c>
      <c r="E38" s="231">
        <v>25338</v>
      </c>
      <c r="F38" s="328">
        <v>110.451912137156</v>
      </c>
      <c r="G38" s="231">
        <v>4659</v>
      </c>
      <c r="H38" s="328">
        <v>20.309237455482272</v>
      </c>
      <c r="I38" s="231">
        <v>4456</v>
      </c>
      <c r="J38" s="324">
        <v>19.424331852678474</v>
      </c>
      <c r="K38" s="493">
        <v>22669</v>
      </c>
      <c r="L38" s="328">
        <v>103.50908381363706</v>
      </c>
      <c r="M38" s="354">
        <v>13309</v>
      </c>
      <c r="N38" s="328">
        <v>60.770320546812641</v>
      </c>
      <c r="O38" s="354">
        <v>5567</v>
      </c>
      <c r="P38" s="328">
        <v>25.419518707949958</v>
      </c>
      <c r="Q38" s="354">
        <v>3793</v>
      </c>
      <c r="R38" s="328">
        <v>17.31924455887447</v>
      </c>
      <c r="S38" s="231">
        <v>6973</v>
      </c>
      <c r="T38" s="328">
        <v>31.839465412346872</v>
      </c>
      <c r="U38" s="87">
        <v>3920</v>
      </c>
      <c r="V38" s="328">
        <v>17.899140171576043</v>
      </c>
      <c r="W38" s="354">
        <v>1599</v>
      </c>
      <c r="X38" s="328">
        <v>7.3012053914158397</v>
      </c>
      <c r="Y38" s="354">
        <v>1454</v>
      </c>
      <c r="Z38" s="328">
        <v>6.6391198493549917</v>
      </c>
      <c r="AA38" s="87">
        <v>93</v>
      </c>
      <c r="AB38" s="328">
        <v>0.42464796835626839</v>
      </c>
      <c r="AC38" s="231">
        <v>22</v>
      </c>
      <c r="AD38" s="328">
        <v>0.10045435810578392</v>
      </c>
      <c r="AE38" s="231">
        <v>6</v>
      </c>
      <c r="AF38" s="328">
        <v>2.7396643119759246E-2</v>
      </c>
      <c r="AG38" s="231">
        <v>65</v>
      </c>
      <c r="AH38" s="328">
        <v>0.29679696713072523</v>
      </c>
      <c r="AI38" s="84">
        <v>29735</v>
      </c>
      <c r="AJ38" s="321">
        <v>135.77319719434021</v>
      </c>
      <c r="AK38" s="493">
        <v>742</v>
      </c>
      <c r="AL38" s="328">
        <v>3.3880515324768936</v>
      </c>
      <c r="AM38" s="86">
        <v>211</v>
      </c>
      <c r="AN38" s="328">
        <v>0.96344861637820023</v>
      </c>
      <c r="AO38" s="85">
        <v>953</v>
      </c>
      <c r="AP38" s="328">
        <v>4.3515001488550942</v>
      </c>
      <c r="AQ38" s="84">
        <v>2156</v>
      </c>
      <c r="AR38" s="324">
        <v>9.398307781502421</v>
      </c>
      <c r="AS38" s="86">
        <v>751</v>
      </c>
      <c r="AT38" s="328">
        <v>3.2737148162840071</v>
      </c>
      <c r="AU38" s="85">
        <v>4372</v>
      </c>
      <c r="AV38" s="328">
        <v>19.058164017035523</v>
      </c>
      <c r="AW38" s="83" t="s">
        <v>63</v>
      </c>
    </row>
    <row r="39" spans="1:49" s="82" customFormat="1" ht="36.75" customHeight="1">
      <c r="A39" s="83" t="s">
        <v>64</v>
      </c>
      <c r="B39" s="488">
        <v>472584</v>
      </c>
      <c r="C39" s="85">
        <v>5262</v>
      </c>
      <c r="D39" s="328">
        <v>111.34528464780864</v>
      </c>
      <c r="E39" s="231">
        <v>3477</v>
      </c>
      <c r="F39" s="328">
        <v>73.574221725661474</v>
      </c>
      <c r="G39" s="231">
        <v>830</v>
      </c>
      <c r="H39" s="328">
        <v>17.563015252314933</v>
      </c>
      <c r="I39" s="231">
        <v>955</v>
      </c>
      <c r="J39" s="324">
        <v>20.20804766983224</v>
      </c>
      <c r="K39" s="493">
        <v>5357</v>
      </c>
      <c r="L39" s="328">
        <v>120.78109769432936</v>
      </c>
      <c r="M39" s="354">
        <v>3320</v>
      </c>
      <c r="N39" s="328">
        <v>74.854068386256017</v>
      </c>
      <c r="O39" s="354">
        <v>915</v>
      </c>
      <c r="P39" s="328">
        <v>20.62996161850128</v>
      </c>
      <c r="Q39" s="354">
        <v>1122</v>
      </c>
      <c r="R39" s="328">
        <v>25.297067689572067</v>
      </c>
      <c r="S39" s="231">
        <v>822</v>
      </c>
      <c r="T39" s="328">
        <v>18.533145847440498</v>
      </c>
      <c r="U39" s="87">
        <v>512</v>
      </c>
      <c r="V39" s="328">
        <v>11.543759943904544</v>
      </c>
      <c r="W39" s="354">
        <v>101</v>
      </c>
      <c r="X39" s="328">
        <v>2.2771870201842948</v>
      </c>
      <c r="Y39" s="354">
        <v>209</v>
      </c>
      <c r="Z39" s="328">
        <v>4.7121988833516593</v>
      </c>
      <c r="AA39" s="87">
        <v>21</v>
      </c>
      <c r="AB39" s="328">
        <v>0.47347452894920972</v>
      </c>
      <c r="AC39" s="231">
        <v>7</v>
      </c>
      <c r="AD39" s="328">
        <v>0.15782484298306992</v>
      </c>
      <c r="AE39" s="231">
        <v>0</v>
      </c>
      <c r="AF39" s="328">
        <v>0</v>
      </c>
      <c r="AG39" s="231">
        <v>14</v>
      </c>
      <c r="AH39" s="328">
        <v>0.31564968596613985</v>
      </c>
      <c r="AI39" s="84">
        <v>6200</v>
      </c>
      <c r="AJ39" s="321">
        <v>139.78771807071908</v>
      </c>
      <c r="AK39" s="493">
        <v>36</v>
      </c>
      <c r="AL39" s="328">
        <v>0.81167062105578813</v>
      </c>
      <c r="AM39" s="86">
        <v>34</v>
      </c>
      <c r="AN39" s="328">
        <v>0.76657780877491111</v>
      </c>
      <c r="AO39" s="85">
        <v>70</v>
      </c>
      <c r="AP39" s="328">
        <v>1.5782484298306991</v>
      </c>
      <c r="AQ39" s="84">
        <v>640</v>
      </c>
      <c r="AR39" s="324">
        <v>13.542565977688623</v>
      </c>
      <c r="AS39" s="86">
        <v>116</v>
      </c>
      <c r="AT39" s="328">
        <v>2.454590083456063</v>
      </c>
      <c r="AU39" s="85">
        <v>547</v>
      </c>
      <c r="AV39" s="328">
        <v>11.574661859055743</v>
      </c>
      <c r="AW39" s="83" t="s">
        <v>64</v>
      </c>
    </row>
    <row r="40" spans="1:49" s="82" customFormat="1" ht="36.75" customHeight="1">
      <c r="A40" s="83" t="s">
        <v>65</v>
      </c>
      <c r="B40" s="488">
        <v>371062</v>
      </c>
      <c r="C40" s="85">
        <v>4871</v>
      </c>
      <c r="D40" s="328">
        <v>131.27186292317725</v>
      </c>
      <c r="E40" s="231">
        <v>3050</v>
      </c>
      <c r="F40" s="328">
        <v>82.196506244239501</v>
      </c>
      <c r="G40" s="231">
        <v>1157</v>
      </c>
      <c r="H40" s="328">
        <v>31.180773024454133</v>
      </c>
      <c r="I40" s="231">
        <v>664</v>
      </c>
      <c r="J40" s="324">
        <v>17.894583654483618</v>
      </c>
      <c r="K40" s="493">
        <v>3423</v>
      </c>
      <c r="L40" s="328">
        <v>93.900362653460206</v>
      </c>
      <c r="M40" s="354">
        <v>2258</v>
      </c>
      <c r="N40" s="328">
        <v>61.941869375259465</v>
      </c>
      <c r="O40" s="354">
        <v>590</v>
      </c>
      <c r="P40" s="328">
        <v>16.184988012135999</v>
      </c>
      <c r="Q40" s="354">
        <v>575</v>
      </c>
      <c r="R40" s="328">
        <v>15.773505266064745</v>
      </c>
      <c r="S40" s="231">
        <v>1106</v>
      </c>
      <c r="T40" s="328">
        <v>30.339994476987144</v>
      </c>
      <c r="U40" s="87">
        <v>566</v>
      </c>
      <c r="V40" s="328">
        <v>15.526615618421992</v>
      </c>
      <c r="W40" s="354">
        <v>284</v>
      </c>
      <c r="X40" s="328">
        <v>7.790739992282413</v>
      </c>
      <c r="Y40" s="354">
        <v>256</v>
      </c>
      <c r="Z40" s="328">
        <v>7.0226388662827377</v>
      </c>
      <c r="AA40" s="87">
        <v>14</v>
      </c>
      <c r="AB40" s="328">
        <v>0.38405056299983725</v>
      </c>
      <c r="AC40" s="231">
        <v>11</v>
      </c>
      <c r="AD40" s="328">
        <v>0.30175401378558642</v>
      </c>
      <c r="AE40" s="231">
        <v>1</v>
      </c>
      <c r="AF40" s="328">
        <v>2.7432183071416944E-2</v>
      </c>
      <c r="AG40" s="231">
        <v>2</v>
      </c>
      <c r="AH40" s="328">
        <v>5.4864366142833888E-2</v>
      </c>
      <c r="AI40" s="84">
        <v>4543</v>
      </c>
      <c r="AJ40" s="321">
        <v>124.62440769344718</v>
      </c>
      <c r="AK40" s="493">
        <v>31</v>
      </c>
      <c r="AL40" s="328">
        <v>0.8503976752139254</v>
      </c>
      <c r="AM40" s="86">
        <v>35</v>
      </c>
      <c r="AN40" s="328">
        <v>0.96012640749959322</v>
      </c>
      <c r="AO40" s="85">
        <v>66</v>
      </c>
      <c r="AP40" s="328">
        <v>1.8105240827135185</v>
      </c>
      <c r="AQ40" s="84">
        <v>476</v>
      </c>
      <c r="AR40" s="324">
        <v>12.82804490893705</v>
      </c>
      <c r="AS40" s="86">
        <v>74</v>
      </c>
      <c r="AT40" s="328">
        <v>1.9942758892044996</v>
      </c>
      <c r="AU40" s="85">
        <v>485</v>
      </c>
      <c r="AV40" s="328">
        <v>13.070591976543005</v>
      </c>
      <c r="AW40" s="83" t="s">
        <v>65</v>
      </c>
    </row>
    <row r="41" spans="1:49" s="82" customFormat="1" ht="36.75" customHeight="1">
      <c r="A41" s="83" t="s">
        <v>66</v>
      </c>
      <c r="B41" s="488">
        <v>228858</v>
      </c>
      <c r="C41" s="85">
        <v>3128</v>
      </c>
      <c r="D41" s="328">
        <v>136.67863915615797</v>
      </c>
      <c r="E41" s="231">
        <v>2137</v>
      </c>
      <c r="F41" s="328">
        <v>93.376678988717885</v>
      </c>
      <c r="G41" s="231">
        <v>475</v>
      </c>
      <c r="H41" s="328">
        <v>20.75522813272859</v>
      </c>
      <c r="I41" s="231">
        <v>516</v>
      </c>
      <c r="J41" s="324">
        <v>22.546732034711479</v>
      </c>
      <c r="K41" s="493">
        <v>1667</v>
      </c>
      <c r="L41" s="328">
        <v>74.235600431074175</v>
      </c>
      <c r="M41" s="354">
        <v>947</v>
      </c>
      <c r="N41" s="328">
        <v>42.172233718192707</v>
      </c>
      <c r="O41" s="354">
        <v>333</v>
      </c>
      <c r="P41" s="328">
        <v>14.829307104707677</v>
      </c>
      <c r="Q41" s="354">
        <v>387</v>
      </c>
      <c r="R41" s="328">
        <v>17.234059608173787</v>
      </c>
      <c r="S41" s="231">
        <v>718</v>
      </c>
      <c r="T41" s="328">
        <v>31.974301805345686</v>
      </c>
      <c r="U41" s="87">
        <v>269</v>
      </c>
      <c r="V41" s="328">
        <v>11.979230063562659</v>
      </c>
      <c r="W41" s="354">
        <v>132</v>
      </c>
      <c r="X41" s="328">
        <v>5.8782838973616025</v>
      </c>
      <c r="Y41" s="354">
        <v>317</v>
      </c>
      <c r="Z41" s="328">
        <v>14.116787844421422</v>
      </c>
      <c r="AA41" s="87">
        <v>6</v>
      </c>
      <c r="AB41" s="328">
        <v>0.26719472260734556</v>
      </c>
      <c r="AC41" s="231">
        <v>1</v>
      </c>
      <c r="AD41" s="328">
        <v>4.4532453767890917E-2</v>
      </c>
      <c r="AE41" s="231">
        <v>0</v>
      </c>
      <c r="AF41" s="328">
        <v>0</v>
      </c>
      <c r="AG41" s="231">
        <v>5</v>
      </c>
      <c r="AH41" s="328">
        <v>0.22266226883945461</v>
      </c>
      <c r="AI41" s="84">
        <v>2391</v>
      </c>
      <c r="AJ41" s="321">
        <v>106.47709695902719</v>
      </c>
      <c r="AK41" s="493">
        <v>25</v>
      </c>
      <c r="AL41" s="328">
        <v>1.1133113441972731</v>
      </c>
      <c r="AM41" s="86">
        <v>10</v>
      </c>
      <c r="AN41" s="328">
        <v>0.44532453767890923</v>
      </c>
      <c r="AO41" s="85">
        <v>35</v>
      </c>
      <c r="AP41" s="328">
        <v>1.5586358818761823</v>
      </c>
      <c r="AQ41" s="84">
        <v>201</v>
      </c>
      <c r="AR41" s="324">
        <v>8.7827386414283097</v>
      </c>
      <c r="AS41" s="86">
        <v>81</v>
      </c>
      <c r="AT41" s="328">
        <v>3.5393125868442441</v>
      </c>
      <c r="AU41" s="85">
        <v>310</v>
      </c>
      <c r="AV41" s="328">
        <v>13.545517307675503</v>
      </c>
      <c r="AW41" s="83" t="s">
        <v>66</v>
      </c>
    </row>
    <row r="42" spans="1:49" s="82" customFormat="1" ht="36.75" customHeight="1">
      <c r="A42" s="83" t="s">
        <v>67</v>
      </c>
      <c r="B42" s="488">
        <v>231258</v>
      </c>
      <c r="C42" s="85">
        <v>2218</v>
      </c>
      <c r="D42" s="328">
        <v>95.910195539181345</v>
      </c>
      <c r="E42" s="231">
        <v>1482</v>
      </c>
      <c r="F42" s="328">
        <v>64.084269517162653</v>
      </c>
      <c r="G42" s="231">
        <v>534</v>
      </c>
      <c r="H42" s="328">
        <v>23.091093064888565</v>
      </c>
      <c r="I42" s="231">
        <v>202</v>
      </c>
      <c r="J42" s="324">
        <v>8.7348329571301324</v>
      </c>
      <c r="K42" s="493">
        <v>2644</v>
      </c>
      <c r="L42" s="328">
        <v>115.39686950348211</v>
      </c>
      <c r="M42" s="354">
        <v>1683</v>
      </c>
      <c r="N42" s="328">
        <v>73.454210050817096</v>
      </c>
      <c r="O42" s="354">
        <v>482</v>
      </c>
      <c r="P42" s="328">
        <v>21.036796936716481</v>
      </c>
      <c r="Q42" s="354">
        <v>479</v>
      </c>
      <c r="R42" s="328">
        <v>20.905862515948538</v>
      </c>
      <c r="S42" s="231">
        <v>872</v>
      </c>
      <c r="T42" s="328">
        <v>38.058271636549321</v>
      </c>
      <c r="U42" s="87">
        <v>401</v>
      </c>
      <c r="V42" s="328">
        <v>17.501567575981969</v>
      </c>
      <c r="W42" s="354">
        <v>260</v>
      </c>
      <c r="X42" s="328">
        <v>11.347649799888558</v>
      </c>
      <c r="Y42" s="354">
        <v>211</v>
      </c>
      <c r="Z42" s="328">
        <v>9.2090542606787924</v>
      </c>
      <c r="AA42" s="87">
        <v>2</v>
      </c>
      <c r="AB42" s="328">
        <v>8.7289613845296599E-2</v>
      </c>
      <c r="AC42" s="231">
        <v>2</v>
      </c>
      <c r="AD42" s="328">
        <v>8.7289613845296599E-2</v>
      </c>
      <c r="AE42" s="231">
        <v>0</v>
      </c>
      <c r="AF42" s="328">
        <v>0</v>
      </c>
      <c r="AG42" s="231">
        <v>0</v>
      </c>
      <c r="AH42" s="328">
        <v>0</v>
      </c>
      <c r="AI42" s="84">
        <v>3518</v>
      </c>
      <c r="AJ42" s="321">
        <v>153.54243075387672</v>
      </c>
      <c r="AK42" s="493">
        <v>40</v>
      </c>
      <c r="AL42" s="328">
        <v>1.745792276905932</v>
      </c>
      <c r="AM42" s="86">
        <v>39</v>
      </c>
      <c r="AN42" s="328">
        <v>1.7021474699832837</v>
      </c>
      <c r="AO42" s="85">
        <v>79</v>
      </c>
      <c r="AP42" s="328">
        <v>3.4479397468892157</v>
      </c>
      <c r="AQ42" s="84">
        <v>223</v>
      </c>
      <c r="AR42" s="324">
        <v>9.6429096506931646</v>
      </c>
      <c r="AS42" s="86">
        <v>96</v>
      </c>
      <c r="AT42" s="328">
        <v>4.1512077420024394</v>
      </c>
      <c r="AU42" s="85">
        <v>249</v>
      </c>
      <c r="AV42" s="328">
        <v>10.767195080818826</v>
      </c>
      <c r="AW42" s="83" t="s">
        <v>67</v>
      </c>
    </row>
    <row r="43" spans="1:49" s="82" customFormat="1" ht="36.75" customHeight="1">
      <c r="A43" s="83" t="s">
        <v>68</v>
      </c>
      <c r="B43" s="488">
        <v>798611</v>
      </c>
      <c r="C43" s="85">
        <v>10943</v>
      </c>
      <c r="D43" s="328">
        <v>137.02541036875274</v>
      </c>
      <c r="E43" s="231">
        <v>7829</v>
      </c>
      <c r="F43" s="328">
        <v>98.032709291507388</v>
      </c>
      <c r="G43" s="231">
        <v>1764</v>
      </c>
      <c r="H43" s="328">
        <v>22.08835089924882</v>
      </c>
      <c r="I43" s="231">
        <v>1350</v>
      </c>
      <c r="J43" s="324">
        <v>16.904350177996548</v>
      </c>
      <c r="K43" s="493">
        <v>5079</v>
      </c>
      <c r="L43" s="328">
        <v>65.232803661976178</v>
      </c>
      <c r="M43" s="354">
        <v>3042</v>
      </c>
      <c r="N43" s="328">
        <v>39.070326587858148</v>
      </c>
      <c r="O43" s="354">
        <v>938</v>
      </c>
      <c r="P43" s="328">
        <v>12.04732621282411</v>
      </c>
      <c r="Q43" s="354">
        <v>1099</v>
      </c>
      <c r="R43" s="328">
        <v>14.11515086129392</v>
      </c>
      <c r="S43" s="231">
        <v>1956</v>
      </c>
      <c r="T43" s="328">
        <v>25.122142934204646</v>
      </c>
      <c r="U43" s="87">
        <v>905</v>
      </c>
      <c r="V43" s="328">
        <v>11.623486378044582</v>
      </c>
      <c r="W43" s="354">
        <v>599</v>
      </c>
      <c r="X43" s="328">
        <v>7.6933351828162486</v>
      </c>
      <c r="Y43" s="354">
        <v>452</v>
      </c>
      <c r="Z43" s="328">
        <v>5.8053213733438138</v>
      </c>
      <c r="AA43" s="87">
        <v>20</v>
      </c>
      <c r="AB43" s="328">
        <v>0.2568726271391068</v>
      </c>
      <c r="AC43" s="231">
        <v>4</v>
      </c>
      <c r="AD43" s="328">
        <v>5.1374525427821359E-2</v>
      </c>
      <c r="AE43" s="231">
        <v>4</v>
      </c>
      <c r="AF43" s="328">
        <v>5.1374525427821359E-2</v>
      </c>
      <c r="AG43" s="231">
        <v>12</v>
      </c>
      <c r="AH43" s="328">
        <v>0.1541235762834641</v>
      </c>
      <c r="AI43" s="84">
        <v>7055</v>
      </c>
      <c r="AJ43" s="321">
        <v>90.611819223319912</v>
      </c>
      <c r="AK43" s="493">
        <v>110</v>
      </c>
      <c r="AL43" s="328">
        <v>1.4127994492650875</v>
      </c>
      <c r="AM43" s="86">
        <v>53</v>
      </c>
      <c r="AN43" s="328">
        <v>0.68071246191863299</v>
      </c>
      <c r="AO43" s="85">
        <v>163</v>
      </c>
      <c r="AP43" s="328">
        <v>2.0935119111837204</v>
      </c>
      <c r="AQ43" s="84">
        <v>995</v>
      </c>
      <c r="AR43" s="324">
        <v>12.459132168227084</v>
      </c>
      <c r="AS43" s="86">
        <v>250</v>
      </c>
      <c r="AT43" s="328">
        <v>3.1304352181475084</v>
      </c>
      <c r="AU43" s="85">
        <v>588</v>
      </c>
      <c r="AV43" s="328">
        <v>7.3627836330829401</v>
      </c>
      <c r="AW43" s="83" t="s">
        <v>68</v>
      </c>
    </row>
    <row r="44" spans="1:49" s="82" customFormat="1" ht="36.75" customHeight="1">
      <c r="A44" s="83" t="s">
        <v>69</v>
      </c>
      <c r="B44" s="488">
        <v>1161694</v>
      </c>
      <c r="C44" s="85">
        <v>9136</v>
      </c>
      <c r="D44" s="328">
        <v>78.643773661566641</v>
      </c>
      <c r="E44" s="231">
        <v>6146</v>
      </c>
      <c r="F44" s="328">
        <v>52.905498349823624</v>
      </c>
      <c r="G44" s="231">
        <v>1846</v>
      </c>
      <c r="H44" s="328">
        <v>15.890587366380476</v>
      </c>
      <c r="I44" s="231">
        <v>1144</v>
      </c>
      <c r="J44" s="324">
        <v>9.8476879453625479</v>
      </c>
      <c r="K44" s="493">
        <v>7880</v>
      </c>
      <c r="L44" s="328">
        <v>70.082818681162323</v>
      </c>
      <c r="M44" s="354">
        <v>4912</v>
      </c>
      <c r="N44" s="328">
        <v>43.686142812419966</v>
      </c>
      <c r="O44" s="354">
        <v>1627</v>
      </c>
      <c r="P44" s="328">
        <v>14.470145430742527</v>
      </c>
      <c r="Q44" s="354">
        <v>1341</v>
      </c>
      <c r="R44" s="328">
        <v>11.926530437999832</v>
      </c>
      <c r="S44" s="231">
        <v>1821</v>
      </c>
      <c r="T44" s="328">
        <v>16.195534621623935</v>
      </c>
      <c r="U44" s="87">
        <v>1011</v>
      </c>
      <c r="V44" s="328">
        <v>8.9915900617582611</v>
      </c>
      <c r="W44" s="354">
        <v>319</v>
      </c>
      <c r="X44" s="328">
        <v>2.8371090303668502</v>
      </c>
      <c r="Y44" s="354">
        <v>491</v>
      </c>
      <c r="Z44" s="328">
        <v>4.3668355294988199</v>
      </c>
      <c r="AA44" s="87">
        <v>29</v>
      </c>
      <c r="AB44" s="328">
        <v>0.2579190027606228</v>
      </c>
      <c r="AC44" s="231">
        <v>7</v>
      </c>
      <c r="AD44" s="328">
        <v>6.2256311011184805E-2</v>
      </c>
      <c r="AE44" s="231">
        <v>0</v>
      </c>
      <c r="AF44" s="328">
        <v>0</v>
      </c>
      <c r="AG44" s="231">
        <v>22</v>
      </c>
      <c r="AH44" s="328">
        <v>0.19566269174943793</v>
      </c>
      <c r="AI44" s="84">
        <v>9730</v>
      </c>
      <c r="AJ44" s="321">
        <v>86.536272305546873</v>
      </c>
      <c r="AK44" s="493">
        <v>456</v>
      </c>
      <c r="AL44" s="328">
        <v>4.0555539744428959</v>
      </c>
      <c r="AM44" s="86">
        <v>99</v>
      </c>
      <c r="AN44" s="328">
        <v>0.8804821128724708</v>
      </c>
      <c r="AO44" s="85">
        <v>555</v>
      </c>
      <c r="AP44" s="328">
        <v>4.9360360873153661</v>
      </c>
      <c r="AQ44" s="84">
        <v>1201</v>
      </c>
      <c r="AR44" s="324">
        <v>10.338350718864003</v>
      </c>
      <c r="AS44" s="86">
        <v>217</v>
      </c>
      <c r="AT44" s="328">
        <v>1.8679617868388749</v>
      </c>
      <c r="AU44" s="85">
        <v>1329</v>
      </c>
      <c r="AV44" s="328">
        <v>11.44018992953394</v>
      </c>
      <c r="AW44" s="83" t="s">
        <v>69</v>
      </c>
    </row>
    <row r="45" spans="1:49" s="82" customFormat="1" ht="36.75" customHeight="1">
      <c r="A45" s="83" t="s">
        <v>70</v>
      </c>
      <c r="B45" s="488">
        <v>439871</v>
      </c>
      <c r="C45" s="85">
        <v>2808</v>
      </c>
      <c r="D45" s="328">
        <v>63.836897635897799</v>
      </c>
      <c r="E45" s="231">
        <v>2026</v>
      </c>
      <c r="F45" s="328">
        <v>46.05895819456159</v>
      </c>
      <c r="G45" s="231">
        <v>491</v>
      </c>
      <c r="H45" s="328">
        <v>11.162363511120306</v>
      </c>
      <c r="I45" s="231">
        <v>291</v>
      </c>
      <c r="J45" s="324">
        <v>6.6155759302159041</v>
      </c>
      <c r="K45" s="493">
        <v>4661</v>
      </c>
      <c r="L45" s="328">
        <v>105.93912156065305</v>
      </c>
      <c r="M45" s="354">
        <v>2361</v>
      </c>
      <c r="N45" s="328">
        <v>53.662790389337452</v>
      </c>
      <c r="O45" s="354">
        <v>922</v>
      </c>
      <c r="P45" s="328">
        <v>20.955990147805643</v>
      </c>
      <c r="Q45" s="354">
        <v>1378</v>
      </c>
      <c r="R45" s="328">
        <v>31.320341023509958</v>
      </c>
      <c r="S45" s="231">
        <v>558</v>
      </c>
      <c r="T45" s="328">
        <v>12.682692518953958</v>
      </c>
      <c r="U45" s="87">
        <v>324</v>
      </c>
      <c r="V45" s="328">
        <v>7.3641440432635896</v>
      </c>
      <c r="W45" s="354">
        <v>78</v>
      </c>
      <c r="X45" s="328">
        <v>1.7728494918967899</v>
      </c>
      <c r="Y45" s="354">
        <v>156</v>
      </c>
      <c r="Z45" s="328">
        <v>3.5456989837935797</v>
      </c>
      <c r="AA45" s="87">
        <v>14</v>
      </c>
      <c r="AB45" s="328">
        <v>0.31820375495583408</v>
      </c>
      <c r="AC45" s="231">
        <v>7</v>
      </c>
      <c r="AD45" s="328">
        <v>0.15910187747791704</v>
      </c>
      <c r="AE45" s="231">
        <v>1</v>
      </c>
      <c r="AF45" s="328">
        <v>2.2728839639702434E-2</v>
      </c>
      <c r="AG45" s="231">
        <v>6</v>
      </c>
      <c r="AH45" s="328">
        <v>0.13637303783821461</v>
      </c>
      <c r="AI45" s="84">
        <v>5233</v>
      </c>
      <c r="AJ45" s="321">
        <v>118.94001783456285</v>
      </c>
      <c r="AK45" s="493">
        <v>15</v>
      </c>
      <c r="AL45" s="328">
        <v>0.34093259459553654</v>
      </c>
      <c r="AM45" s="86">
        <v>7</v>
      </c>
      <c r="AN45" s="328">
        <v>0.15910187747791704</v>
      </c>
      <c r="AO45" s="85">
        <v>22</v>
      </c>
      <c r="AP45" s="328">
        <v>0.50003447207345353</v>
      </c>
      <c r="AQ45" s="84">
        <v>657</v>
      </c>
      <c r="AR45" s="324">
        <v>14.936197203270959</v>
      </c>
      <c r="AS45" s="86">
        <v>67</v>
      </c>
      <c r="AT45" s="328">
        <v>1.5231738396029746</v>
      </c>
      <c r="AU45" s="85">
        <v>789</v>
      </c>
      <c r="AV45" s="328">
        <v>17.937077006667863</v>
      </c>
      <c r="AW45" s="83" t="s">
        <v>70</v>
      </c>
    </row>
    <row r="46" spans="1:49" s="82" customFormat="1" ht="36.75" customHeight="1">
      <c r="A46" s="83" t="s">
        <v>71</v>
      </c>
      <c r="B46" s="488">
        <v>302407</v>
      </c>
      <c r="C46" s="85">
        <v>3571</v>
      </c>
      <c r="D46" s="328">
        <v>118.08589086892829</v>
      </c>
      <c r="E46" s="231">
        <v>2348</v>
      </c>
      <c r="F46" s="328">
        <v>77.64370533750872</v>
      </c>
      <c r="G46" s="231">
        <v>706</v>
      </c>
      <c r="H46" s="328">
        <v>23.346020429421277</v>
      </c>
      <c r="I46" s="231">
        <v>517</v>
      </c>
      <c r="J46" s="324">
        <v>17.096165101998299</v>
      </c>
      <c r="K46" s="493">
        <v>1800</v>
      </c>
      <c r="L46" s="328">
        <v>60.942716103999878</v>
      </c>
      <c r="M46" s="354">
        <v>998</v>
      </c>
      <c r="N46" s="328">
        <v>33.789350373217708</v>
      </c>
      <c r="O46" s="354">
        <v>340</v>
      </c>
      <c r="P46" s="328">
        <v>11.511401930755532</v>
      </c>
      <c r="Q46" s="354">
        <v>462</v>
      </c>
      <c r="R46" s="328">
        <v>15.641963800026636</v>
      </c>
      <c r="S46" s="231">
        <v>586</v>
      </c>
      <c r="T46" s="328">
        <v>19.840239798302186</v>
      </c>
      <c r="U46" s="87">
        <v>295</v>
      </c>
      <c r="V46" s="328">
        <v>9.987834028155536</v>
      </c>
      <c r="W46" s="354">
        <v>166</v>
      </c>
      <c r="X46" s="328">
        <v>5.6202727073688772</v>
      </c>
      <c r="Y46" s="354">
        <v>125</v>
      </c>
      <c r="Z46" s="328">
        <v>4.2321330627777689</v>
      </c>
      <c r="AA46" s="87">
        <v>9</v>
      </c>
      <c r="AB46" s="328">
        <v>0.30471358051999936</v>
      </c>
      <c r="AC46" s="231">
        <v>5</v>
      </c>
      <c r="AD46" s="328">
        <v>0.16928532251111075</v>
      </c>
      <c r="AE46" s="231">
        <v>1</v>
      </c>
      <c r="AF46" s="328">
        <v>3.3857064502222152E-2</v>
      </c>
      <c r="AG46" s="231">
        <v>3</v>
      </c>
      <c r="AH46" s="328">
        <v>0.10157119350666646</v>
      </c>
      <c r="AI46" s="84">
        <v>2395</v>
      </c>
      <c r="AJ46" s="321">
        <v>81.087669482822065</v>
      </c>
      <c r="AK46" s="493">
        <v>33</v>
      </c>
      <c r="AL46" s="328">
        <v>1.1172831285733311</v>
      </c>
      <c r="AM46" s="86">
        <v>23</v>
      </c>
      <c r="AN46" s="328">
        <v>0.77871248355110956</v>
      </c>
      <c r="AO46" s="85">
        <v>56</v>
      </c>
      <c r="AP46" s="328">
        <v>1.8959956121244408</v>
      </c>
      <c r="AQ46" s="84">
        <v>431</v>
      </c>
      <c r="AR46" s="324">
        <v>14.25231558793282</v>
      </c>
      <c r="AS46" s="86">
        <v>77</v>
      </c>
      <c r="AT46" s="328">
        <v>2.5462373556167681</v>
      </c>
      <c r="AU46" s="85">
        <v>482</v>
      </c>
      <c r="AV46" s="328">
        <v>15.93878448580886</v>
      </c>
      <c r="AW46" s="83" t="s">
        <v>71</v>
      </c>
    </row>
    <row r="47" spans="1:49" s="82" customFormat="1" ht="36.75" customHeight="1">
      <c r="A47" s="83" t="s">
        <v>72</v>
      </c>
      <c r="B47" s="488">
        <v>431565</v>
      </c>
      <c r="C47" s="85">
        <v>5364</v>
      </c>
      <c r="D47" s="328">
        <v>124.29182162594279</v>
      </c>
      <c r="E47" s="231">
        <v>3305</v>
      </c>
      <c r="F47" s="328">
        <v>76.581743190481149</v>
      </c>
      <c r="G47" s="231">
        <v>1066</v>
      </c>
      <c r="H47" s="328">
        <v>24.700798257504662</v>
      </c>
      <c r="I47" s="231">
        <v>993</v>
      </c>
      <c r="J47" s="324">
        <v>23.00928017795697</v>
      </c>
      <c r="K47" s="493">
        <v>3041</v>
      </c>
      <c r="L47" s="328">
        <v>73.936539222106234</v>
      </c>
      <c r="M47" s="354">
        <v>1836</v>
      </c>
      <c r="N47" s="328">
        <v>44.639094380725766</v>
      </c>
      <c r="O47" s="354">
        <v>664</v>
      </c>
      <c r="P47" s="328">
        <v>16.143986203051149</v>
      </c>
      <c r="Q47" s="354">
        <v>541</v>
      </c>
      <c r="R47" s="328">
        <v>13.153458638329324</v>
      </c>
      <c r="S47" s="231">
        <v>1157</v>
      </c>
      <c r="T47" s="328">
        <v>28.130409694171956</v>
      </c>
      <c r="U47" s="87">
        <v>619</v>
      </c>
      <c r="V47" s="328">
        <v>15.049890752543165</v>
      </c>
      <c r="W47" s="354">
        <v>300</v>
      </c>
      <c r="X47" s="328">
        <v>7.2939696700532295</v>
      </c>
      <c r="Y47" s="354">
        <v>238</v>
      </c>
      <c r="Z47" s="328">
        <v>5.786549271575562</v>
      </c>
      <c r="AA47" s="87">
        <v>9</v>
      </c>
      <c r="AB47" s="328">
        <v>0.21881909010159689</v>
      </c>
      <c r="AC47" s="231">
        <v>5</v>
      </c>
      <c r="AD47" s="328">
        <v>0.12156616116755382</v>
      </c>
      <c r="AE47" s="231">
        <v>0</v>
      </c>
      <c r="AF47" s="328">
        <v>0</v>
      </c>
      <c r="AG47" s="231">
        <v>4</v>
      </c>
      <c r="AH47" s="328">
        <v>9.7252928934043054E-2</v>
      </c>
      <c r="AI47" s="84">
        <v>4207</v>
      </c>
      <c r="AJ47" s="321">
        <v>102.2857680063798</v>
      </c>
      <c r="AK47" s="493">
        <v>74</v>
      </c>
      <c r="AL47" s="328">
        <v>1.7991791852797965</v>
      </c>
      <c r="AM47" s="86">
        <v>37</v>
      </c>
      <c r="AN47" s="328">
        <v>0.89958959263989824</v>
      </c>
      <c r="AO47" s="85">
        <v>111</v>
      </c>
      <c r="AP47" s="328">
        <v>2.6987687779196947</v>
      </c>
      <c r="AQ47" s="84">
        <v>355</v>
      </c>
      <c r="AR47" s="324">
        <v>8.2258755923209712</v>
      </c>
      <c r="AS47" s="86">
        <v>85</v>
      </c>
      <c r="AT47" s="328">
        <v>1.9695758460486834</v>
      </c>
      <c r="AU47" s="85">
        <v>501</v>
      </c>
      <c r="AV47" s="328">
        <v>11.608911751416356</v>
      </c>
      <c r="AW47" s="83" t="s">
        <v>72</v>
      </c>
    </row>
    <row r="48" spans="1:49" s="82" customFormat="1" ht="36.75" customHeight="1">
      <c r="A48" s="83" t="s">
        <v>73</v>
      </c>
      <c r="B48" s="488">
        <v>433302</v>
      </c>
      <c r="C48" s="85">
        <v>5493</v>
      </c>
      <c r="D48" s="328">
        <v>126.77070495866624</v>
      </c>
      <c r="E48" s="231">
        <v>3650</v>
      </c>
      <c r="F48" s="328">
        <v>84.236860203737805</v>
      </c>
      <c r="G48" s="231">
        <v>849</v>
      </c>
      <c r="H48" s="328">
        <v>19.59372446930778</v>
      </c>
      <c r="I48" s="231">
        <v>994</v>
      </c>
      <c r="J48" s="324">
        <v>22.940120285620651</v>
      </c>
      <c r="K48" s="493">
        <v>4643</v>
      </c>
      <c r="L48" s="328">
        <v>106.74103058085699</v>
      </c>
      <c r="M48" s="354">
        <v>2453</v>
      </c>
      <c r="N48" s="328">
        <v>56.393656690683208</v>
      </c>
      <c r="O48" s="354">
        <v>1185</v>
      </c>
      <c r="P48" s="328">
        <v>27.242757104957036</v>
      </c>
      <c r="Q48" s="354">
        <v>1005</v>
      </c>
      <c r="R48" s="328">
        <v>23.104616785216727</v>
      </c>
      <c r="S48" s="231">
        <v>1322</v>
      </c>
      <c r="T48" s="328">
        <v>30.392341681648272</v>
      </c>
      <c r="U48" s="87">
        <v>621</v>
      </c>
      <c r="V48" s="328">
        <v>14.276584103104067</v>
      </c>
      <c r="W48" s="354">
        <v>375</v>
      </c>
      <c r="X48" s="328">
        <v>8.6211256661256446</v>
      </c>
      <c r="Y48" s="354">
        <v>326</v>
      </c>
      <c r="Z48" s="328">
        <v>7.4946319124185603</v>
      </c>
      <c r="AA48" s="87">
        <v>6</v>
      </c>
      <c r="AB48" s="328">
        <v>0.13793801065801031</v>
      </c>
      <c r="AC48" s="231">
        <v>1</v>
      </c>
      <c r="AD48" s="328">
        <v>2.298966844300172E-2</v>
      </c>
      <c r="AE48" s="231">
        <v>0</v>
      </c>
      <c r="AF48" s="328">
        <v>0</v>
      </c>
      <c r="AG48" s="231">
        <v>5</v>
      </c>
      <c r="AH48" s="328">
        <v>0.11494834221500859</v>
      </c>
      <c r="AI48" s="84">
        <v>5971</v>
      </c>
      <c r="AJ48" s="321">
        <v>137.27131027316327</v>
      </c>
      <c r="AK48" s="493">
        <v>55</v>
      </c>
      <c r="AL48" s="328">
        <v>1.2644317643650946</v>
      </c>
      <c r="AM48" s="86">
        <v>76</v>
      </c>
      <c r="AN48" s="328">
        <v>1.7472148016681304</v>
      </c>
      <c r="AO48" s="85">
        <v>131</v>
      </c>
      <c r="AP48" s="328">
        <v>3.0116465660332254</v>
      </c>
      <c r="AQ48" s="84">
        <v>507</v>
      </c>
      <c r="AR48" s="324">
        <v>11.70084606117673</v>
      </c>
      <c r="AS48" s="86">
        <v>99</v>
      </c>
      <c r="AT48" s="328">
        <v>2.2847805918274089</v>
      </c>
      <c r="AU48" s="85">
        <v>926</v>
      </c>
      <c r="AV48" s="328">
        <v>21.370776040729101</v>
      </c>
      <c r="AW48" s="83" t="s">
        <v>73</v>
      </c>
    </row>
    <row r="49" spans="1:49" s="82" customFormat="1" ht="36.75" customHeight="1">
      <c r="A49" s="83" t="s">
        <v>74</v>
      </c>
      <c r="B49" s="488">
        <v>233361</v>
      </c>
      <c r="C49" s="85">
        <v>2933</v>
      </c>
      <c r="D49" s="328">
        <v>125.68509733845843</v>
      </c>
      <c r="E49" s="231">
        <v>2062</v>
      </c>
      <c r="F49" s="328">
        <v>88.360951487180799</v>
      </c>
      <c r="G49" s="231">
        <v>667</v>
      </c>
      <c r="H49" s="328">
        <v>28.582325238578854</v>
      </c>
      <c r="I49" s="231">
        <v>204</v>
      </c>
      <c r="J49" s="324">
        <v>8.7418206126987794</v>
      </c>
      <c r="K49" s="493">
        <v>1901</v>
      </c>
      <c r="L49" s="328">
        <v>81.78665771788981</v>
      </c>
      <c r="M49" s="354">
        <v>1279</v>
      </c>
      <c r="N49" s="328">
        <v>55.02637307794901</v>
      </c>
      <c r="O49" s="354">
        <v>288</v>
      </c>
      <c r="P49" s="328">
        <v>12.390614109811816</v>
      </c>
      <c r="Q49" s="354">
        <v>334</v>
      </c>
      <c r="R49" s="328">
        <v>14.369670530128982</v>
      </c>
      <c r="S49" s="231">
        <v>1182</v>
      </c>
      <c r="T49" s="328">
        <v>50.853145409019334</v>
      </c>
      <c r="U49" s="87">
        <v>656</v>
      </c>
      <c r="V49" s="328">
        <v>28.223065472349141</v>
      </c>
      <c r="W49" s="354">
        <v>307</v>
      </c>
      <c r="X49" s="328">
        <v>13.208050457334124</v>
      </c>
      <c r="Y49" s="354">
        <v>219</v>
      </c>
      <c r="Z49" s="328">
        <v>9.4220294793360697</v>
      </c>
      <c r="AA49" s="87">
        <v>3</v>
      </c>
      <c r="AB49" s="328">
        <v>0.12906889697720644</v>
      </c>
      <c r="AC49" s="231">
        <v>2</v>
      </c>
      <c r="AD49" s="328">
        <v>8.6045931318137633E-2</v>
      </c>
      <c r="AE49" s="231">
        <v>0</v>
      </c>
      <c r="AF49" s="328">
        <v>0</v>
      </c>
      <c r="AG49" s="231">
        <v>1</v>
      </c>
      <c r="AH49" s="328">
        <v>4.3022965659068817E-2</v>
      </c>
      <c r="AI49" s="84">
        <v>3086</v>
      </c>
      <c r="AJ49" s="321">
        <v>132.76887202388636</v>
      </c>
      <c r="AK49" s="493">
        <v>53</v>
      </c>
      <c r="AL49" s="328">
        <v>2.2802171799306472</v>
      </c>
      <c r="AM49" s="86">
        <v>42</v>
      </c>
      <c r="AN49" s="328">
        <v>1.8069645576808901</v>
      </c>
      <c r="AO49" s="85">
        <v>95</v>
      </c>
      <c r="AP49" s="328">
        <v>4.0871817376115374</v>
      </c>
      <c r="AQ49" s="84">
        <v>227</v>
      </c>
      <c r="AR49" s="324">
        <v>9.72741803471874</v>
      </c>
      <c r="AS49" s="86">
        <v>64</v>
      </c>
      <c r="AT49" s="328">
        <v>2.7425319569251077</v>
      </c>
      <c r="AU49" s="85">
        <v>178</v>
      </c>
      <c r="AV49" s="328">
        <v>7.6276670051979547</v>
      </c>
      <c r="AW49" s="83" t="s">
        <v>74</v>
      </c>
    </row>
    <row r="50" spans="1:49" s="82" customFormat="1" ht="36.75" customHeight="1">
      <c r="A50" s="83" t="s">
        <v>75</v>
      </c>
      <c r="B50" s="488">
        <v>2163158</v>
      </c>
      <c r="C50" s="85">
        <v>34732</v>
      </c>
      <c r="D50" s="328">
        <v>160.56154936440151</v>
      </c>
      <c r="E50" s="231">
        <v>24785</v>
      </c>
      <c r="F50" s="328">
        <v>114.57785330521395</v>
      </c>
      <c r="G50" s="231">
        <v>6249</v>
      </c>
      <c r="H50" s="328">
        <v>28.888319762125558</v>
      </c>
      <c r="I50" s="231">
        <v>3698</v>
      </c>
      <c r="J50" s="324">
        <v>17.095376297061982</v>
      </c>
      <c r="K50" s="493">
        <v>20642</v>
      </c>
      <c r="L50" s="328">
        <v>97.030864326170118</v>
      </c>
      <c r="M50" s="354">
        <v>10858</v>
      </c>
      <c r="N50" s="328">
        <v>51.039682436467153</v>
      </c>
      <c r="O50" s="354">
        <v>5083</v>
      </c>
      <c r="P50" s="328">
        <v>23.893415529983656</v>
      </c>
      <c r="Q50" s="354">
        <v>4701</v>
      </c>
      <c r="R50" s="328">
        <v>22.097766359719294</v>
      </c>
      <c r="S50" s="231">
        <v>7075</v>
      </c>
      <c r="T50" s="328">
        <v>33.257114868116147</v>
      </c>
      <c r="U50" s="87">
        <v>3498</v>
      </c>
      <c r="V50" s="328">
        <v>16.442881669070005</v>
      </c>
      <c r="W50" s="354">
        <v>2170</v>
      </c>
      <c r="X50" s="328">
        <v>10.200415443648344</v>
      </c>
      <c r="Y50" s="354">
        <v>1407</v>
      </c>
      <c r="Z50" s="328">
        <v>6.6138177553977977</v>
      </c>
      <c r="AA50" s="87">
        <v>113</v>
      </c>
      <c r="AB50" s="328">
        <v>0.53117370743422254</v>
      </c>
      <c r="AC50" s="231">
        <v>67</v>
      </c>
      <c r="AD50" s="328">
        <v>0.31494370263799037</v>
      </c>
      <c r="AE50" s="231">
        <v>6</v>
      </c>
      <c r="AF50" s="328">
        <v>2.8203913669073762E-2</v>
      </c>
      <c r="AG50" s="231">
        <v>40</v>
      </c>
      <c r="AH50" s="328">
        <v>0.18802609112715843</v>
      </c>
      <c r="AI50" s="84">
        <v>27830</v>
      </c>
      <c r="AJ50" s="321">
        <v>130.81915290172049</v>
      </c>
      <c r="AK50" s="493">
        <v>454</v>
      </c>
      <c r="AL50" s="328">
        <v>2.1340961342932481</v>
      </c>
      <c r="AM50" s="86">
        <v>183</v>
      </c>
      <c r="AN50" s="328">
        <v>0.86021936690674983</v>
      </c>
      <c r="AO50" s="85">
        <v>637</v>
      </c>
      <c r="AP50" s="328">
        <v>2.9943155011999982</v>
      </c>
      <c r="AQ50" s="84">
        <v>2777</v>
      </c>
      <c r="AR50" s="324">
        <v>12.837712270670936</v>
      </c>
      <c r="AS50" s="86">
        <v>462</v>
      </c>
      <c r="AT50" s="328">
        <v>2.1357663194274297</v>
      </c>
      <c r="AU50" s="85">
        <v>4375</v>
      </c>
      <c r="AV50" s="328">
        <v>20.22505984306278</v>
      </c>
      <c r="AW50" s="83" t="s">
        <v>75</v>
      </c>
    </row>
    <row r="51" spans="1:49" s="82" customFormat="1" ht="36.75" customHeight="1">
      <c r="A51" s="83" t="s">
        <v>76</v>
      </c>
      <c r="B51" s="488">
        <v>348140</v>
      </c>
      <c r="C51" s="85">
        <v>2157</v>
      </c>
      <c r="D51" s="328">
        <v>61.957833055667265</v>
      </c>
      <c r="E51" s="231">
        <v>1353</v>
      </c>
      <c r="F51" s="328">
        <v>38.863675532831621</v>
      </c>
      <c r="G51" s="231">
        <v>631</v>
      </c>
      <c r="H51" s="328">
        <v>18.124892284713045</v>
      </c>
      <c r="I51" s="231">
        <v>173</v>
      </c>
      <c r="J51" s="324">
        <v>4.9692652381225946</v>
      </c>
      <c r="K51" s="493">
        <v>2792</v>
      </c>
      <c r="L51" s="328">
        <v>81.835874909136365</v>
      </c>
      <c r="M51" s="354">
        <v>1263</v>
      </c>
      <c r="N51" s="328">
        <v>37.019595275873655</v>
      </c>
      <c r="O51" s="354">
        <v>640</v>
      </c>
      <c r="P51" s="328">
        <v>18.758939807251888</v>
      </c>
      <c r="Q51" s="354">
        <v>889</v>
      </c>
      <c r="R51" s="328">
        <v>26.057339826010828</v>
      </c>
      <c r="S51" s="231">
        <v>773</v>
      </c>
      <c r="T51" s="328">
        <v>22.657281985946423</v>
      </c>
      <c r="U51" s="87">
        <v>314</v>
      </c>
      <c r="V51" s="328">
        <v>9.2036048429329593</v>
      </c>
      <c r="W51" s="354">
        <v>335</v>
      </c>
      <c r="X51" s="328">
        <v>9.8191325553584097</v>
      </c>
      <c r="Y51" s="354">
        <v>124</v>
      </c>
      <c r="Z51" s="328">
        <v>3.6345445876550531</v>
      </c>
      <c r="AA51" s="87">
        <v>15</v>
      </c>
      <c r="AB51" s="328">
        <v>0.43966265173246616</v>
      </c>
      <c r="AC51" s="231">
        <v>9</v>
      </c>
      <c r="AD51" s="328">
        <v>0.2637975910394797</v>
      </c>
      <c r="AE51" s="231">
        <v>0</v>
      </c>
      <c r="AF51" s="328">
        <v>0</v>
      </c>
      <c r="AG51" s="231">
        <v>6</v>
      </c>
      <c r="AH51" s="328">
        <v>0.17586506069298646</v>
      </c>
      <c r="AI51" s="84">
        <v>3580</v>
      </c>
      <c r="AJ51" s="321">
        <v>104.93281954681525</v>
      </c>
      <c r="AK51" s="493">
        <v>15</v>
      </c>
      <c r="AL51" s="328">
        <v>0.43966265173246616</v>
      </c>
      <c r="AM51" s="86">
        <v>8</v>
      </c>
      <c r="AN51" s="328">
        <v>0.23448674759064864</v>
      </c>
      <c r="AO51" s="85">
        <v>23</v>
      </c>
      <c r="AP51" s="328">
        <v>0.6741493993231148</v>
      </c>
      <c r="AQ51" s="84">
        <v>435</v>
      </c>
      <c r="AR51" s="324">
        <v>12.494973286608834</v>
      </c>
      <c r="AS51" s="86">
        <v>90</v>
      </c>
      <c r="AT51" s="328">
        <v>2.5851668868845867</v>
      </c>
      <c r="AU51" s="85">
        <v>358</v>
      </c>
      <c r="AV51" s="328">
        <v>10.283219394496468</v>
      </c>
      <c r="AW51" s="83" t="s">
        <v>76</v>
      </c>
    </row>
    <row r="52" spans="1:49" s="82" customFormat="1" ht="36.75" customHeight="1">
      <c r="A52" s="83" t="s">
        <v>77</v>
      </c>
      <c r="B52" s="488">
        <v>489178</v>
      </c>
      <c r="C52" s="85">
        <v>4589</v>
      </c>
      <c r="D52" s="328">
        <v>93.810433012114203</v>
      </c>
      <c r="E52" s="231">
        <v>3249</v>
      </c>
      <c r="F52" s="328">
        <v>66.417541263098499</v>
      </c>
      <c r="G52" s="231">
        <v>952</v>
      </c>
      <c r="H52" s="328">
        <v>19.461218615718614</v>
      </c>
      <c r="I52" s="231">
        <v>388</v>
      </c>
      <c r="J52" s="324">
        <v>7.9316731332970818</v>
      </c>
      <c r="K52" s="493">
        <v>4301</v>
      </c>
      <c r="L52" s="328">
        <v>88.84454580007602</v>
      </c>
      <c r="M52" s="354">
        <v>2328</v>
      </c>
      <c r="N52" s="328">
        <v>48.088840414456406</v>
      </c>
      <c r="O52" s="354">
        <v>1136</v>
      </c>
      <c r="P52" s="328">
        <v>23.466032092277697</v>
      </c>
      <c r="Q52" s="354">
        <v>837</v>
      </c>
      <c r="R52" s="328">
        <v>17.289673293341927</v>
      </c>
      <c r="S52" s="231">
        <v>1485</v>
      </c>
      <c r="T52" s="328">
        <v>30.675226810767938</v>
      </c>
      <c r="U52" s="87">
        <v>531</v>
      </c>
      <c r="V52" s="328">
        <v>10.968717465668536</v>
      </c>
      <c r="W52" s="354">
        <v>728</v>
      </c>
      <c r="X52" s="328">
        <v>15.03809098871317</v>
      </c>
      <c r="Y52" s="354">
        <v>226</v>
      </c>
      <c r="Z52" s="328">
        <v>4.6684183563862316</v>
      </c>
      <c r="AA52" s="87">
        <v>23</v>
      </c>
      <c r="AB52" s="328">
        <v>0.47510452299505895</v>
      </c>
      <c r="AC52" s="231">
        <v>16</v>
      </c>
      <c r="AD52" s="328">
        <v>0.33050749425743237</v>
      </c>
      <c r="AE52" s="231">
        <v>0</v>
      </c>
      <c r="AF52" s="328">
        <v>0</v>
      </c>
      <c r="AG52" s="231">
        <v>7</v>
      </c>
      <c r="AH52" s="328">
        <v>0.14459702873762664</v>
      </c>
      <c r="AI52" s="84">
        <v>5809</v>
      </c>
      <c r="AJ52" s="321">
        <v>119.99487713383903</v>
      </c>
      <c r="AK52" s="493">
        <v>119</v>
      </c>
      <c r="AL52" s="328">
        <v>2.4581494885396529</v>
      </c>
      <c r="AM52" s="86">
        <v>134</v>
      </c>
      <c r="AN52" s="328">
        <v>2.7680002644059956</v>
      </c>
      <c r="AO52" s="85">
        <v>253</v>
      </c>
      <c r="AP52" s="328">
        <v>5.2261497529456484</v>
      </c>
      <c r="AQ52" s="84">
        <v>589</v>
      </c>
      <c r="AR52" s="324">
        <v>12.040606895649436</v>
      </c>
      <c r="AS52" s="86">
        <v>121</v>
      </c>
      <c r="AT52" s="328">
        <v>2.4735372400230595</v>
      </c>
      <c r="AU52" s="85">
        <v>433</v>
      </c>
      <c r="AV52" s="328">
        <v>8.8515836771073104</v>
      </c>
      <c r="AW52" s="83" t="s">
        <v>77</v>
      </c>
    </row>
    <row r="53" spans="1:49" s="82" customFormat="1" ht="36.75" customHeight="1">
      <c r="A53" s="83" t="s">
        <v>78</v>
      </c>
      <c r="B53" s="488">
        <v>667387</v>
      </c>
      <c r="C53" s="85">
        <v>8447</v>
      </c>
      <c r="D53" s="328">
        <v>126.568243013424</v>
      </c>
      <c r="E53" s="231">
        <v>5354</v>
      </c>
      <c r="F53" s="328">
        <v>80.223318704140169</v>
      </c>
      <c r="G53" s="231">
        <v>1563</v>
      </c>
      <c r="H53" s="328">
        <v>23.4196950195314</v>
      </c>
      <c r="I53" s="231">
        <v>1530</v>
      </c>
      <c r="J53" s="324">
        <v>22.925229289752423</v>
      </c>
      <c r="K53" s="493">
        <v>4956</v>
      </c>
      <c r="L53" s="328">
        <v>74.401306676701608</v>
      </c>
      <c r="M53" s="354">
        <v>2669</v>
      </c>
      <c r="N53" s="328">
        <v>40.06801604522127</v>
      </c>
      <c r="O53" s="354">
        <v>1015</v>
      </c>
      <c r="P53" s="328">
        <v>15.237555745934651</v>
      </c>
      <c r="Q53" s="354">
        <v>1272</v>
      </c>
      <c r="R53" s="328">
        <v>19.095734885545692</v>
      </c>
      <c r="S53" s="231">
        <v>2159</v>
      </c>
      <c r="T53" s="328">
        <v>32.411707246771343</v>
      </c>
      <c r="U53" s="87">
        <v>1029</v>
      </c>
      <c r="V53" s="328">
        <v>15.447728928637199</v>
      </c>
      <c r="W53" s="354">
        <v>531</v>
      </c>
      <c r="X53" s="328">
        <v>7.9715685725037444</v>
      </c>
      <c r="Y53" s="354">
        <v>599</v>
      </c>
      <c r="Z53" s="328">
        <v>8.9924097456304004</v>
      </c>
      <c r="AA53" s="87">
        <v>29</v>
      </c>
      <c r="AB53" s="328">
        <v>0.43535873559813293</v>
      </c>
      <c r="AC53" s="231">
        <v>19</v>
      </c>
      <c r="AD53" s="328">
        <v>0.28523503366774222</v>
      </c>
      <c r="AE53" s="231">
        <v>2</v>
      </c>
      <c r="AF53" s="328">
        <v>3.0024740386078132E-2</v>
      </c>
      <c r="AG53" s="231">
        <v>8</v>
      </c>
      <c r="AH53" s="328">
        <v>0.12009896154431253</v>
      </c>
      <c r="AI53" s="84">
        <v>7144</v>
      </c>
      <c r="AJ53" s="321">
        <v>107.24837265907108</v>
      </c>
      <c r="AK53" s="493">
        <v>411</v>
      </c>
      <c r="AL53" s="328">
        <v>6.1700841493390568</v>
      </c>
      <c r="AM53" s="86">
        <v>69</v>
      </c>
      <c r="AN53" s="328">
        <v>1.0358535433196956</v>
      </c>
      <c r="AO53" s="85">
        <v>480</v>
      </c>
      <c r="AP53" s="328">
        <v>7.2059376926587513</v>
      </c>
      <c r="AQ53" s="84">
        <v>861</v>
      </c>
      <c r="AR53" s="324">
        <v>12.901060404233226</v>
      </c>
      <c r="AS53" s="86">
        <v>229</v>
      </c>
      <c r="AT53" s="328">
        <v>3.4312924884662124</v>
      </c>
      <c r="AU53" s="85">
        <v>1178</v>
      </c>
      <c r="AV53" s="328">
        <v>17.650928172110035</v>
      </c>
      <c r="AW53" s="83" t="s">
        <v>78</v>
      </c>
    </row>
    <row r="54" spans="1:49" s="82" customFormat="1" ht="36.75" customHeight="1">
      <c r="A54" s="83" t="s">
        <v>79</v>
      </c>
      <c r="B54" s="488">
        <v>448525</v>
      </c>
      <c r="C54" s="85">
        <v>3975</v>
      </c>
      <c r="D54" s="328">
        <v>88.623822529401934</v>
      </c>
      <c r="E54" s="231">
        <v>2775</v>
      </c>
      <c r="F54" s="328">
        <v>61.869461011091907</v>
      </c>
      <c r="G54" s="231">
        <v>888</v>
      </c>
      <c r="H54" s="328">
        <v>19.798227523549414</v>
      </c>
      <c r="I54" s="231">
        <v>312</v>
      </c>
      <c r="J54" s="324">
        <v>6.956133994760604</v>
      </c>
      <c r="K54" s="493">
        <v>4109</v>
      </c>
      <c r="L54" s="328">
        <v>93.439666718969221</v>
      </c>
      <c r="M54" s="354">
        <v>2106</v>
      </c>
      <c r="N54" s="328">
        <v>47.890955977159699</v>
      </c>
      <c r="O54" s="354">
        <v>1103</v>
      </c>
      <c r="P54" s="328">
        <v>25.082490238749834</v>
      </c>
      <c r="Q54" s="354">
        <v>900</v>
      </c>
      <c r="R54" s="328">
        <v>20.466220503059699</v>
      </c>
      <c r="S54" s="231">
        <v>1206</v>
      </c>
      <c r="T54" s="328">
        <v>27.424735474099997</v>
      </c>
      <c r="U54" s="87">
        <v>792</v>
      </c>
      <c r="V54" s="328">
        <v>18.010274042692537</v>
      </c>
      <c r="W54" s="354">
        <v>193</v>
      </c>
      <c r="X54" s="328">
        <v>4.3888672856561355</v>
      </c>
      <c r="Y54" s="354">
        <v>221</v>
      </c>
      <c r="Z54" s="328">
        <v>5.0255941457513265</v>
      </c>
      <c r="AA54" s="87">
        <v>15</v>
      </c>
      <c r="AB54" s="328">
        <v>0.34110367505099504</v>
      </c>
      <c r="AC54" s="231">
        <v>8</v>
      </c>
      <c r="AD54" s="328">
        <v>0.18192196002719732</v>
      </c>
      <c r="AE54" s="231">
        <v>0</v>
      </c>
      <c r="AF54" s="328">
        <v>0</v>
      </c>
      <c r="AG54" s="231">
        <v>7</v>
      </c>
      <c r="AH54" s="328">
        <v>0.15918171502379769</v>
      </c>
      <c r="AI54" s="84">
        <v>5330</v>
      </c>
      <c r="AJ54" s="321">
        <v>121.20550586812021</v>
      </c>
      <c r="AK54" s="493">
        <v>22</v>
      </c>
      <c r="AL54" s="328">
        <v>0.50028539007479267</v>
      </c>
      <c r="AM54" s="86">
        <v>28</v>
      </c>
      <c r="AN54" s="328">
        <v>0.63672686009519075</v>
      </c>
      <c r="AO54" s="85">
        <v>50</v>
      </c>
      <c r="AP54" s="328">
        <v>1.1370122501699833</v>
      </c>
      <c r="AQ54" s="84">
        <v>675</v>
      </c>
      <c r="AR54" s="324">
        <v>15.049328354049385</v>
      </c>
      <c r="AS54" s="86">
        <v>65</v>
      </c>
      <c r="AT54" s="328">
        <v>1.4491945822417924</v>
      </c>
      <c r="AU54" s="85">
        <v>295</v>
      </c>
      <c r="AV54" s="328">
        <v>6.5771138732512124</v>
      </c>
      <c r="AW54" s="83" t="s">
        <v>79</v>
      </c>
    </row>
    <row r="55" spans="1:49" s="82" customFormat="1" ht="36.75" customHeight="1">
      <c r="A55" s="83" t="s">
        <v>80</v>
      </c>
      <c r="B55" s="488">
        <v>423127</v>
      </c>
      <c r="C55" s="85">
        <v>4911</v>
      </c>
      <c r="D55" s="328">
        <v>116.06444400853644</v>
      </c>
      <c r="E55" s="231">
        <v>3648</v>
      </c>
      <c r="F55" s="328">
        <v>86.215249794978803</v>
      </c>
      <c r="G55" s="231">
        <v>885</v>
      </c>
      <c r="H55" s="328">
        <v>20.915706159143706</v>
      </c>
      <c r="I55" s="231">
        <v>378</v>
      </c>
      <c r="J55" s="324">
        <v>8.9334880544139228</v>
      </c>
      <c r="K55" s="493">
        <v>3805</v>
      </c>
      <c r="L55" s="328">
        <v>89.204288370152099</v>
      </c>
      <c r="M55" s="354">
        <v>2022</v>
      </c>
      <c r="N55" s="328">
        <v>47.403698051103163</v>
      </c>
      <c r="O55" s="354">
        <v>722</v>
      </c>
      <c r="P55" s="328">
        <v>16.926543023193119</v>
      </c>
      <c r="Q55" s="354">
        <v>1061</v>
      </c>
      <c r="R55" s="328">
        <v>24.874047295855814</v>
      </c>
      <c r="S55" s="231">
        <v>899</v>
      </c>
      <c r="T55" s="328">
        <v>21.076124900070102</v>
      </c>
      <c r="U55" s="87">
        <v>479</v>
      </c>
      <c r="V55" s="328">
        <v>11.229659429514548</v>
      </c>
      <c r="W55" s="354">
        <v>207</v>
      </c>
      <c r="X55" s="328">
        <v>4.8529008390595232</v>
      </c>
      <c r="Y55" s="354">
        <v>213</v>
      </c>
      <c r="Z55" s="328">
        <v>4.9935646314960316</v>
      </c>
      <c r="AA55" s="87">
        <v>12</v>
      </c>
      <c r="AB55" s="328">
        <v>0.28132758487301585</v>
      </c>
      <c r="AC55" s="231">
        <v>11</v>
      </c>
      <c r="AD55" s="328">
        <v>0.25788361946693117</v>
      </c>
      <c r="AE55" s="231">
        <v>0</v>
      </c>
      <c r="AF55" s="328">
        <v>0</v>
      </c>
      <c r="AG55" s="231">
        <v>1</v>
      </c>
      <c r="AH55" s="328">
        <v>2.3443965406084653E-2</v>
      </c>
      <c r="AI55" s="84">
        <v>4716</v>
      </c>
      <c r="AJ55" s="321">
        <v>110.56174085509524</v>
      </c>
      <c r="AK55" s="493">
        <v>37</v>
      </c>
      <c r="AL55" s="328">
        <v>0.86742672002513221</v>
      </c>
      <c r="AM55" s="86">
        <v>20</v>
      </c>
      <c r="AN55" s="328">
        <v>0.46887930812169304</v>
      </c>
      <c r="AO55" s="85">
        <v>57</v>
      </c>
      <c r="AP55" s="328">
        <v>1.3363060281468253</v>
      </c>
      <c r="AQ55" s="84">
        <v>643</v>
      </c>
      <c r="AR55" s="324">
        <v>15.196383119016277</v>
      </c>
      <c r="AS55" s="86">
        <v>68</v>
      </c>
      <c r="AT55" s="328">
        <v>1.6070825071432453</v>
      </c>
      <c r="AU55" s="85">
        <v>273</v>
      </c>
      <c r="AV55" s="328">
        <v>6.4519635948545</v>
      </c>
      <c r="AW55" s="83" t="s">
        <v>80</v>
      </c>
    </row>
    <row r="56" spans="1:49" s="82" customFormat="1" ht="36.75" customHeight="1">
      <c r="A56" s="83" t="s">
        <v>81</v>
      </c>
      <c r="B56" s="488">
        <v>532424</v>
      </c>
      <c r="C56" s="85">
        <v>6422</v>
      </c>
      <c r="D56" s="328">
        <v>120.618153952489</v>
      </c>
      <c r="E56" s="231">
        <v>4759</v>
      </c>
      <c r="F56" s="328">
        <v>89.383649121752597</v>
      </c>
      <c r="G56" s="231">
        <v>1022</v>
      </c>
      <c r="H56" s="328">
        <v>19.195227863507281</v>
      </c>
      <c r="I56" s="231">
        <v>641</v>
      </c>
      <c r="J56" s="324">
        <v>12.039276967229124</v>
      </c>
      <c r="K56" s="493">
        <v>3698</v>
      </c>
      <c r="L56" s="328">
        <v>67.850845566851802</v>
      </c>
      <c r="M56" s="354">
        <v>2086</v>
      </c>
      <c r="N56" s="328">
        <v>38.273895038521601</v>
      </c>
      <c r="O56" s="354">
        <v>697</v>
      </c>
      <c r="P56" s="328">
        <v>12.788544986505059</v>
      </c>
      <c r="Q56" s="354">
        <v>915</v>
      </c>
      <c r="R56" s="328">
        <v>16.788405541825149</v>
      </c>
      <c r="S56" s="231">
        <v>2072</v>
      </c>
      <c r="T56" s="328">
        <v>38.017023259739574</v>
      </c>
      <c r="U56" s="87">
        <v>1142</v>
      </c>
      <c r="V56" s="328">
        <v>20.953397954933685</v>
      </c>
      <c r="W56" s="354">
        <v>478</v>
      </c>
      <c r="X56" s="328">
        <v>8.7703364469862528</v>
      </c>
      <c r="Y56" s="354">
        <v>452</v>
      </c>
      <c r="Z56" s="328">
        <v>8.293288857819638</v>
      </c>
      <c r="AA56" s="87">
        <v>22</v>
      </c>
      <c r="AB56" s="328">
        <v>0.40365565237175227</v>
      </c>
      <c r="AC56" s="231">
        <v>9</v>
      </c>
      <c r="AD56" s="328">
        <v>0.16513185778844411</v>
      </c>
      <c r="AE56" s="231">
        <v>0</v>
      </c>
      <c r="AF56" s="328">
        <v>0</v>
      </c>
      <c r="AG56" s="231">
        <v>13</v>
      </c>
      <c r="AH56" s="328">
        <v>0.23852379458330816</v>
      </c>
      <c r="AI56" s="84">
        <v>5792</v>
      </c>
      <c r="AJ56" s="321">
        <v>106.27152447896314</v>
      </c>
      <c r="AK56" s="493">
        <v>45</v>
      </c>
      <c r="AL56" s="328">
        <v>0.82565928894222063</v>
      </c>
      <c r="AM56" s="86">
        <v>20</v>
      </c>
      <c r="AN56" s="328">
        <v>0.36695968397432022</v>
      </c>
      <c r="AO56" s="85">
        <v>65</v>
      </c>
      <c r="AP56" s="328">
        <v>1.1926189729165408</v>
      </c>
      <c r="AQ56" s="84">
        <v>845</v>
      </c>
      <c r="AR56" s="324">
        <v>15.870809730590656</v>
      </c>
      <c r="AS56" s="86">
        <v>64</v>
      </c>
      <c r="AT56" s="328">
        <v>1.2020494943879314</v>
      </c>
      <c r="AU56" s="85">
        <v>813</v>
      </c>
      <c r="AV56" s="328">
        <v>15.269784983396692</v>
      </c>
      <c r="AW56" s="83" t="s">
        <v>81</v>
      </c>
    </row>
    <row r="57" spans="1:49" s="82" customFormat="1" ht="36.75" customHeight="1" thickBot="1">
      <c r="A57" s="88" t="s">
        <v>82</v>
      </c>
      <c r="B57" s="489">
        <v>472559</v>
      </c>
      <c r="C57" s="90">
        <v>6128</v>
      </c>
      <c r="D57" s="329">
        <v>129.67692923000089</v>
      </c>
      <c r="E57" s="232">
        <v>4192</v>
      </c>
      <c r="F57" s="329">
        <v>88.708499891018903</v>
      </c>
      <c r="G57" s="232">
        <v>1244</v>
      </c>
      <c r="H57" s="329">
        <v>26.324755215750841</v>
      </c>
      <c r="I57" s="232">
        <v>692</v>
      </c>
      <c r="J57" s="325">
        <v>14.643674123231174</v>
      </c>
      <c r="K57" s="494">
        <v>3937</v>
      </c>
      <c r="L57" s="329">
        <v>85.605876661146112</v>
      </c>
      <c r="M57" s="355">
        <v>2073</v>
      </c>
      <c r="N57" s="329">
        <v>45.075179659272514</v>
      </c>
      <c r="O57" s="355">
        <v>842</v>
      </c>
      <c r="P57" s="329">
        <v>18.308394246554489</v>
      </c>
      <c r="Q57" s="355">
        <v>1022</v>
      </c>
      <c r="R57" s="329">
        <v>22.222302755319106</v>
      </c>
      <c r="S57" s="232">
        <v>1802</v>
      </c>
      <c r="T57" s="329">
        <v>39.182572959965782</v>
      </c>
      <c r="U57" s="92">
        <v>1010</v>
      </c>
      <c r="V57" s="329">
        <v>21.961375521401465</v>
      </c>
      <c r="W57" s="355">
        <v>414</v>
      </c>
      <c r="X57" s="329">
        <v>9.0019895701586208</v>
      </c>
      <c r="Y57" s="355">
        <v>378</v>
      </c>
      <c r="Z57" s="329">
        <v>8.2192078684056966</v>
      </c>
      <c r="AA57" s="92">
        <v>27</v>
      </c>
      <c r="AB57" s="329">
        <v>0.58708627631469257</v>
      </c>
      <c r="AC57" s="232">
        <v>8</v>
      </c>
      <c r="AD57" s="329">
        <v>0.17395148927842743</v>
      </c>
      <c r="AE57" s="232">
        <v>0</v>
      </c>
      <c r="AF57" s="329">
        <v>0</v>
      </c>
      <c r="AG57" s="232">
        <v>19</v>
      </c>
      <c r="AH57" s="329">
        <v>0.41313478703626516</v>
      </c>
      <c r="AI57" s="89">
        <v>5766</v>
      </c>
      <c r="AJ57" s="322">
        <v>125.37553589742657</v>
      </c>
      <c r="AK57" s="494">
        <v>71</v>
      </c>
      <c r="AL57" s="329">
        <v>1.5438194673460435</v>
      </c>
      <c r="AM57" s="91">
        <v>101</v>
      </c>
      <c r="AN57" s="329">
        <v>2.1961375521401467</v>
      </c>
      <c r="AO57" s="90">
        <v>172</v>
      </c>
      <c r="AP57" s="329">
        <v>3.73995701948619</v>
      </c>
      <c r="AQ57" s="89">
        <v>641</v>
      </c>
      <c r="AR57" s="325">
        <v>13.564443804900554</v>
      </c>
      <c r="AS57" s="91">
        <v>145</v>
      </c>
      <c r="AT57" s="329">
        <v>3.0683999246654916</v>
      </c>
      <c r="AU57" s="90">
        <v>420</v>
      </c>
      <c r="AV57" s="329">
        <v>8.8877790921345259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7"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7" t="s">
        <v>83</v>
      </c>
    </row>
    <row r="5" spans="1:26" s="53" customFormat="1" ht="33.75" customHeight="1" thickBot="1">
      <c r="A5" s="688"/>
      <c r="B5" s="728" t="s">
        <v>86</v>
      </c>
      <c r="C5" s="735" t="s">
        <v>87</v>
      </c>
      <c r="D5" s="253"/>
      <c r="E5" s="253"/>
      <c r="F5" s="254"/>
      <c r="G5" s="234" t="s">
        <v>88</v>
      </c>
      <c r="H5" s="49"/>
      <c r="I5" s="49"/>
      <c r="J5" s="49"/>
      <c r="K5" s="49"/>
      <c r="L5" s="47"/>
      <c r="M5" s="47"/>
      <c r="N5" s="51"/>
      <c r="O5" s="51"/>
      <c r="P5" s="51"/>
      <c r="Q5" s="51"/>
      <c r="R5" s="51"/>
      <c r="S5" s="51"/>
      <c r="T5" s="47"/>
      <c r="U5" s="47"/>
      <c r="V5" s="51"/>
      <c r="W5" s="49" t="s">
        <v>89</v>
      </c>
      <c r="X5" s="49"/>
      <c r="Y5" s="49"/>
      <c r="Z5" s="688"/>
    </row>
    <row r="6" spans="1:26" s="53" customFormat="1" ht="33.75" customHeight="1" thickBot="1">
      <c r="A6" s="688"/>
      <c r="B6" s="729"/>
      <c r="C6" s="736"/>
      <c r="D6" s="255"/>
      <c r="E6" s="255"/>
      <c r="F6" s="256"/>
      <c r="G6" s="234" t="s">
        <v>90</v>
      </c>
      <c r="H6" s="49"/>
      <c r="I6" s="49"/>
      <c r="J6" s="49"/>
      <c r="K6" s="49"/>
      <c r="L6" s="47"/>
      <c r="M6" s="47"/>
      <c r="N6" s="51"/>
      <c r="O6" s="51"/>
      <c r="P6" s="51"/>
      <c r="Q6" s="51"/>
      <c r="R6" s="51"/>
      <c r="S6" s="51"/>
      <c r="T6" s="49" t="s">
        <v>91</v>
      </c>
      <c r="U6" s="47"/>
      <c r="V6" s="51"/>
      <c r="W6" s="56"/>
      <c r="X6" s="56"/>
      <c r="Y6" s="687" t="s">
        <v>97</v>
      </c>
      <c r="Z6" s="688"/>
    </row>
    <row r="7" spans="1:26" s="53" customFormat="1" ht="33.75" customHeight="1">
      <c r="A7" s="688"/>
      <c r="B7" s="729"/>
      <c r="C7" s="736"/>
      <c r="D7" s="731" t="s">
        <v>98</v>
      </c>
      <c r="E7" s="731" t="s">
        <v>125</v>
      </c>
      <c r="F7" s="733" t="s">
        <v>99</v>
      </c>
      <c r="G7" s="700" t="s">
        <v>92</v>
      </c>
      <c r="H7" s="468"/>
      <c r="I7" s="468"/>
      <c r="J7" s="468"/>
      <c r="K7" s="694" t="s">
        <v>87</v>
      </c>
      <c r="L7" s="251"/>
      <c r="M7" s="58"/>
      <c r="N7" s="58"/>
      <c r="O7" s="694" t="s">
        <v>93</v>
      </c>
      <c r="P7" s="359"/>
      <c r="Q7" s="468"/>
      <c r="R7" s="468"/>
      <c r="S7" s="687" t="s">
        <v>94</v>
      </c>
      <c r="T7" s="690" t="s">
        <v>92</v>
      </c>
      <c r="U7" s="738" t="s">
        <v>87</v>
      </c>
      <c r="V7" s="695" t="s">
        <v>94</v>
      </c>
      <c r="W7" s="60" t="s">
        <v>95</v>
      </c>
      <c r="X7" s="60" t="s">
        <v>96</v>
      </c>
      <c r="Y7" s="688"/>
      <c r="Z7" s="688"/>
    </row>
    <row r="8" spans="1:26" s="53" customFormat="1" ht="33.75" customHeight="1" thickBot="1">
      <c r="A8" s="689"/>
      <c r="B8" s="730"/>
      <c r="C8" s="737"/>
      <c r="D8" s="732"/>
      <c r="E8" s="732"/>
      <c r="F8" s="734"/>
      <c r="G8" s="727"/>
      <c r="H8" s="472" t="s">
        <v>139</v>
      </c>
      <c r="I8" s="472" t="s">
        <v>125</v>
      </c>
      <c r="J8" s="472" t="s">
        <v>99</v>
      </c>
      <c r="K8" s="696"/>
      <c r="L8" s="472" t="s">
        <v>139</v>
      </c>
      <c r="M8" s="472" t="s">
        <v>125</v>
      </c>
      <c r="N8" s="472" t="s">
        <v>99</v>
      </c>
      <c r="O8" s="696"/>
      <c r="P8" s="472" t="s">
        <v>139</v>
      </c>
      <c r="Q8" s="472" t="s">
        <v>125</v>
      </c>
      <c r="R8" s="473" t="s">
        <v>99</v>
      </c>
      <c r="S8" s="689"/>
      <c r="T8" s="692"/>
      <c r="U8" s="739"/>
      <c r="V8" s="697"/>
      <c r="W8" s="469"/>
      <c r="X8" s="469"/>
      <c r="Y8" s="689"/>
      <c r="Z8" s="689"/>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26.558960389748137</v>
      </c>
      <c r="C10" s="333">
        <v>41.650006953619368</v>
      </c>
      <c r="D10" s="332">
        <v>39.218835997798465</v>
      </c>
      <c r="E10" s="332">
        <v>33.055042792414838</v>
      </c>
      <c r="F10" s="356">
        <v>71.822697745510141</v>
      </c>
      <c r="G10" s="333">
        <v>207.2941730152661</v>
      </c>
      <c r="H10" s="332">
        <v>192.26660040996336</v>
      </c>
      <c r="I10" s="332">
        <v>197.34208880550341</v>
      </c>
      <c r="J10" s="332">
        <v>259.65728973297161</v>
      </c>
      <c r="K10" s="332">
        <v>81.33243026907212</v>
      </c>
      <c r="L10" s="332">
        <v>148.34581019077518</v>
      </c>
      <c r="M10" s="332">
        <v>-5.1604545086502327</v>
      </c>
      <c r="N10" s="332">
        <v>164.54803191138654</v>
      </c>
      <c r="O10" s="332">
        <v>235.88235294117646</v>
      </c>
      <c r="P10" s="332">
        <v>178.73754152823921</v>
      </c>
      <c r="Q10" s="332" t="s">
        <v>209</v>
      </c>
      <c r="R10" s="356">
        <v>235.75418994413411</v>
      </c>
      <c r="S10" s="333">
        <v>166.76023345376586</v>
      </c>
      <c r="T10" s="333">
        <v>45.448332422088555</v>
      </c>
      <c r="U10" s="356">
        <v>22.323791195573733</v>
      </c>
      <c r="V10" s="333">
        <v>37.069641767628355</v>
      </c>
      <c r="W10" s="333">
        <v>15.149864859413455</v>
      </c>
      <c r="X10" s="333">
        <v>19.403812056737578</v>
      </c>
      <c r="Y10" s="333">
        <v>69.398749398749402</v>
      </c>
      <c r="Z10" s="467" t="s">
        <v>100</v>
      </c>
    </row>
    <row r="11" spans="1:26" s="219" customFormat="1" ht="33.75" customHeight="1">
      <c r="A11" s="77" t="s">
        <v>101</v>
      </c>
      <c r="B11" s="499">
        <v>15.986203394032472</v>
      </c>
      <c r="C11" s="496">
        <v>8.1615225082347251</v>
      </c>
      <c r="D11" s="497">
        <v>8.2459541803505658</v>
      </c>
      <c r="E11" s="497">
        <v>0.30714102892244455</v>
      </c>
      <c r="F11" s="498">
        <v>15.66219296024309</v>
      </c>
      <c r="G11" s="496" t="s">
        <v>209</v>
      </c>
      <c r="H11" s="497" t="s">
        <v>209</v>
      </c>
      <c r="I11" s="497" t="s">
        <v>209</v>
      </c>
      <c r="J11" s="497" t="s">
        <v>209</v>
      </c>
      <c r="K11" s="497">
        <v>372.93127629733522</v>
      </c>
      <c r="L11" s="497" t="s">
        <v>209</v>
      </c>
      <c r="M11" s="497">
        <v>19.523373052245645</v>
      </c>
      <c r="N11" s="497" t="s">
        <v>209</v>
      </c>
      <c r="O11" s="497" t="s">
        <v>209</v>
      </c>
      <c r="P11" s="497" t="s">
        <v>209</v>
      </c>
      <c r="Q11" s="497" t="s">
        <v>209</v>
      </c>
      <c r="R11" s="498" t="s">
        <v>209</v>
      </c>
      <c r="S11" s="496" t="s">
        <v>209</v>
      </c>
      <c r="T11" s="496" t="s">
        <v>209</v>
      </c>
      <c r="U11" s="498">
        <v>160.48387096774195</v>
      </c>
      <c r="V11" s="496">
        <v>445.40540540540542</v>
      </c>
      <c r="W11" s="496">
        <v>4.1845913179507193</v>
      </c>
      <c r="X11" s="496">
        <v>41.696113074204959</v>
      </c>
      <c r="Y11" s="499">
        <v>-22.463343108504404</v>
      </c>
      <c r="Z11" s="77" t="s">
        <v>101</v>
      </c>
    </row>
    <row r="12" spans="1:26" s="219" customFormat="1" ht="33.75" customHeight="1">
      <c r="A12" s="83" t="s">
        <v>37</v>
      </c>
      <c r="B12" s="334">
        <v>11.428591144653282</v>
      </c>
      <c r="C12" s="336">
        <v>-5.4512045732952146</v>
      </c>
      <c r="D12" s="331">
        <v>-4.5426642111724931</v>
      </c>
      <c r="E12" s="331">
        <v>-15.433212996389884</v>
      </c>
      <c r="F12" s="357">
        <v>9.7744360902255636</v>
      </c>
      <c r="G12" s="336">
        <v>41.264162194394743</v>
      </c>
      <c r="H12" s="331">
        <v>46.919431279620852</v>
      </c>
      <c r="I12" s="331">
        <v>40.224159402241611</v>
      </c>
      <c r="J12" s="331">
        <v>31.170336037079949</v>
      </c>
      <c r="K12" s="331">
        <v>-12.869822485207109</v>
      </c>
      <c r="L12" s="331">
        <v>-13.0019120458891</v>
      </c>
      <c r="M12" s="331">
        <v>-18.269230769230774</v>
      </c>
      <c r="N12" s="331">
        <v>-8.6572438162544074</v>
      </c>
      <c r="O12" s="331">
        <v>325</v>
      </c>
      <c r="P12" s="331" t="s">
        <v>209</v>
      </c>
      <c r="Q12" s="331" t="s">
        <v>22</v>
      </c>
      <c r="R12" s="357">
        <v>50</v>
      </c>
      <c r="S12" s="336">
        <v>21.091719272187163</v>
      </c>
      <c r="T12" s="336">
        <v>91.176470588235304</v>
      </c>
      <c r="U12" s="357">
        <v>-11.111111111111114</v>
      </c>
      <c r="V12" s="336">
        <v>45.901639344262293</v>
      </c>
      <c r="W12" s="336">
        <v>13.270142180094794</v>
      </c>
      <c r="X12" s="336">
        <v>210.81081081081078</v>
      </c>
      <c r="Y12" s="335">
        <v>171.92982456140351</v>
      </c>
      <c r="Z12" s="83" t="s">
        <v>37</v>
      </c>
    </row>
    <row r="13" spans="1:26" s="219" customFormat="1" ht="33.75" customHeight="1">
      <c r="A13" s="83" t="s">
        <v>38</v>
      </c>
      <c r="B13" s="334">
        <v>6.2941064276177912</v>
      </c>
      <c r="C13" s="336">
        <v>17.635550586920061</v>
      </c>
      <c r="D13" s="331">
        <v>17.730496453900699</v>
      </c>
      <c r="E13" s="331">
        <v>15.400410677618055</v>
      </c>
      <c r="F13" s="357">
        <v>21.676891615541919</v>
      </c>
      <c r="G13" s="336">
        <v>8.3973374295954955</v>
      </c>
      <c r="H13" s="331">
        <v>7.045454545454561</v>
      </c>
      <c r="I13" s="331">
        <v>0.83420229405631119</v>
      </c>
      <c r="J13" s="331">
        <v>22.08835341365463</v>
      </c>
      <c r="K13" s="331">
        <v>-3.576437587657793</v>
      </c>
      <c r="L13" s="331">
        <v>-9.4855305466238065</v>
      </c>
      <c r="M13" s="331">
        <v>33.250620347394545</v>
      </c>
      <c r="N13" s="331">
        <v>-31.421446384039896</v>
      </c>
      <c r="O13" s="331" t="s">
        <v>22</v>
      </c>
      <c r="P13" s="331" t="s">
        <v>22</v>
      </c>
      <c r="Q13" s="331" t="s">
        <v>22</v>
      </c>
      <c r="R13" s="357" t="s">
        <v>22</v>
      </c>
      <c r="S13" s="336">
        <v>5.0768077931809614</v>
      </c>
      <c r="T13" s="336">
        <v>18.309859154929569</v>
      </c>
      <c r="U13" s="357">
        <v>55.813953488372107</v>
      </c>
      <c r="V13" s="336">
        <v>32.456140350877178</v>
      </c>
      <c r="W13" s="336">
        <v>14.689265536723155</v>
      </c>
      <c r="X13" s="336">
        <v>-1.9607843137254974</v>
      </c>
      <c r="Y13" s="335">
        <v>30</v>
      </c>
      <c r="Z13" s="83" t="s">
        <v>38</v>
      </c>
    </row>
    <row r="14" spans="1:26" s="219" customFormat="1" ht="33.75" customHeight="1">
      <c r="A14" s="83" t="s">
        <v>39</v>
      </c>
      <c r="B14" s="334">
        <v>18.792508078722349</v>
      </c>
      <c r="C14" s="336">
        <v>-3.723904457400792</v>
      </c>
      <c r="D14" s="331">
        <v>-14.258241758241766</v>
      </c>
      <c r="E14" s="331">
        <v>12.536231884057969</v>
      </c>
      <c r="F14" s="357">
        <v>49.831649831649827</v>
      </c>
      <c r="G14" s="336">
        <v>19.083969465648849</v>
      </c>
      <c r="H14" s="331">
        <v>17.157784743991627</v>
      </c>
      <c r="I14" s="331">
        <v>11.323943661971825</v>
      </c>
      <c r="J14" s="331">
        <v>32.66391021854696</v>
      </c>
      <c r="K14" s="331">
        <v>13.751987281399039</v>
      </c>
      <c r="L14" s="331">
        <v>34.886128364389236</v>
      </c>
      <c r="M14" s="331">
        <v>-6.5536723163841799</v>
      </c>
      <c r="N14" s="331">
        <v>10.075187969924812</v>
      </c>
      <c r="O14" s="331">
        <v>-60.606060606060609</v>
      </c>
      <c r="P14" s="331">
        <v>-50</v>
      </c>
      <c r="Q14" s="331" t="s">
        <v>22</v>
      </c>
      <c r="R14" s="357">
        <v>-71.428571428571431</v>
      </c>
      <c r="S14" s="336">
        <v>17.598592853175333</v>
      </c>
      <c r="T14" s="336">
        <v>-1.1111111111111143</v>
      </c>
      <c r="U14" s="357">
        <v>-42.105263157894733</v>
      </c>
      <c r="V14" s="336">
        <v>-19.879518072289159</v>
      </c>
      <c r="W14" s="336">
        <v>1.4985014985014971</v>
      </c>
      <c r="X14" s="336">
        <v>-23.790322580645167</v>
      </c>
      <c r="Y14" s="335">
        <v>11.05527638190955</v>
      </c>
      <c r="Z14" s="83" t="s">
        <v>39</v>
      </c>
    </row>
    <row r="15" spans="1:26" s="219" customFormat="1" ht="33.75" customHeight="1">
      <c r="A15" s="83" t="s">
        <v>40</v>
      </c>
      <c r="B15" s="334">
        <v>8.8388688195151417</v>
      </c>
      <c r="C15" s="336">
        <v>-14.398249452954047</v>
      </c>
      <c r="D15" s="331">
        <v>-23.57414448669202</v>
      </c>
      <c r="E15" s="331">
        <v>1.1986301369863099</v>
      </c>
      <c r="F15" s="357">
        <v>29.268292682926841</v>
      </c>
      <c r="G15" s="336">
        <v>1.3535911602210007</v>
      </c>
      <c r="H15" s="331">
        <v>-3.1449407474931661</v>
      </c>
      <c r="I15" s="331">
        <v>9.3278463648833991</v>
      </c>
      <c r="J15" s="331">
        <v>7.1736011477761821</v>
      </c>
      <c r="K15" s="331">
        <v>-13.323782234957022</v>
      </c>
      <c r="L15" s="331">
        <v>-12.149532710280369</v>
      </c>
      <c r="M15" s="331">
        <v>-13.52459016393442</v>
      </c>
      <c r="N15" s="331">
        <v>-15.789473684210535</v>
      </c>
      <c r="O15" s="331">
        <v>33.333333333333314</v>
      </c>
      <c r="P15" s="331">
        <v>200</v>
      </c>
      <c r="Q15" s="331" t="s">
        <v>22</v>
      </c>
      <c r="R15" s="357">
        <v>0</v>
      </c>
      <c r="S15" s="336">
        <v>-0.97132284921369205</v>
      </c>
      <c r="T15" s="336">
        <v>-34.782608695652172</v>
      </c>
      <c r="U15" s="357">
        <v>-35.294117647058826</v>
      </c>
      <c r="V15" s="336">
        <v>-35.051546391752581</v>
      </c>
      <c r="W15" s="336">
        <v>50.802139037433165</v>
      </c>
      <c r="X15" s="336">
        <v>-10.958904109589042</v>
      </c>
      <c r="Y15" s="335">
        <v>131.66666666666669</v>
      </c>
      <c r="Z15" s="83" t="s">
        <v>40</v>
      </c>
    </row>
    <row r="16" spans="1:26" s="219" customFormat="1" ht="33.75" customHeight="1">
      <c r="A16" s="83" t="s">
        <v>41</v>
      </c>
      <c r="B16" s="334">
        <v>14.993420424112983</v>
      </c>
      <c r="C16" s="336">
        <v>-5.1473823141223107</v>
      </c>
      <c r="D16" s="331">
        <v>-2.2407170294494279</v>
      </c>
      <c r="E16" s="331">
        <v>-19.122807017543863</v>
      </c>
      <c r="F16" s="357">
        <v>19.148936170212764</v>
      </c>
      <c r="G16" s="336">
        <v>30.418719211822662</v>
      </c>
      <c r="H16" s="331">
        <v>21.336059986366735</v>
      </c>
      <c r="I16" s="331">
        <v>30.123456790123441</v>
      </c>
      <c r="J16" s="331">
        <v>54.255319148936167</v>
      </c>
      <c r="K16" s="331">
        <v>-6.1892130857648056</v>
      </c>
      <c r="L16" s="331">
        <v>21</v>
      </c>
      <c r="M16" s="331">
        <v>-29.900990099009903</v>
      </c>
      <c r="N16" s="331">
        <v>-1.3274336283185875</v>
      </c>
      <c r="O16" s="331">
        <v>0</v>
      </c>
      <c r="P16" s="331">
        <v>0</v>
      </c>
      <c r="Q16" s="331" t="s">
        <v>22</v>
      </c>
      <c r="R16" s="357" t="s">
        <v>22</v>
      </c>
      <c r="S16" s="336">
        <v>18.774482372691665</v>
      </c>
      <c r="T16" s="336">
        <v>9.8360655737704974</v>
      </c>
      <c r="U16" s="357">
        <v>46.808510638297861</v>
      </c>
      <c r="V16" s="336">
        <v>25.925925925925924</v>
      </c>
      <c r="W16" s="336">
        <v>2.0671834625322987</v>
      </c>
      <c r="X16" s="336">
        <v>-31.092436974789919</v>
      </c>
      <c r="Y16" s="335">
        <v>1.1764705882352899</v>
      </c>
      <c r="Z16" s="83" t="s">
        <v>41</v>
      </c>
    </row>
    <row r="17" spans="1:26" s="219" customFormat="1" ht="33.75" customHeight="1">
      <c r="A17" s="83" t="s">
        <v>42</v>
      </c>
      <c r="B17" s="334">
        <v>15.104736176325545</v>
      </c>
      <c r="C17" s="336">
        <v>-5.7438637502087175</v>
      </c>
      <c r="D17" s="331">
        <v>-5.8173203474598552</v>
      </c>
      <c r="E17" s="331">
        <v>-11.237458193979933</v>
      </c>
      <c r="F17" s="357">
        <v>6.474820143884898</v>
      </c>
      <c r="G17" s="336">
        <v>2.8472977874501169</v>
      </c>
      <c r="H17" s="331">
        <v>16.871416871416869</v>
      </c>
      <c r="I17" s="331">
        <v>-9.9560761346998561</v>
      </c>
      <c r="J17" s="331">
        <v>-6.9753810082063268</v>
      </c>
      <c r="K17" s="331">
        <v>-35.018169805087538</v>
      </c>
      <c r="L17" s="331">
        <v>-31.724137931034477</v>
      </c>
      <c r="M17" s="331">
        <v>-21.994134897360709</v>
      </c>
      <c r="N17" s="331">
        <v>-47.692307692307686</v>
      </c>
      <c r="O17" s="331">
        <v>69.230769230769226</v>
      </c>
      <c r="P17" s="331">
        <v>50</v>
      </c>
      <c r="Q17" s="331" t="s">
        <v>22</v>
      </c>
      <c r="R17" s="357">
        <v>116.66666666666666</v>
      </c>
      <c r="S17" s="336">
        <v>-10.451250876782794</v>
      </c>
      <c r="T17" s="336">
        <v>-18.552036199095028</v>
      </c>
      <c r="U17" s="357">
        <v>-35.955056179775283</v>
      </c>
      <c r="V17" s="336">
        <v>-23.548387096774192</v>
      </c>
      <c r="W17" s="336">
        <v>48.841698841698843</v>
      </c>
      <c r="X17" s="336">
        <v>35.220125786163521</v>
      </c>
      <c r="Y17" s="335">
        <v>6.0550458715596278</v>
      </c>
      <c r="Z17" s="83" t="s">
        <v>42</v>
      </c>
    </row>
    <row r="18" spans="1:26" s="219" customFormat="1" ht="33.75" customHeight="1">
      <c r="A18" s="83" t="s">
        <v>43</v>
      </c>
      <c r="B18" s="334">
        <v>29.40121737129823</v>
      </c>
      <c r="C18" s="336">
        <v>20.253392038817509</v>
      </c>
      <c r="D18" s="331">
        <v>21.594792514239217</v>
      </c>
      <c r="E18" s="331">
        <v>2.8887688984881237</v>
      </c>
      <c r="F18" s="357">
        <v>64.0625</v>
      </c>
      <c r="G18" s="336" t="s">
        <v>209</v>
      </c>
      <c r="H18" s="331" t="s">
        <v>209</v>
      </c>
      <c r="I18" s="331" t="s">
        <v>209</v>
      </c>
      <c r="J18" s="331" t="s">
        <v>209</v>
      </c>
      <c r="K18" s="331">
        <v>230.26315789473688</v>
      </c>
      <c r="L18" s="331" t="s">
        <v>209</v>
      </c>
      <c r="M18" s="331">
        <v>-4.0834845735027301</v>
      </c>
      <c r="N18" s="331" t="s">
        <v>209</v>
      </c>
      <c r="O18" s="331" t="s">
        <v>209</v>
      </c>
      <c r="P18" s="331" t="s">
        <v>209</v>
      </c>
      <c r="Q18" s="331" t="s">
        <v>22</v>
      </c>
      <c r="R18" s="357" t="s">
        <v>22</v>
      </c>
      <c r="S18" s="336" t="s">
        <v>209</v>
      </c>
      <c r="T18" s="336" t="s">
        <v>209</v>
      </c>
      <c r="U18" s="357" t="s">
        <v>22</v>
      </c>
      <c r="V18" s="336" t="s">
        <v>209</v>
      </c>
      <c r="W18" s="336">
        <v>28.464419475655433</v>
      </c>
      <c r="X18" s="336">
        <v>-9.5</v>
      </c>
      <c r="Y18" s="335">
        <v>21.01010101010101</v>
      </c>
      <c r="Z18" s="83" t="s">
        <v>43</v>
      </c>
    </row>
    <row r="19" spans="1:26" s="219" customFormat="1" ht="33.75" customHeight="1">
      <c r="A19" s="83" t="s">
        <v>44</v>
      </c>
      <c r="B19" s="334">
        <v>22.514259534990259</v>
      </c>
      <c r="C19" s="336">
        <v>17.145146214447848</v>
      </c>
      <c r="D19" s="331">
        <v>15.039417828987254</v>
      </c>
      <c r="E19" s="331">
        <v>12.647241165530062</v>
      </c>
      <c r="F19" s="357">
        <v>36.167922497308922</v>
      </c>
      <c r="G19" s="336">
        <v>10.753911806543385</v>
      </c>
      <c r="H19" s="331">
        <v>15.876515986769576</v>
      </c>
      <c r="I19" s="331">
        <v>7.1505958829902454</v>
      </c>
      <c r="J19" s="331">
        <v>3.0848329048843226</v>
      </c>
      <c r="K19" s="331">
        <v>-0.38255547054323813</v>
      </c>
      <c r="L19" s="331">
        <v>1.7441860465116292</v>
      </c>
      <c r="M19" s="331">
        <v>0.56232427366447268</v>
      </c>
      <c r="N19" s="331">
        <v>-6.601941747572809</v>
      </c>
      <c r="O19" s="331">
        <v>61.111111111111114</v>
      </c>
      <c r="P19" s="331">
        <v>72.72727272727272</v>
      </c>
      <c r="Q19" s="331" t="s">
        <v>22</v>
      </c>
      <c r="R19" s="357">
        <v>42.857142857142861</v>
      </c>
      <c r="S19" s="336">
        <v>7.8348168081142688</v>
      </c>
      <c r="T19" s="336">
        <v>-10.606060606060609</v>
      </c>
      <c r="U19" s="357">
        <v>-71.794871794871796</v>
      </c>
      <c r="V19" s="336">
        <v>-33.333333333333343</v>
      </c>
      <c r="W19" s="336">
        <v>14.698795180722897</v>
      </c>
      <c r="X19" s="336">
        <v>25</v>
      </c>
      <c r="Y19" s="335">
        <v>418.47575057736719</v>
      </c>
      <c r="Z19" s="83" t="s">
        <v>44</v>
      </c>
    </row>
    <row r="20" spans="1:26" s="219" customFormat="1" ht="33.75" customHeight="1">
      <c r="A20" s="83" t="s">
        <v>45</v>
      </c>
      <c r="B20" s="334">
        <v>24.972559093230487</v>
      </c>
      <c r="C20" s="336">
        <v>-7.1115246577163447</v>
      </c>
      <c r="D20" s="331">
        <v>-12.038728534892215</v>
      </c>
      <c r="E20" s="331">
        <v>0</v>
      </c>
      <c r="F20" s="357">
        <v>16.467463479415684</v>
      </c>
      <c r="G20" s="336">
        <v>138.58428805237315</v>
      </c>
      <c r="H20" s="331">
        <v>133.61403508771929</v>
      </c>
      <c r="I20" s="331">
        <v>144.95049504950495</v>
      </c>
      <c r="J20" s="331">
        <v>146.10894941634243</v>
      </c>
      <c r="K20" s="331">
        <v>75.318315377081291</v>
      </c>
      <c r="L20" s="331">
        <v>193.63057324840764</v>
      </c>
      <c r="M20" s="331">
        <v>-11.776859504132233</v>
      </c>
      <c r="N20" s="331">
        <v>97.757847533632287</v>
      </c>
      <c r="O20" s="331">
        <v>425</v>
      </c>
      <c r="P20" s="331" t="s">
        <v>209</v>
      </c>
      <c r="Q20" s="331" t="s">
        <v>22</v>
      </c>
      <c r="R20" s="357">
        <v>400</v>
      </c>
      <c r="S20" s="336">
        <v>120.29403286249641</v>
      </c>
      <c r="T20" s="336">
        <v>250</v>
      </c>
      <c r="U20" s="357" t="s">
        <v>209</v>
      </c>
      <c r="V20" s="336">
        <v>348.38709677419348</v>
      </c>
      <c r="W20" s="336">
        <v>41.235632183908052</v>
      </c>
      <c r="X20" s="336">
        <v>21.705426356589143</v>
      </c>
      <c r="Y20" s="335">
        <v>84.264705882352928</v>
      </c>
      <c r="Z20" s="83" t="s">
        <v>45</v>
      </c>
    </row>
    <row r="21" spans="1:26" s="219" customFormat="1" ht="33.75" customHeight="1">
      <c r="A21" s="83" t="s">
        <v>46</v>
      </c>
      <c r="B21" s="334">
        <v>38.067572114569515</v>
      </c>
      <c r="C21" s="336">
        <v>233.88788426763114</v>
      </c>
      <c r="D21" s="331">
        <v>209.79020979020981</v>
      </c>
      <c r="E21" s="331">
        <v>260.19328117809482</v>
      </c>
      <c r="F21" s="357">
        <v>375.59633027522938</v>
      </c>
      <c r="G21" s="336" t="s">
        <v>209</v>
      </c>
      <c r="H21" s="331" t="s">
        <v>209</v>
      </c>
      <c r="I21" s="331" t="s">
        <v>209</v>
      </c>
      <c r="J21" s="331" t="s">
        <v>22</v>
      </c>
      <c r="K21" s="331">
        <v>255.47337278106511</v>
      </c>
      <c r="L21" s="331" t="s">
        <v>209</v>
      </c>
      <c r="M21" s="331">
        <v>-9.8039215686274446</v>
      </c>
      <c r="N21" s="331" t="s">
        <v>209</v>
      </c>
      <c r="O21" s="331" t="s">
        <v>209</v>
      </c>
      <c r="P21" s="331">
        <v>318.18181818181819</v>
      </c>
      <c r="Q21" s="331" t="s">
        <v>22</v>
      </c>
      <c r="R21" s="357" t="s">
        <v>209</v>
      </c>
      <c r="S21" s="336" t="s">
        <v>209</v>
      </c>
      <c r="T21" s="336">
        <v>83.760683760683747</v>
      </c>
      <c r="U21" s="357">
        <v>385.71428571428567</v>
      </c>
      <c r="V21" s="336">
        <v>142.06896551724139</v>
      </c>
      <c r="W21" s="336">
        <v>7.8222548659566655</v>
      </c>
      <c r="X21" s="336">
        <v>-30.715532286212905</v>
      </c>
      <c r="Y21" s="335">
        <v>74.698795180722897</v>
      </c>
      <c r="Z21" s="83" t="s">
        <v>46</v>
      </c>
    </row>
    <row r="22" spans="1:26" s="219" customFormat="1" ht="33.75" customHeight="1">
      <c r="A22" s="83" t="s">
        <v>47</v>
      </c>
      <c r="B22" s="334">
        <v>34.894210197761169</v>
      </c>
      <c r="C22" s="336">
        <v>37.190654954987792</v>
      </c>
      <c r="D22" s="331">
        <v>43.051517618327694</v>
      </c>
      <c r="E22" s="331">
        <v>17.848557692307693</v>
      </c>
      <c r="F22" s="357">
        <v>44.990231649455779</v>
      </c>
      <c r="G22" s="336" t="s">
        <v>209</v>
      </c>
      <c r="H22" s="331" t="s">
        <v>209</v>
      </c>
      <c r="I22" s="331" t="s">
        <v>209</v>
      </c>
      <c r="J22" s="331" t="s">
        <v>209</v>
      </c>
      <c r="K22" s="331" t="s">
        <v>209</v>
      </c>
      <c r="L22" s="331" t="s">
        <v>209</v>
      </c>
      <c r="M22" s="331">
        <v>35.551330798479086</v>
      </c>
      <c r="N22" s="331" t="s">
        <v>209</v>
      </c>
      <c r="O22" s="331" t="s">
        <v>22</v>
      </c>
      <c r="P22" s="331" t="s">
        <v>22</v>
      </c>
      <c r="Q22" s="331" t="s">
        <v>22</v>
      </c>
      <c r="R22" s="357" t="s">
        <v>22</v>
      </c>
      <c r="S22" s="336" t="s">
        <v>209</v>
      </c>
      <c r="T22" s="336" t="s">
        <v>209</v>
      </c>
      <c r="U22" s="357" t="s">
        <v>209</v>
      </c>
      <c r="V22" s="336" t="s">
        <v>209</v>
      </c>
      <c r="W22" s="336">
        <v>22.428419936373274</v>
      </c>
      <c r="X22" s="336">
        <v>-6.1224489795918373</v>
      </c>
      <c r="Y22" s="335">
        <v>149.08456843940715</v>
      </c>
      <c r="Z22" s="83" t="s">
        <v>47</v>
      </c>
    </row>
    <row r="23" spans="1:26" s="219" customFormat="1" ht="33.75" customHeight="1">
      <c r="A23" s="83" t="s">
        <v>48</v>
      </c>
      <c r="B23" s="334">
        <v>43.026864750865997</v>
      </c>
      <c r="C23" s="336">
        <v>270.07880251851265</v>
      </c>
      <c r="D23" s="331">
        <v>204.58469013283712</v>
      </c>
      <c r="E23" s="331">
        <v>307.38341968911919</v>
      </c>
      <c r="F23" s="357" t="s">
        <v>209</v>
      </c>
      <c r="G23" s="336" t="s">
        <v>209</v>
      </c>
      <c r="H23" s="331" t="s">
        <v>209</v>
      </c>
      <c r="I23" s="331" t="s">
        <v>209</v>
      </c>
      <c r="J23" s="331" t="s">
        <v>209</v>
      </c>
      <c r="K23" s="331">
        <v>266.83639583794553</v>
      </c>
      <c r="L23" s="331" t="s">
        <v>209</v>
      </c>
      <c r="M23" s="331">
        <v>-4.601948270070551</v>
      </c>
      <c r="N23" s="331" t="s">
        <v>209</v>
      </c>
      <c r="O23" s="331" t="s">
        <v>209</v>
      </c>
      <c r="P23" s="331" t="s">
        <v>209</v>
      </c>
      <c r="Q23" s="331" t="s">
        <v>22</v>
      </c>
      <c r="R23" s="357" t="s">
        <v>209</v>
      </c>
      <c r="S23" s="336" t="s">
        <v>209</v>
      </c>
      <c r="T23" s="336">
        <v>-8.5125448028673816</v>
      </c>
      <c r="U23" s="357">
        <v>3.9351851851851904</v>
      </c>
      <c r="V23" s="336">
        <v>-5.0387596899224718</v>
      </c>
      <c r="W23" s="336">
        <v>8.0045255267995969</v>
      </c>
      <c r="X23" s="336">
        <v>-10.830618892508141</v>
      </c>
      <c r="Y23" s="335">
        <v>87.970644543714116</v>
      </c>
      <c r="Z23" s="83" t="s">
        <v>48</v>
      </c>
    </row>
    <row r="24" spans="1:26" s="219" customFormat="1" ht="33.75" customHeight="1">
      <c r="A24" s="83" t="s">
        <v>49</v>
      </c>
      <c r="B24" s="334">
        <v>35.67419486886925</v>
      </c>
      <c r="C24" s="336">
        <v>301.88169969923655</v>
      </c>
      <c r="D24" s="331">
        <v>300.66836796694616</v>
      </c>
      <c r="E24" s="331">
        <v>183.10619696580102</v>
      </c>
      <c r="F24" s="357" t="s">
        <v>209</v>
      </c>
      <c r="G24" s="336" t="s">
        <v>209</v>
      </c>
      <c r="H24" s="331" t="s">
        <v>209</v>
      </c>
      <c r="I24" s="331" t="s">
        <v>209</v>
      </c>
      <c r="J24" s="331" t="s">
        <v>22</v>
      </c>
      <c r="K24" s="331">
        <v>373.36932073774182</v>
      </c>
      <c r="L24" s="331" t="s">
        <v>209</v>
      </c>
      <c r="M24" s="331">
        <v>23.566878980891715</v>
      </c>
      <c r="N24" s="331" t="s">
        <v>209</v>
      </c>
      <c r="O24" s="331" t="s">
        <v>209</v>
      </c>
      <c r="P24" s="331" t="s">
        <v>209</v>
      </c>
      <c r="Q24" s="331" t="s">
        <v>22</v>
      </c>
      <c r="R24" s="357" t="s">
        <v>209</v>
      </c>
      <c r="S24" s="336" t="s">
        <v>209</v>
      </c>
      <c r="T24" s="336">
        <v>206.18181818181819</v>
      </c>
      <c r="U24" s="357">
        <v>101.76470588235293</v>
      </c>
      <c r="V24" s="336">
        <v>166.29213483146066</v>
      </c>
      <c r="W24" s="336">
        <v>20.560471976401189</v>
      </c>
      <c r="X24" s="336">
        <v>62.711864406779682</v>
      </c>
      <c r="Y24" s="335">
        <v>23.357261181667582</v>
      </c>
      <c r="Z24" s="83" t="s">
        <v>49</v>
      </c>
    </row>
    <row r="25" spans="1:26" s="219" customFormat="1" ht="33.75" customHeight="1">
      <c r="A25" s="83" t="s">
        <v>50</v>
      </c>
      <c r="B25" s="334">
        <v>12.884340425764577</v>
      </c>
      <c r="C25" s="336">
        <v>-14.087341517407921</v>
      </c>
      <c r="D25" s="331">
        <v>-16.936936936936945</v>
      </c>
      <c r="E25" s="331">
        <v>-18.166939443535185</v>
      </c>
      <c r="F25" s="357">
        <v>20.623501199040774</v>
      </c>
      <c r="G25" s="336">
        <v>2.4385933910585038</v>
      </c>
      <c r="H25" s="331">
        <v>-0.64662140316843875</v>
      </c>
      <c r="I25" s="331">
        <v>13.918439716312065</v>
      </c>
      <c r="J25" s="331">
        <v>6.954102920724381E-2</v>
      </c>
      <c r="K25" s="331">
        <v>-21.543778801843317</v>
      </c>
      <c r="L25" s="331">
        <v>-30.054644808743163</v>
      </c>
      <c r="M25" s="331">
        <v>-8.3333333333333428</v>
      </c>
      <c r="N25" s="331">
        <v>-18.862275449101801</v>
      </c>
      <c r="O25" s="331">
        <v>41.666666666666686</v>
      </c>
      <c r="P25" s="331">
        <v>-50</v>
      </c>
      <c r="Q25" s="331" t="s">
        <v>22</v>
      </c>
      <c r="R25" s="357">
        <v>200</v>
      </c>
      <c r="S25" s="336">
        <v>-3.11867152693398</v>
      </c>
      <c r="T25" s="336">
        <v>18.518518518518505</v>
      </c>
      <c r="U25" s="357">
        <v>-1.6949152542372872</v>
      </c>
      <c r="V25" s="336">
        <v>7.9646017699114964</v>
      </c>
      <c r="W25" s="336">
        <v>37.096774193548384</v>
      </c>
      <c r="X25" s="336">
        <v>36</v>
      </c>
      <c r="Y25" s="335">
        <v>30.095238095238074</v>
      </c>
      <c r="Z25" s="83" t="s">
        <v>50</v>
      </c>
    </row>
    <row r="26" spans="1:26" s="219" customFormat="1" ht="33.75" customHeight="1">
      <c r="A26" s="83" t="s">
        <v>51</v>
      </c>
      <c r="B26" s="334">
        <v>20.630025906577075</v>
      </c>
      <c r="C26" s="336">
        <v>-12.535382126971299</v>
      </c>
      <c r="D26" s="331">
        <v>-16.137855579868713</v>
      </c>
      <c r="E26" s="331">
        <v>-7.4725274725274744</v>
      </c>
      <c r="F26" s="357">
        <v>10.000000000000014</v>
      </c>
      <c r="G26" s="336">
        <v>-9.1179091179091216</v>
      </c>
      <c r="H26" s="331">
        <v>-10.663615560640721</v>
      </c>
      <c r="I26" s="331">
        <v>-8.6776859504132347</v>
      </c>
      <c r="J26" s="331">
        <v>-4.5845272206303775</v>
      </c>
      <c r="K26" s="331">
        <v>-20.483870967741936</v>
      </c>
      <c r="L26" s="331">
        <v>-18.723404255319153</v>
      </c>
      <c r="M26" s="331">
        <v>-47.120418848167546</v>
      </c>
      <c r="N26" s="331">
        <v>3.6082474226804209</v>
      </c>
      <c r="O26" s="331">
        <v>30.769230769230774</v>
      </c>
      <c r="P26" s="331">
        <v>200</v>
      </c>
      <c r="Q26" s="331" t="s">
        <v>22</v>
      </c>
      <c r="R26" s="357">
        <v>16.666666666666671</v>
      </c>
      <c r="S26" s="336">
        <v>-10.75</v>
      </c>
      <c r="T26" s="336">
        <v>-15.686274509803923</v>
      </c>
      <c r="U26" s="357">
        <v>-70.3125</v>
      </c>
      <c r="V26" s="336">
        <v>-46.086956521739133</v>
      </c>
      <c r="W26" s="336">
        <v>33.333333333333314</v>
      </c>
      <c r="X26" s="336">
        <v>31.481481481481495</v>
      </c>
      <c r="Y26" s="335">
        <v>250.58823529411762</v>
      </c>
      <c r="Z26" s="83" t="s">
        <v>51</v>
      </c>
    </row>
    <row r="27" spans="1:26" s="219" customFormat="1" ht="33.75" customHeight="1">
      <c r="A27" s="83" t="s">
        <v>52</v>
      </c>
      <c r="B27" s="334">
        <v>24.757744129165431</v>
      </c>
      <c r="C27" s="336">
        <v>19.445686186857401</v>
      </c>
      <c r="D27" s="331">
        <v>17.691819911223831</v>
      </c>
      <c r="E27" s="331">
        <v>26.328502415458942</v>
      </c>
      <c r="F27" s="357">
        <v>19.105691056910572</v>
      </c>
      <c r="G27" s="336" t="s">
        <v>209</v>
      </c>
      <c r="H27" s="331" t="s">
        <v>209</v>
      </c>
      <c r="I27" s="331" t="s">
        <v>209</v>
      </c>
      <c r="J27" s="331" t="s">
        <v>209</v>
      </c>
      <c r="K27" s="331" t="s">
        <v>209</v>
      </c>
      <c r="L27" s="331" t="s">
        <v>209</v>
      </c>
      <c r="M27" s="331">
        <v>42.307692307692321</v>
      </c>
      <c r="N27" s="331" t="s">
        <v>209</v>
      </c>
      <c r="O27" s="331" t="s">
        <v>22</v>
      </c>
      <c r="P27" s="331" t="s">
        <v>22</v>
      </c>
      <c r="Q27" s="331" t="s">
        <v>22</v>
      </c>
      <c r="R27" s="357" t="s">
        <v>22</v>
      </c>
      <c r="S27" s="336" t="s">
        <v>209</v>
      </c>
      <c r="T27" s="336" t="s">
        <v>22</v>
      </c>
      <c r="U27" s="357" t="s">
        <v>22</v>
      </c>
      <c r="V27" s="336" t="s">
        <v>22</v>
      </c>
      <c r="W27" s="336">
        <v>-5.1612903225806406</v>
      </c>
      <c r="X27" s="336">
        <v>-27.38095238095238</v>
      </c>
      <c r="Y27" s="335">
        <v>-9.4890510948905131</v>
      </c>
      <c r="Z27" s="83" t="s">
        <v>52</v>
      </c>
    </row>
    <row r="28" spans="1:26" s="219" customFormat="1" ht="33.75" customHeight="1">
      <c r="A28" s="83" t="s">
        <v>53</v>
      </c>
      <c r="B28" s="334">
        <v>30.261290198079649</v>
      </c>
      <c r="C28" s="336">
        <v>-1.7411300919842319</v>
      </c>
      <c r="D28" s="331">
        <v>-9.7046413502109772</v>
      </c>
      <c r="E28" s="331">
        <v>13.883299798792748</v>
      </c>
      <c r="F28" s="357">
        <v>61.016949152542367</v>
      </c>
      <c r="G28" s="336">
        <v>5.1282051282051384</v>
      </c>
      <c r="H28" s="331">
        <v>0.75187969924812137</v>
      </c>
      <c r="I28" s="331">
        <v>30</v>
      </c>
      <c r="J28" s="331">
        <v>1.828153564899452</v>
      </c>
      <c r="K28" s="331">
        <v>-20</v>
      </c>
      <c r="L28" s="331">
        <v>-16.606498194945857</v>
      </c>
      <c r="M28" s="331">
        <v>-34.513274336283189</v>
      </c>
      <c r="N28" s="331">
        <v>-14.285714285714292</v>
      </c>
      <c r="O28" s="331">
        <v>185.71428571428572</v>
      </c>
      <c r="P28" s="331">
        <v>300</v>
      </c>
      <c r="Q28" s="331" t="s">
        <v>22</v>
      </c>
      <c r="R28" s="357">
        <v>166.66666666666663</v>
      </c>
      <c r="S28" s="336">
        <v>-2.135231316725978</v>
      </c>
      <c r="T28" s="336">
        <v>44.155844155844136</v>
      </c>
      <c r="U28" s="357">
        <v>-44.827586206896555</v>
      </c>
      <c r="V28" s="336">
        <v>5.925925925925938</v>
      </c>
      <c r="W28" s="336">
        <v>75.438596491228054</v>
      </c>
      <c r="X28" s="336">
        <v>61.016949152542367</v>
      </c>
      <c r="Y28" s="335">
        <v>266.41221374045801</v>
      </c>
      <c r="Z28" s="83" t="s">
        <v>53</v>
      </c>
    </row>
    <row r="29" spans="1:26" s="219" customFormat="1" ht="33.75" customHeight="1">
      <c r="A29" s="83" t="s">
        <v>54</v>
      </c>
      <c r="B29" s="334">
        <v>26.191402947987569</v>
      </c>
      <c r="C29" s="336">
        <v>5.6109071840587177</v>
      </c>
      <c r="D29" s="331">
        <v>24.196891191709852</v>
      </c>
      <c r="E29" s="331">
        <v>-21.771217712177133</v>
      </c>
      <c r="F29" s="357">
        <v>7.9395085066162636</v>
      </c>
      <c r="G29" s="336">
        <v>48.539719626168221</v>
      </c>
      <c r="H29" s="331">
        <v>59.167604049493804</v>
      </c>
      <c r="I29" s="331">
        <v>19.607843137254903</v>
      </c>
      <c r="J29" s="331">
        <v>74.427480916030532</v>
      </c>
      <c r="K29" s="331">
        <v>17.493112947658403</v>
      </c>
      <c r="L29" s="331">
        <v>59.336099585062243</v>
      </c>
      <c r="M29" s="331">
        <v>-31.606217616580309</v>
      </c>
      <c r="N29" s="331">
        <v>107.07070707070704</v>
      </c>
      <c r="O29" s="331">
        <v>-66.666666666666671</v>
      </c>
      <c r="P29" s="331">
        <v>-83.333333333333343</v>
      </c>
      <c r="Q29" s="331" t="s">
        <v>22</v>
      </c>
      <c r="R29" s="357" t="s">
        <v>22</v>
      </c>
      <c r="S29" s="336">
        <v>39.034369885433705</v>
      </c>
      <c r="T29" s="336">
        <v>-48.979591836734691</v>
      </c>
      <c r="U29" s="357">
        <v>5</v>
      </c>
      <c r="V29" s="336">
        <v>-24.719101123595507</v>
      </c>
      <c r="W29" s="336">
        <v>1.5094339622641542</v>
      </c>
      <c r="X29" s="336">
        <v>0</v>
      </c>
      <c r="Y29" s="335">
        <v>9.1324200913242066</v>
      </c>
      <c r="Z29" s="83" t="s">
        <v>54</v>
      </c>
    </row>
    <row r="30" spans="1:26" s="219" customFormat="1" ht="33.75" customHeight="1">
      <c r="A30" s="83" t="s">
        <v>55</v>
      </c>
      <c r="B30" s="334">
        <v>19.70753446128559</v>
      </c>
      <c r="C30" s="336">
        <v>19.620646766169145</v>
      </c>
      <c r="D30" s="331">
        <v>26.224045116636759</v>
      </c>
      <c r="E30" s="331">
        <v>3.5543766578249461</v>
      </c>
      <c r="F30" s="357">
        <v>26.625386996904027</v>
      </c>
      <c r="G30" s="336">
        <v>17.505391804457233</v>
      </c>
      <c r="H30" s="331">
        <v>17.462437395659421</v>
      </c>
      <c r="I30" s="331">
        <v>16.421424367274867</v>
      </c>
      <c r="J30" s="331">
        <v>19.770114942528735</v>
      </c>
      <c r="K30" s="331">
        <v>-6.5293296089385535</v>
      </c>
      <c r="L30" s="331">
        <v>-15.846538782318603</v>
      </c>
      <c r="M30" s="331">
        <v>-8.4148727984344447</v>
      </c>
      <c r="N30" s="331">
        <v>13.841368584758953</v>
      </c>
      <c r="O30" s="331">
        <v>100</v>
      </c>
      <c r="P30" s="331">
        <v>300</v>
      </c>
      <c r="Q30" s="331">
        <v>0</v>
      </c>
      <c r="R30" s="357">
        <v>12.5</v>
      </c>
      <c r="S30" s="336">
        <v>9.4775500533112051</v>
      </c>
      <c r="T30" s="336">
        <v>-58.87096774193548</v>
      </c>
      <c r="U30" s="357">
        <v>-3.7037037037037095</v>
      </c>
      <c r="V30" s="336">
        <v>-42.134831460674164</v>
      </c>
      <c r="W30" s="336">
        <v>-17.757009345794401</v>
      </c>
      <c r="X30" s="336">
        <v>-7.8048780487804805</v>
      </c>
      <c r="Y30" s="335">
        <v>67.956989247311839</v>
      </c>
      <c r="Z30" s="83" t="s">
        <v>55</v>
      </c>
    </row>
    <row r="31" spans="1:26" s="219" customFormat="1" ht="33.75" customHeight="1">
      <c r="A31" s="83" t="s">
        <v>56</v>
      </c>
      <c r="B31" s="334">
        <v>24.506765151904347</v>
      </c>
      <c r="C31" s="336">
        <v>38.369888979149749</v>
      </c>
      <c r="D31" s="331">
        <v>37.978494623655934</v>
      </c>
      <c r="E31" s="331">
        <v>34.445768772348032</v>
      </c>
      <c r="F31" s="357">
        <v>46.313799621928155</v>
      </c>
      <c r="G31" s="336" t="s">
        <v>209</v>
      </c>
      <c r="H31" s="331" t="s">
        <v>209</v>
      </c>
      <c r="I31" s="331" t="s">
        <v>209</v>
      </c>
      <c r="J31" s="331" t="s">
        <v>209</v>
      </c>
      <c r="K31" s="331">
        <v>372.13114754098359</v>
      </c>
      <c r="L31" s="331" t="s">
        <v>209</v>
      </c>
      <c r="M31" s="331">
        <v>-9.6907216494845301</v>
      </c>
      <c r="N31" s="331" t="s">
        <v>22</v>
      </c>
      <c r="O31" s="331" t="s">
        <v>209</v>
      </c>
      <c r="P31" s="331">
        <v>125</v>
      </c>
      <c r="Q31" s="331" t="s">
        <v>22</v>
      </c>
      <c r="R31" s="357" t="s">
        <v>22</v>
      </c>
      <c r="S31" s="336" t="s">
        <v>209</v>
      </c>
      <c r="T31" s="336" t="s">
        <v>22</v>
      </c>
      <c r="U31" s="357" t="s">
        <v>22</v>
      </c>
      <c r="V31" s="336" t="s">
        <v>22</v>
      </c>
      <c r="W31" s="336">
        <v>20.042643923240931</v>
      </c>
      <c r="X31" s="336">
        <v>189.13043478260869</v>
      </c>
      <c r="Y31" s="335">
        <v>37.853107344632775</v>
      </c>
      <c r="Z31" s="83" t="s">
        <v>56</v>
      </c>
    </row>
    <row r="32" spans="1:26" s="219" customFormat="1" ht="33.75" customHeight="1">
      <c r="A32" s="83" t="s">
        <v>57</v>
      </c>
      <c r="B32" s="334">
        <v>16.199488849681273</v>
      </c>
      <c r="C32" s="336">
        <v>2.3048630976706193</v>
      </c>
      <c r="D32" s="331">
        <v>3.0034291119782353</v>
      </c>
      <c r="E32" s="331">
        <v>-8.3048919226393707</v>
      </c>
      <c r="F32" s="357">
        <v>21.647677475898334</v>
      </c>
      <c r="G32" s="336">
        <v>32.039034411915793</v>
      </c>
      <c r="H32" s="331">
        <v>40.645634629493742</v>
      </c>
      <c r="I32" s="331">
        <v>26.286173633440526</v>
      </c>
      <c r="J32" s="331">
        <v>13.871866295264624</v>
      </c>
      <c r="K32" s="331">
        <v>-4.8232474535650027</v>
      </c>
      <c r="L32" s="331">
        <v>2.0338983050847332</v>
      </c>
      <c r="M32" s="331">
        <v>-35.402906208718619</v>
      </c>
      <c r="N32" s="331">
        <v>8.7546239210850842</v>
      </c>
      <c r="O32" s="331">
        <v>-23.076923076923066</v>
      </c>
      <c r="P32" s="331">
        <v>13.333333333333329</v>
      </c>
      <c r="Q32" s="331" t="s">
        <v>22</v>
      </c>
      <c r="R32" s="357">
        <v>-37.837837837837839</v>
      </c>
      <c r="S32" s="336">
        <v>22.445714285714288</v>
      </c>
      <c r="T32" s="336">
        <v>-30.769230769230774</v>
      </c>
      <c r="U32" s="357">
        <v>-37.873754152823921</v>
      </c>
      <c r="V32" s="336">
        <v>-34.865900383141764</v>
      </c>
      <c r="W32" s="336">
        <v>24.491682070240302</v>
      </c>
      <c r="X32" s="336">
        <v>21.472392638036823</v>
      </c>
      <c r="Y32" s="335">
        <v>7.7764277035236944</v>
      </c>
      <c r="Z32" s="83" t="s">
        <v>57</v>
      </c>
    </row>
    <row r="33" spans="1:26" s="219" customFormat="1" ht="33.75" customHeight="1">
      <c r="A33" s="83" t="s">
        <v>58</v>
      </c>
      <c r="B33" s="334">
        <v>25.193775580200722</v>
      </c>
      <c r="C33" s="336">
        <v>40.009935868485229</v>
      </c>
      <c r="D33" s="331">
        <v>45.975593924445008</v>
      </c>
      <c r="E33" s="331">
        <v>23.104520449653194</v>
      </c>
      <c r="F33" s="357">
        <v>31.702544031311163</v>
      </c>
      <c r="G33" s="336" t="s">
        <v>209</v>
      </c>
      <c r="H33" s="331" t="s">
        <v>209</v>
      </c>
      <c r="I33" s="331" t="s">
        <v>209</v>
      </c>
      <c r="J33" s="331" t="s">
        <v>22</v>
      </c>
      <c r="K33" s="331">
        <v>300</v>
      </c>
      <c r="L33" s="331" t="s">
        <v>209</v>
      </c>
      <c r="M33" s="331">
        <v>-13.672154617036497</v>
      </c>
      <c r="N33" s="331" t="s">
        <v>209</v>
      </c>
      <c r="O33" s="331" t="s">
        <v>209</v>
      </c>
      <c r="P33" s="331" t="s">
        <v>209</v>
      </c>
      <c r="Q33" s="331" t="s">
        <v>22</v>
      </c>
      <c r="R33" s="357" t="s">
        <v>22</v>
      </c>
      <c r="S33" s="336" t="s">
        <v>209</v>
      </c>
      <c r="T33" s="336" t="s">
        <v>209</v>
      </c>
      <c r="U33" s="357" t="s">
        <v>209</v>
      </c>
      <c r="V33" s="336" t="s">
        <v>209</v>
      </c>
      <c r="W33" s="336">
        <v>32.655190401669273</v>
      </c>
      <c r="X33" s="336">
        <v>15.258215962441326</v>
      </c>
      <c r="Y33" s="335">
        <v>55.095332018408953</v>
      </c>
      <c r="Z33" s="83" t="s">
        <v>58</v>
      </c>
    </row>
    <row r="34" spans="1:26" s="219" customFormat="1" ht="33.75" customHeight="1">
      <c r="A34" s="83" t="s">
        <v>59</v>
      </c>
      <c r="B34" s="334">
        <v>19.906814957206279</v>
      </c>
      <c r="C34" s="336">
        <v>23.960880195599032</v>
      </c>
      <c r="D34" s="331">
        <v>27.333581256972849</v>
      </c>
      <c r="E34" s="331">
        <v>17.814207650273218</v>
      </c>
      <c r="F34" s="357">
        <v>16.872427983539097</v>
      </c>
      <c r="G34" s="336">
        <v>21.137664086166268</v>
      </c>
      <c r="H34" s="331">
        <v>18.355454839753961</v>
      </c>
      <c r="I34" s="331">
        <v>19.597663854639833</v>
      </c>
      <c r="J34" s="331">
        <v>29.496951219512198</v>
      </c>
      <c r="K34" s="331">
        <v>6.1497326203208615</v>
      </c>
      <c r="L34" s="331">
        <v>8.568207440811733</v>
      </c>
      <c r="M34" s="331">
        <v>-13.695090439276484</v>
      </c>
      <c r="N34" s="331">
        <v>15.436241610738264</v>
      </c>
      <c r="O34" s="331">
        <v>9.375</v>
      </c>
      <c r="P34" s="331">
        <v>13.333333333333329</v>
      </c>
      <c r="Q34" s="331" t="s">
        <v>22</v>
      </c>
      <c r="R34" s="357">
        <v>0</v>
      </c>
      <c r="S34" s="336">
        <v>17.516573176950544</v>
      </c>
      <c r="T34" s="336">
        <v>-12.068965517241381</v>
      </c>
      <c r="U34" s="357">
        <v>-21.167883211678827</v>
      </c>
      <c r="V34" s="336">
        <v>-18.461538461538467</v>
      </c>
      <c r="W34" s="336">
        <v>74.345549738219887</v>
      </c>
      <c r="X34" s="336">
        <v>11.538461538461547</v>
      </c>
      <c r="Y34" s="335">
        <v>17.694369973190334</v>
      </c>
      <c r="Z34" s="83" t="s">
        <v>59</v>
      </c>
    </row>
    <row r="35" spans="1:26" s="219" customFormat="1" ht="33.75" customHeight="1">
      <c r="A35" s="83" t="s">
        <v>60</v>
      </c>
      <c r="B35" s="334">
        <v>42.495910962380862</v>
      </c>
      <c r="C35" s="336">
        <v>6.7471437809872867</v>
      </c>
      <c r="D35" s="331">
        <v>-0.36968576709797674</v>
      </c>
      <c r="E35" s="331">
        <v>20.646506777893634</v>
      </c>
      <c r="F35" s="357">
        <v>29.2626728110599</v>
      </c>
      <c r="G35" s="336">
        <v>30.429988974641674</v>
      </c>
      <c r="H35" s="331">
        <v>44.983552631578931</v>
      </c>
      <c r="I35" s="331">
        <v>24.954954954954943</v>
      </c>
      <c r="J35" s="331">
        <v>0.90634441087613027</v>
      </c>
      <c r="K35" s="331">
        <v>7.6280041797283076</v>
      </c>
      <c r="L35" s="331">
        <v>21.379310344827587</v>
      </c>
      <c r="M35" s="331">
        <v>-3.5555555555555571</v>
      </c>
      <c r="N35" s="331">
        <v>-4.0404040404040416</v>
      </c>
      <c r="O35" s="331">
        <v>5.5555555555555571</v>
      </c>
      <c r="P35" s="331">
        <v>-80</v>
      </c>
      <c r="Q35" s="331" t="s">
        <v>22</v>
      </c>
      <c r="R35" s="357">
        <v>63.636363636363654</v>
      </c>
      <c r="S35" s="336">
        <v>26.388384754990923</v>
      </c>
      <c r="T35" s="336">
        <v>8.4507042253521263</v>
      </c>
      <c r="U35" s="357">
        <v>5.5555555555555571</v>
      </c>
      <c r="V35" s="336">
        <v>7.476635514018696</v>
      </c>
      <c r="W35" s="336">
        <v>24.678663239074552</v>
      </c>
      <c r="X35" s="336">
        <v>46.31578947368422</v>
      </c>
      <c r="Y35" s="335">
        <v>43.508771929824576</v>
      </c>
      <c r="Z35" s="83" t="s">
        <v>60</v>
      </c>
    </row>
    <row r="36" spans="1:26" s="219" customFormat="1" ht="33.75" customHeight="1">
      <c r="A36" s="83" t="s">
        <v>61</v>
      </c>
      <c r="B36" s="334">
        <v>22.179256479957104</v>
      </c>
      <c r="C36" s="336">
        <v>7.4388372302970112</v>
      </c>
      <c r="D36" s="331">
        <v>5.5570542217426464</v>
      </c>
      <c r="E36" s="331">
        <v>5.5169753086419746</v>
      </c>
      <c r="F36" s="357">
        <v>25.116713352007466</v>
      </c>
      <c r="G36" s="336" t="s">
        <v>209</v>
      </c>
      <c r="H36" s="331" t="s">
        <v>209</v>
      </c>
      <c r="I36" s="331" t="s">
        <v>209</v>
      </c>
      <c r="J36" s="331" t="s">
        <v>209</v>
      </c>
      <c r="K36" s="331">
        <v>375.0700280112045</v>
      </c>
      <c r="L36" s="331" t="s">
        <v>209</v>
      </c>
      <c r="M36" s="331">
        <v>29.389312977099223</v>
      </c>
      <c r="N36" s="331" t="s">
        <v>209</v>
      </c>
      <c r="O36" s="331" t="s">
        <v>22</v>
      </c>
      <c r="P36" s="331" t="s">
        <v>22</v>
      </c>
      <c r="Q36" s="331" t="s">
        <v>22</v>
      </c>
      <c r="R36" s="357" t="s">
        <v>22</v>
      </c>
      <c r="S36" s="336" t="s">
        <v>209</v>
      </c>
      <c r="T36" s="336" t="s">
        <v>209</v>
      </c>
      <c r="U36" s="357" t="s">
        <v>22</v>
      </c>
      <c r="V36" s="336" t="s">
        <v>209</v>
      </c>
      <c r="W36" s="336">
        <v>-3.3419023136246722</v>
      </c>
      <c r="X36" s="336">
        <v>130.53435114503819</v>
      </c>
      <c r="Y36" s="335">
        <v>4.1931385006353139</v>
      </c>
      <c r="Z36" s="83" t="s">
        <v>61</v>
      </c>
    </row>
    <row r="37" spans="1:26" s="219" customFormat="1" ht="33.75" customHeight="1">
      <c r="A37" s="83" t="s">
        <v>62</v>
      </c>
      <c r="B37" s="334">
        <v>31.994673775402873</v>
      </c>
      <c r="C37" s="336">
        <v>19.407975209981259</v>
      </c>
      <c r="D37" s="331">
        <v>20.840236911767505</v>
      </c>
      <c r="E37" s="331">
        <v>4.7197400487408459</v>
      </c>
      <c r="F37" s="357">
        <v>31.464779084370349</v>
      </c>
      <c r="G37" s="336">
        <v>297.64957264957263</v>
      </c>
      <c r="H37" s="331">
        <v>237.42739764839212</v>
      </c>
      <c r="I37" s="331">
        <v>262.92914536157781</v>
      </c>
      <c r="J37" s="331" t="s">
        <v>209</v>
      </c>
      <c r="K37" s="331">
        <v>127.65437130629712</v>
      </c>
      <c r="L37" s="331">
        <v>264.63295269168026</v>
      </c>
      <c r="M37" s="331">
        <v>-4.085908852802504</v>
      </c>
      <c r="N37" s="331">
        <v>455.08806262230928</v>
      </c>
      <c r="O37" s="331" t="s">
        <v>209</v>
      </c>
      <c r="P37" s="331">
        <v>454.54545454545462</v>
      </c>
      <c r="Q37" s="331" t="s">
        <v>22</v>
      </c>
      <c r="R37" s="357" t="s">
        <v>22</v>
      </c>
      <c r="S37" s="336">
        <v>218.60663912238209</v>
      </c>
      <c r="T37" s="336">
        <v>26.655629139072843</v>
      </c>
      <c r="U37" s="357">
        <v>41.195476575121177</v>
      </c>
      <c r="V37" s="336">
        <v>30.357877416700944</v>
      </c>
      <c r="W37" s="336">
        <v>-8.0755502676977926</v>
      </c>
      <c r="X37" s="336">
        <v>34.411384217335041</v>
      </c>
      <c r="Y37" s="335">
        <v>32.572877059569095</v>
      </c>
      <c r="Z37" s="83" t="s">
        <v>62</v>
      </c>
    </row>
    <row r="38" spans="1:26" s="219" customFormat="1" ht="33.75" customHeight="1">
      <c r="A38" s="83" t="s">
        <v>63</v>
      </c>
      <c r="B38" s="334">
        <v>31.493329695437012</v>
      </c>
      <c r="C38" s="336">
        <v>40.538445849479928</v>
      </c>
      <c r="D38" s="331">
        <v>40.665075223449719</v>
      </c>
      <c r="E38" s="331">
        <v>42.914110429447874</v>
      </c>
      <c r="F38" s="357">
        <v>37.446020974706983</v>
      </c>
      <c r="G38" s="336">
        <v>255.59215686274513</v>
      </c>
      <c r="H38" s="331">
        <v>137.11027970782115</v>
      </c>
      <c r="I38" s="331" t="s">
        <v>209</v>
      </c>
      <c r="J38" s="331" t="s">
        <v>209</v>
      </c>
      <c r="K38" s="331">
        <v>232.52265140677156</v>
      </c>
      <c r="L38" s="331" t="s">
        <v>209</v>
      </c>
      <c r="M38" s="331">
        <v>13.40425531914893</v>
      </c>
      <c r="N38" s="331" t="s">
        <v>209</v>
      </c>
      <c r="O38" s="331" t="s">
        <v>209</v>
      </c>
      <c r="P38" s="331" t="s">
        <v>209</v>
      </c>
      <c r="Q38" s="331" t="s">
        <v>209</v>
      </c>
      <c r="R38" s="357" t="s">
        <v>209</v>
      </c>
      <c r="S38" s="336">
        <v>250.85545722713863</v>
      </c>
      <c r="T38" s="336" t="s">
        <v>209</v>
      </c>
      <c r="U38" s="357">
        <v>240.32258064516128</v>
      </c>
      <c r="V38" s="336" t="s">
        <v>209</v>
      </c>
      <c r="W38" s="336">
        <v>-34.527786213179468</v>
      </c>
      <c r="X38" s="336">
        <v>19.968051118210866</v>
      </c>
      <c r="Y38" s="335">
        <v>86.997433704020523</v>
      </c>
      <c r="Z38" s="83" t="s">
        <v>63</v>
      </c>
    </row>
    <row r="39" spans="1:26" s="219" customFormat="1" ht="33.75" customHeight="1">
      <c r="A39" s="83" t="s">
        <v>64</v>
      </c>
      <c r="B39" s="334">
        <v>25.973690173133051</v>
      </c>
      <c r="C39" s="336">
        <v>4.653937947494029</v>
      </c>
      <c r="D39" s="331">
        <v>9.9272842238381287</v>
      </c>
      <c r="E39" s="331">
        <v>-13.270637408568447</v>
      </c>
      <c r="F39" s="357">
        <v>5.1762114537445001</v>
      </c>
      <c r="G39" s="336">
        <v>5.30764694318853</v>
      </c>
      <c r="H39" s="331">
        <v>10.07957559681698</v>
      </c>
      <c r="I39" s="331">
        <v>6.8925233644859816</v>
      </c>
      <c r="J39" s="331">
        <v>-7.6543209876543159</v>
      </c>
      <c r="K39" s="331">
        <v>-18.452380952380949</v>
      </c>
      <c r="L39" s="331">
        <v>-2.846299810246677</v>
      </c>
      <c r="M39" s="331">
        <v>-47.668393782383426</v>
      </c>
      <c r="N39" s="331">
        <v>-27.430555555555557</v>
      </c>
      <c r="O39" s="331">
        <v>61.538461538461547</v>
      </c>
      <c r="P39" s="331">
        <v>16.666666666666671</v>
      </c>
      <c r="Q39" s="331" t="s">
        <v>22</v>
      </c>
      <c r="R39" s="357">
        <v>133.33333333333334</v>
      </c>
      <c r="S39" s="336">
        <v>1.5062213490504348</v>
      </c>
      <c r="T39" s="336">
        <v>-47.826086956521742</v>
      </c>
      <c r="U39" s="357">
        <v>-41.379310344827594</v>
      </c>
      <c r="V39" s="336">
        <v>-44.881889763779526</v>
      </c>
      <c r="W39" s="336">
        <v>20.075046904315201</v>
      </c>
      <c r="X39" s="336">
        <v>78.461538461538481</v>
      </c>
      <c r="Y39" s="335">
        <v>32.125603864734302</v>
      </c>
      <c r="Z39" s="83" t="s">
        <v>64</v>
      </c>
    </row>
    <row r="40" spans="1:26" s="219" customFormat="1" ht="33.75" customHeight="1">
      <c r="A40" s="83" t="s">
        <v>65</v>
      </c>
      <c r="B40" s="334">
        <v>16.648381184710615</v>
      </c>
      <c r="C40" s="336">
        <v>-2.2476419827413281</v>
      </c>
      <c r="D40" s="331">
        <v>4.4520547945205493</v>
      </c>
      <c r="E40" s="331">
        <v>-21.982467970330404</v>
      </c>
      <c r="F40" s="357">
        <v>14.482758620689665</v>
      </c>
      <c r="G40" s="336">
        <v>-3.9831697054698481</v>
      </c>
      <c r="H40" s="331">
        <v>-3.0485186775440098</v>
      </c>
      <c r="I40" s="331">
        <v>-10.197869101978696</v>
      </c>
      <c r="J40" s="331">
        <v>-0.69084628670120196</v>
      </c>
      <c r="K40" s="331">
        <v>-21.560283687943254</v>
      </c>
      <c r="L40" s="331">
        <v>-23.719676549865227</v>
      </c>
      <c r="M40" s="331">
        <v>-25.654450261780099</v>
      </c>
      <c r="N40" s="331">
        <v>-10.489510489510494</v>
      </c>
      <c r="O40" s="331">
        <v>-60</v>
      </c>
      <c r="P40" s="331">
        <v>-15.384615384615387</v>
      </c>
      <c r="Q40" s="331" t="s">
        <v>22</v>
      </c>
      <c r="R40" s="357">
        <v>-90.909090909090907</v>
      </c>
      <c r="S40" s="336">
        <v>-9.3213572854291442</v>
      </c>
      <c r="T40" s="336">
        <v>-71.028037383177576</v>
      </c>
      <c r="U40" s="357">
        <v>-65.346534653465341</v>
      </c>
      <c r="V40" s="336">
        <v>-68.269230769230774</v>
      </c>
      <c r="W40" s="336">
        <v>42.942942942942949</v>
      </c>
      <c r="X40" s="336">
        <v>7.2463768115942173</v>
      </c>
      <c r="Y40" s="335">
        <v>88.715953307392994</v>
      </c>
      <c r="Z40" s="83" t="s">
        <v>65</v>
      </c>
    </row>
    <row r="41" spans="1:26" s="219" customFormat="1" ht="33.75" customHeight="1">
      <c r="A41" s="83" t="s">
        <v>66</v>
      </c>
      <c r="B41" s="334">
        <v>8.8649142335245585</v>
      </c>
      <c r="C41" s="336">
        <v>-8.7780694079906567</v>
      </c>
      <c r="D41" s="331">
        <v>-2.9518619436875611</v>
      </c>
      <c r="E41" s="331">
        <v>-19.763513513513516</v>
      </c>
      <c r="F41" s="357">
        <v>-18.740157480314963</v>
      </c>
      <c r="G41" s="336">
        <v>35.418359057676696</v>
      </c>
      <c r="H41" s="331">
        <v>40.922619047619037</v>
      </c>
      <c r="I41" s="331">
        <v>30.078125</v>
      </c>
      <c r="J41" s="331">
        <v>27.722772277227719</v>
      </c>
      <c r="K41" s="331">
        <v>-3.4946236559139692</v>
      </c>
      <c r="L41" s="331">
        <v>-14.057507987220447</v>
      </c>
      <c r="M41" s="331">
        <v>-20.481927710843379</v>
      </c>
      <c r="N41" s="331">
        <v>19.622641509433961</v>
      </c>
      <c r="O41" s="331">
        <v>-53.846153846153847</v>
      </c>
      <c r="P41" s="331">
        <v>-50</v>
      </c>
      <c r="Q41" s="331" t="s">
        <v>22</v>
      </c>
      <c r="R41" s="357">
        <v>-54.545454545454547</v>
      </c>
      <c r="S41" s="336">
        <v>20.271629778672036</v>
      </c>
      <c r="T41" s="336">
        <v>-16.666666666666657</v>
      </c>
      <c r="U41" s="357">
        <v>-50</v>
      </c>
      <c r="V41" s="336">
        <v>-30</v>
      </c>
      <c r="W41" s="336">
        <v>52.27272727272728</v>
      </c>
      <c r="X41" s="336">
        <v>39.65517241379311</v>
      </c>
      <c r="Y41" s="335">
        <v>66.666666666666686</v>
      </c>
      <c r="Z41" s="83" t="s">
        <v>66</v>
      </c>
    </row>
    <row r="42" spans="1:26" s="219" customFormat="1" ht="33.75" customHeight="1">
      <c r="A42" s="83" t="s">
        <v>67</v>
      </c>
      <c r="B42" s="334">
        <v>9.7018111438953412</v>
      </c>
      <c r="C42" s="336">
        <v>-2.5483304042179213</v>
      </c>
      <c r="D42" s="331">
        <v>-7.4328544659587692</v>
      </c>
      <c r="E42" s="331">
        <v>1.9083969465648778</v>
      </c>
      <c r="F42" s="357">
        <v>33.774834437086099</v>
      </c>
      <c r="G42" s="336">
        <v>32.597793380140416</v>
      </c>
      <c r="H42" s="331">
        <v>42.869269949066222</v>
      </c>
      <c r="I42" s="331">
        <v>35.774647887323937</v>
      </c>
      <c r="J42" s="331">
        <v>3.9045553145336243</v>
      </c>
      <c r="K42" s="331">
        <v>-1.6910935738444124</v>
      </c>
      <c r="L42" s="331">
        <v>22.629969418960243</v>
      </c>
      <c r="M42" s="331">
        <v>-32.642487046632127</v>
      </c>
      <c r="N42" s="331">
        <v>21.264367816091962</v>
      </c>
      <c r="O42" s="331">
        <v>100</v>
      </c>
      <c r="P42" s="331">
        <v>100</v>
      </c>
      <c r="Q42" s="331" t="s">
        <v>22</v>
      </c>
      <c r="R42" s="357" t="s">
        <v>22</v>
      </c>
      <c r="S42" s="336">
        <v>22.068008327550316</v>
      </c>
      <c r="T42" s="336">
        <v>-4.7619047619047734</v>
      </c>
      <c r="U42" s="357">
        <v>56</v>
      </c>
      <c r="V42" s="336">
        <v>17.910447761194035</v>
      </c>
      <c r="W42" s="336">
        <v>26.704545454545453</v>
      </c>
      <c r="X42" s="336">
        <v>31.506849315068479</v>
      </c>
      <c r="Y42" s="335">
        <v>-32.702702702702709</v>
      </c>
      <c r="Z42" s="83" t="s">
        <v>67</v>
      </c>
    </row>
    <row r="43" spans="1:26" s="219" customFormat="1" ht="33.75" customHeight="1">
      <c r="A43" s="83" t="s">
        <v>68</v>
      </c>
      <c r="B43" s="334">
        <v>13.988929552214955</v>
      </c>
      <c r="C43" s="336">
        <v>-1.485415916456617</v>
      </c>
      <c r="D43" s="331">
        <v>-1.7691342534504457</v>
      </c>
      <c r="E43" s="331">
        <v>-10.365853658536579</v>
      </c>
      <c r="F43" s="357">
        <v>15.384615384615373</v>
      </c>
      <c r="G43" s="336">
        <v>1.0746268656716325</v>
      </c>
      <c r="H43" s="331">
        <v>-3.8558786346396943</v>
      </c>
      <c r="I43" s="331">
        <v>1.2958963282937503</v>
      </c>
      <c r="J43" s="331">
        <v>17.54010695187165</v>
      </c>
      <c r="K43" s="331">
        <v>-16.159451350192882</v>
      </c>
      <c r="L43" s="331">
        <v>-8.4934277047522784</v>
      </c>
      <c r="M43" s="331">
        <v>-25.031289111389228</v>
      </c>
      <c r="N43" s="331">
        <v>-17.064220183486228</v>
      </c>
      <c r="O43" s="331">
        <v>42.857142857142861</v>
      </c>
      <c r="P43" s="331">
        <v>-20</v>
      </c>
      <c r="Q43" s="331">
        <v>300</v>
      </c>
      <c r="R43" s="357">
        <v>50</v>
      </c>
      <c r="S43" s="336">
        <v>-4.3000542593597402</v>
      </c>
      <c r="T43" s="336">
        <v>-8.3333333333333428</v>
      </c>
      <c r="U43" s="357">
        <v>-25.352112676056336</v>
      </c>
      <c r="V43" s="336">
        <v>-14.659685863874344</v>
      </c>
      <c r="W43" s="336">
        <v>62.31647634584013</v>
      </c>
      <c r="X43" s="336">
        <v>67.785234899328856</v>
      </c>
      <c r="Y43" s="335">
        <v>6.7150635208711407</v>
      </c>
      <c r="Z43" s="83" t="s">
        <v>68</v>
      </c>
    </row>
    <row r="44" spans="1:26" s="219" customFormat="1" ht="33.75" customHeight="1">
      <c r="A44" s="83" t="s">
        <v>69</v>
      </c>
      <c r="B44" s="334">
        <v>18.259879896938173</v>
      </c>
      <c r="C44" s="336">
        <v>-1.3071189370206326</v>
      </c>
      <c r="D44" s="331">
        <v>-1.7740131053220409</v>
      </c>
      <c r="E44" s="331">
        <v>5.2451539338654385</v>
      </c>
      <c r="F44" s="357">
        <v>-8.1861958266452604</v>
      </c>
      <c r="G44" s="336">
        <v>-0.50505050505050519</v>
      </c>
      <c r="H44" s="331">
        <v>10.0604974232579</v>
      </c>
      <c r="I44" s="331">
        <v>-13.365282215122477</v>
      </c>
      <c r="J44" s="331">
        <v>-15.072830905636479</v>
      </c>
      <c r="K44" s="331">
        <v>-16.275862068965523</v>
      </c>
      <c r="L44" s="331">
        <v>-4.9812030075188005</v>
      </c>
      <c r="M44" s="331">
        <v>-25.467289719626166</v>
      </c>
      <c r="N44" s="331">
        <v>-28.111273792093698</v>
      </c>
      <c r="O44" s="331">
        <v>-36.95652173913043</v>
      </c>
      <c r="P44" s="331">
        <v>-65</v>
      </c>
      <c r="Q44" s="331" t="s">
        <v>22</v>
      </c>
      <c r="R44" s="357">
        <v>-12</v>
      </c>
      <c r="S44" s="336">
        <v>-4.0528547480524537</v>
      </c>
      <c r="T44" s="336">
        <v>19.685039370078755</v>
      </c>
      <c r="U44" s="357">
        <v>-33.557046979865774</v>
      </c>
      <c r="V44" s="336">
        <v>4.7169811320754889</v>
      </c>
      <c r="W44" s="336">
        <v>37.100456621004554</v>
      </c>
      <c r="X44" s="336">
        <v>13.612565445026178</v>
      </c>
      <c r="Y44" s="335">
        <v>92.608695652173907</v>
      </c>
      <c r="Z44" s="83" t="s">
        <v>69</v>
      </c>
    </row>
    <row r="45" spans="1:26" s="219" customFormat="1" ht="33.75" customHeight="1">
      <c r="A45" s="83" t="s">
        <v>70</v>
      </c>
      <c r="B45" s="334">
        <v>12.30538662254834</v>
      </c>
      <c r="C45" s="336">
        <v>-0.952380952380949</v>
      </c>
      <c r="D45" s="331">
        <v>5.1921079958462997</v>
      </c>
      <c r="E45" s="331">
        <v>-19.639934533551553</v>
      </c>
      <c r="F45" s="357">
        <v>-2.3489932885906057</v>
      </c>
      <c r="G45" s="336">
        <v>-5.3411860276198269</v>
      </c>
      <c r="H45" s="331">
        <v>-3.9462978030919516</v>
      </c>
      <c r="I45" s="331">
        <v>-14.471243042671617</v>
      </c>
      <c r="J45" s="331">
        <v>-0.72046109510085898</v>
      </c>
      <c r="K45" s="331">
        <v>7.1017274472168879</v>
      </c>
      <c r="L45" s="331">
        <v>20.895522388059689</v>
      </c>
      <c r="M45" s="331">
        <v>-31.578947368421055</v>
      </c>
      <c r="N45" s="331">
        <v>12.230215827338114</v>
      </c>
      <c r="O45" s="331">
        <v>27.272727272727266</v>
      </c>
      <c r="P45" s="331">
        <v>16.666666666666671</v>
      </c>
      <c r="Q45" s="331" t="s">
        <v>22</v>
      </c>
      <c r="R45" s="357">
        <v>20</v>
      </c>
      <c r="S45" s="336">
        <v>-4.0872434017595367</v>
      </c>
      <c r="T45" s="336">
        <v>-40</v>
      </c>
      <c r="U45" s="357">
        <v>-66.666666666666671</v>
      </c>
      <c r="V45" s="336">
        <v>-52.173913043478258</v>
      </c>
      <c r="W45" s="336">
        <v>75.199999999999989</v>
      </c>
      <c r="X45" s="336">
        <v>219.04761904761909</v>
      </c>
      <c r="Y45" s="335">
        <v>152.07667731629394</v>
      </c>
      <c r="Z45" s="83" t="s">
        <v>70</v>
      </c>
    </row>
    <row r="46" spans="1:26" s="219" customFormat="1" ht="33.75" customHeight="1">
      <c r="A46" s="83" t="s">
        <v>71</v>
      </c>
      <c r="B46" s="334">
        <v>13.975207950943556</v>
      </c>
      <c r="C46" s="336">
        <v>6.2797619047619122</v>
      </c>
      <c r="D46" s="331">
        <v>4.2607584149976674E-2</v>
      </c>
      <c r="E46" s="331">
        <v>8.4485407066052147</v>
      </c>
      <c r="F46" s="357">
        <v>42.817679558011065</v>
      </c>
      <c r="G46" s="336">
        <v>16.429495472186289</v>
      </c>
      <c r="H46" s="331">
        <v>13.797035347776514</v>
      </c>
      <c r="I46" s="331">
        <v>6.9182389937106876</v>
      </c>
      <c r="J46" s="331">
        <v>31.623931623931611</v>
      </c>
      <c r="K46" s="331">
        <v>-8.580343213728554</v>
      </c>
      <c r="L46" s="331">
        <v>-15.954415954415964</v>
      </c>
      <c r="M46" s="331">
        <v>-2.3529411764705941</v>
      </c>
      <c r="N46" s="331">
        <v>4.1666666666666714</v>
      </c>
      <c r="O46" s="331">
        <v>28.571428571428584</v>
      </c>
      <c r="P46" s="331">
        <v>25</v>
      </c>
      <c r="Q46" s="331" t="s">
        <v>22</v>
      </c>
      <c r="R46" s="357">
        <v>0</v>
      </c>
      <c r="S46" s="336">
        <v>9.1613491340018243</v>
      </c>
      <c r="T46" s="336">
        <v>-8.3333333333333428</v>
      </c>
      <c r="U46" s="357">
        <v>9.5238095238095326</v>
      </c>
      <c r="V46" s="336">
        <v>-1.7543859649122879</v>
      </c>
      <c r="W46" s="336">
        <v>27.514792899408278</v>
      </c>
      <c r="X46" s="336">
        <v>13.235294117647058</v>
      </c>
      <c r="Y46" s="335">
        <v>159.13978494623655</v>
      </c>
      <c r="Z46" s="83" t="s">
        <v>71</v>
      </c>
    </row>
    <row r="47" spans="1:26" s="219" customFormat="1" ht="33.75" customHeight="1">
      <c r="A47" s="83" t="s">
        <v>72</v>
      </c>
      <c r="B47" s="334">
        <v>19.173395336507127</v>
      </c>
      <c r="C47" s="336">
        <v>15.778113533347721</v>
      </c>
      <c r="D47" s="331">
        <v>10.166666666666657</v>
      </c>
      <c r="E47" s="331">
        <v>9.3333333333333286</v>
      </c>
      <c r="F47" s="357">
        <v>50.911854103343472</v>
      </c>
      <c r="G47" s="336">
        <v>10.381125226860249</v>
      </c>
      <c r="H47" s="331">
        <v>7.9365079365079367</v>
      </c>
      <c r="I47" s="331">
        <v>28.93203883495147</v>
      </c>
      <c r="J47" s="331">
        <v>0.37105751391466413</v>
      </c>
      <c r="K47" s="331">
        <v>-8.537549407114625</v>
      </c>
      <c r="L47" s="331">
        <v>-17.57656458055925</v>
      </c>
      <c r="M47" s="331">
        <v>3.8062283737024103</v>
      </c>
      <c r="N47" s="331">
        <v>5.7777777777777715</v>
      </c>
      <c r="O47" s="331">
        <v>200</v>
      </c>
      <c r="P47" s="331" t="s">
        <v>22</v>
      </c>
      <c r="Q47" s="331" t="s">
        <v>22</v>
      </c>
      <c r="R47" s="357">
        <v>33.333333333333314</v>
      </c>
      <c r="S47" s="336">
        <v>4.5737012179965149</v>
      </c>
      <c r="T47" s="336">
        <v>-43.07692307692308</v>
      </c>
      <c r="U47" s="357">
        <v>-26</v>
      </c>
      <c r="V47" s="336">
        <v>-38.333333333333329</v>
      </c>
      <c r="W47" s="336">
        <v>-20.581655480984338</v>
      </c>
      <c r="X47" s="336">
        <v>14.86486486486487</v>
      </c>
      <c r="Y47" s="335">
        <v>67</v>
      </c>
      <c r="Z47" s="83" t="s">
        <v>72</v>
      </c>
    </row>
    <row r="48" spans="1:26" s="219" customFormat="1" ht="33.75" customHeight="1">
      <c r="A48" s="83" t="s">
        <v>73</v>
      </c>
      <c r="B48" s="334">
        <v>11.632328655600531</v>
      </c>
      <c r="C48" s="336">
        <v>3.3879164313946859</v>
      </c>
      <c r="D48" s="331">
        <v>1.2763596004439393</v>
      </c>
      <c r="E48" s="331">
        <v>-16.189536031589341</v>
      </c>
      <c r="F48" s="357">
        <v>42.816091954022994</v>
      </c>
      <c r="G48" s="336">
        <v>-12.79113448534936</v>
      </c>
      <c r="H48" s="331">
        <v>-6.3382970599465409</v>
      </c>
      <c r="I48" s="331">
        <v>-20.309347679892397</v>
      </c>
      <c r="J48" s="331">
        <v>-17.487684729064028</v>
      </c>
      <c r="K48" s="331">
        <v>-4.8920863309352569</v>
      </c>
      <c r="L48" s="331">
        <v>-15.967523680649535</v>
      </c>
      <c r="M48" s="331">
        <v>9.3294460641399439</v>
      </c>
      <c r="N48" s="331">
        <v>5.8441558441558499</v>
      </c>
      <c r="O48" s="331">
        <v>100</v>
      </c>
      <c r="P48" s="331">
        <v>-66.666666666666671</v>
      </c>
      <c r="Q48" s="331" t="s">
        <v>22</v>
      </c>
      <c r="R48" s="357" t="s">
        <v>22</v>
      </c>
      <c r="S48" s="336">
        <v>-11.106148578234325</v>
      </c>
      <c r="T48" s="336">
        <v>-48.113207547169814</v>
      </c>
      <c r="U48" s="357">
        <v>-15.555555555555557</v>
      </c>
      <c r="V48" s="336">
        <v>-33.16326530612244</v>
      </c>
      <c r="W48" s="336">
        <v>46.531791907514446</v>
      </c>
      <c r="X48" s="336">
        <v>30.26315789473685</v>
      </c>
      <c r="Y48" s="335">
        <v>220.4152249134948</v>
      </c>
      <c r="Z48" s="83" t="s">
        <v>73</v>
      </c>
    </row>
    <row r="49" spans="1:26" s="219" customFormat="1" ht="33.75" customHeight="1">
      <c r="A49" s="83" t="s">
        <v>74</v>
      </c>
      <c r="B49" s="334">
        <v>25.656116394025233</v>
      </c>
      <c r="C49" s="336">
        <v>4.7500000000000142</v>
      </c>
      <c r="D49" s="331">
        <v>5.1504334523202431</v>
      </c>
      <c r="E49" s="331">
        <v>14.999999999999986</v>
      </c>
      <c r="F49" s="357">
        <v>-21.235521235521233</v>
      </c>
      <c r="G49" s="336">
        <v>-14.600179694519326</v>
      </c>
      <c r="H49" s="331">
        <v>-5.3293856402664659</v>
      </c>
      <c r="I49" s="331">
        <v>-46.567717996289424</v>
      </c>
      <c r="J49" s="331">
        <v>-0.59523809523808779</v>
      </c>
      <c r="K49" s="331">
        <v>11.299435028248595</v>
      </c>
      <c r="L49" s="331">
        <v>24.714828897338407</v>
      </c>
      <c r="M49" s="331">
        <v>5.8620689655172384</v>
      </c>
      <c r="N49" s="331">
        <v>-10.975609756097555</v>
      </c>
      <c r="O49" s="331">
        <v>-57.142857142857146</v>
      </c>
      <c r="P49" s="331">
        <v>-33.333333333333343</v>
      </c>
      <c r="Q49" s="331" t="s">
        <v>22</v>
      </c>
      <c r="R49" s="357">
        <v>-66.666666666666671</v>
      </c>
      <c r="S49" s="336">
        <v>-6.3429438543247301</v>
      </c>
      <c r="T49" s="336">
        <v>-55.462184873949575</v>
      </c>
      <c r="U49" s="357">
        <v>-19.230769230769226</v>
      </c>
      <c r="V49" s="336">
        <v>-44.444444444444443</v>
      </c>
      <c r="W49" s="336">
        <v>14.646464646464636</v>
      </c>
      <c r="X49" s="336">
        <v>23.07692307692308</v>
      </c>
      <c r="Y49" s="335">
        <v>235.84905660377359</v>
      </c>
      <c r="Z49" s="83" t="s">
        <v>74</v>
      </c>
    </row>
    <row r="50" spans="1:26" s="219" customFormat="1" ht="33.75" customHeight="1">
      <c r="A50" s="83" t="s">
        <v>75</v>
      </c>
      <c r="B50" s="334">
        <v>28.412766727910054</v>
      </c>
      <c r="C50" s="336">
        <v>36.966637747456446</v>
      </c>
      <c r="D50" s="331">
        <v>37.221791606688072</v>
      </c>
      <c r="E50" s="331">
        <v>34.647705235940549</v>
      </c>
      <c r="F50" s="357">
        <v>39.284369114877592</v>
      </c>
      <c r="G50" s="336" t="s">
        <v>209</v>
      </c>
      <c r="H50" s="331" t="s">
        <v>209</v>
      </c>
      <c r="I50" s="331" t="s">
        <v>209</v>
      </c>
      <c r="J50" s="331" t="s">
        <v>209</v>
      </c>
      <c r="K50" s="331">
        <v>91.164550121588746</v>
      </c>
      <c r="L50" s="331" t="s">
        <v>209</v>
      </c>
      <c r="M50" s="331">
        <v>-24.495476687543487</v>
      </c>
      <c r="N50" s="331">
        <v>402.50000000000006</v>
      </c>
      <c r="O50" s="331">
        <v>232.35294117647061</v>
      </c>
      <c r="P50" s="331">
        <v>272.22222222222223</v>
      </c>
      <c r="Q50" s="331" t="s">
        <v>22</v>
      </c>
      <c r="R50" s="357">
        <v>150</v>
      </c>
      <c r="S50" s="336">
        <v>320.01207364926046</v>
      </c>
      <c r="T50" s="336">
        <v>-11.844660194174764</v>
      </c>
      <c r="U50" s="357">
        <v>-56.635071090047397</v>
      </c>
      <c r="V50" s="336">
        <v>-32.017075773746001</v>
      </c>
      <c r="W50" s="336">
        <v>82.938076416337282</v>
      </c>
      <c r="X50" s="336">
        <v>30.87818696883852</v>
      </c>
      <c r="Y50" s="335">
        <v>155.10204081632654</v>
      </c>
      <c r="Z50" s="83" t="s">
        <v>75</v>
      </c>
    </row>
    <row r="51" spans="1:26" s="219" customFormat="1" ht="33.75" customHeight="1">
      <c r="A51" s="83" t="s">
        <v>76</v>
      </c>
      <c r="B51" s="334">
        <v>17.01358895674592</v>
      </c>
      <c r="C51" s="336">
        <v>-8.0562659846547291</v>
      </c>
      <c r="D51" s="331">
        <v>-6.6896551724137936</v>
      </c>
      <c r="E51" s="331">
        <v>-17.624020887728463</v>
      </c>
      <c r="F51" s="357">
        <v>33.076923076923066</v>
      </c>
      <c r="G51" s="336">
        <v>16.673631424989537</v>
      </c>
      <c r="H51" s="331">
        <v>5.9563758389261636</v>
      </c>
      <c r="I51" s="331">
        <v>16.575591985428062</v>
      </c>
      <c r="J51" s="331">
        <v>36.349693251533751</v>
      </c>
      <c r="K51" s="331">
        <v>-11.757990867579906</v>
      </c>
      <c r="L51" s="331">
        <v>-11.549295774647888</v>
      </c>
      <c r="M51" s="331">
        <v>-3.179190751445077</v>
      </c>
      <c r="N51" s="331">
        <v>-29.142857142857153</v>
      </c>
      <c r="O51" s="331">
        <v>-31.818181818181827</v>
      </c>
      <c r="P51" s="331">
        <v>-35.714285714285708</v>
      </c>
      <c r="Q51" s="331" t="s">
        <v>22</v>
      </c>
      <c r="R51" s="357">
        <v>-25</v>
      </c>
      <c r="S51" s="336">
        <v>8.7815253722272928</v>
      </c>
      <c r="T51" s="336">
        <v>36.363636363636346</v>
      </c>
      <c r="U51" s="357">
        <v>-55.555555555555557</v>
      </c>
      <c r="V51" s="336">
        <v>-20.689655172413794</v>
      </c>
      <c r="W51" s="336">
        <v>76.113360323886639</v>
      </c>
      <c r="X51" s="336">
        <v>34.328358208955223</v>
      </c>
      <c r="Y51" s="335">
        <v>116.969696969697</v>
      </c>
      <c r="Z51" s="83" t="s">
        <v>76</v>
      </c>
    </row>
    <row r="52" spans="1:26" s="219" customFormat="1" ht="33.75" customHeight="1">
      <c r="A52" s="83" t="s">
        <v>77</v>
      </c>
      <c r="B52" s="334">
        <v>10.987382898734197</v>
      </c>
      <c r="C52" s="336">
        <v>-8.9303433220877224</v>
      </c>
      <c r="D52" s="331">
        <v>-5.8533758330918602</v>
      </c>
      <c r="E52" s="331">
        <v>-19.93271656854499</v>
      </c>
      <c r="F52" s="357">
        <v>-2.7568922305764403</v>
      </c>
      <c r="G52" s="336">
        <v>71.696606786427139</v>
      </c>
      <c r="H52" s="331">
        <v>67.001434720229554</v>
      </c>
      <c r="I52" s="331">
        <v>72.644376899696056</v>
      </c>
      <c r="J52" s="331">
        <v>84.768211920529808</v>
      </c>
      <c r="K52" s="331">
        <v>39.962299717247873</v>
      </c>
      <c r="L52" s="331">
        <v>41.223404255319139</v>
      </c>
      <c r="M52" s="331">
        <v>34.317343173431738</v>
      </c>
      <c r="N52" s="331">
        <v>58.041958041958054</v>
      </c>
      <c r="O52" s="331">
        <v>109.09090909090909</v>
      </c>
      <c r="P52" s="331">
        <v>166.66666666666663</v>
      </c>
      <c r="Q52" s="331" t="s">
        <v>22</v>
      </c>
      <c r="R52" s="357">
        <v>40</v>
      </c>
      <c r="S52" s="336">
        <v>62.398658093374337</v>
      </c>
      <c r="T52" s="336">
        <v>6.25</v>
      </c>
      <c r="U52" s="357">
        <v>59.523809523809547</v>
      </c>
      <c r="V52" s="336">
        <v>29.081632653061234</v>
      </c>
      <c r="W52" s="336">
        <v>33.257918552036188</v>
      </c>
      <c r="X52" s="336">
        <v>21</v>
      </c>
      <c r="Y52" s="335">
        <v>51.929824561403507</v>
      </c>
      <c r="Z52" s="83" t="s">
        <v>77</v>
      </c>
    </row>
    <row r="53" spans="1:26" s="219" customFormat="1" ht="33.75" customHeight="1">
      <c r="A53" s="83" t="s">
        <v>78</v>
      </c>
      <c r="B53" s="334">
        <v>18.121174792301616</v>
      </c>
      <c r="C53" s="336">
        <v>12.28233417519607</v>
      </c>
      <c r="D53" s="331">
        <v>6.3145353455123114</v>
      </c>
      <c r="E53" s="331">
        <v>-13.021702838063447</v>
      </c>
      <c r="F53" s="357">
        <v>121.73913043478262</v>
      </c>
      <c r="G53" s="336">
        <v>21.055202735710793</v>
      </c>
      <c r="H53" s="331">
        <v>13.962425277540575</v>
      </c>
      <c r="I53" s="331">
        <v>9.2572658772874092</v>
      </c>
      <c r="J53" s="331">
        <v>54.556500607533422</v>
      </c>
      <c r="K53" s="331">
        <v>12.623891497130927</v>
      </c>
      <c r="L53" s="331">
        <v>14.587973273942097</v>
      </c>
      <c r="M53" s="331">
        <v>-8.1314878892733589</v>
      </c>
      <c r="N53" s="331">
        <v>35.827664399092981</v>
      </c>
      <c r="O53" s="331">
        <v>7.407407407407419</v>
      </c>
      <c r="P53" s="331">
        <v>5.5555555555555571</v>
      </c>
      <c r="Q53" s="331">
        <v>100</v>
      </c>
      <c r="R53" s="357">
        <v>0</v>
      </c>
      <c r="S53" s="336">
        <v>18.317323617091745</v>
      </c>
      <c r="T53" s="336">
        <v>7.8740157480315105</v>
      </c>
      <c r="U53" s="357">
        <v>-47.727272727272727</v>
      </c>
      <c r="V53" s="336">
        <v>-6.4327485380117082</v>
      </c>
      <c r="W53" s="336">
        <v>53.75</v>
      </c>
      <c r="X53" s="336">
        <v>63.571428571428555</v>
      </c>
      <c r="Y53" s="335">
        <v>94.38943894389439</v>
      </c>
      <c r="Z53" s="83" t="s">
        <v>78</v>
      </c>
    </row>
    <row r="54" spans="1:26" s="219" customFormat="1" ht="33.75" customHeight="1">
      <c r="A54" s="83" t="s">
        <v>79</v>
      </c>
      <c r="B54" s="334">
        <v>19.431182449254564</v>
      </c>
      <c r="C54" s="336">
        <v>9.8977052806193058</v>
      </c>
      <c r="D54" s="331">
        <v>13.219094247246034</v>
      </c>
      <c r="E54" s="331">
        <v>-4.1036717062634978</v>
      </c>
      <c r="F54" s="357">
        <v>30</v>
      </c>
      <c r="G54" s="336">
        <v>7.0330815316488753</v>
      </c>
      <c r="H54" s="331">
        <v>1.9361084220716407</v>
      </c>
      <c r="I54" s="331">
        <v>-3.6681222707423586</v>
      </c>
      <c r="J54" s="331">
        <v>43.312101910828005</v>
      </c>
      <c r="K54" s="331">
        <v>35.050391937290016</v>
      </c>
      <c r="L54" s="331">
        <v>48.314606741573044</v>
      </c>
      <c r="M54" s="331">
        <v>1.0471204188481522</v>
      </c>
      <c r="N54" s="331">
        <v>31.547619047619037</v>
      </c>
      <c r="O54" s="331">
        <v>-21.05263157894737</v>
      </c>
      <c r="P54" s="331">
        <v>-20</v>
      </c>
      <c r="Q54" s="331" t="s">
        <v>22</v>
      </c>
      <c r="R54" s="357">
        <v>-22.222222222222214</v>
      </c>
      <c r="S54" s="336">
        <v>12.186908019364353</v>
      </c>
      <c r="T54" s="336">
        <v>-4.3478260869565162</v>
      </c>
      <c r="U54" s="357">
        <v>-24.324324324324323</v>
      </c>
      <c r="V54" s="336">
        <v>-16.666666666666657</v>
      </c>
      <c r="W54" s="336">
        <v>58.823529411764696</v>
      </c>
      <c r="X54" s="336">
        <v>-19.753086419753089</v>
      </c>
      <c r="Y54" s="335">
        <v>31.696428571428584</v>
      </c>
      <c r="Z54" s="83" t="s">
        <v>79</v>
      </c>
    </row>
    <row r="55" spans="1:26" s="219" customFormat="1" ht="33.75" customHeight="1">
      <c r="A55" s="83" t="s">
        <v>80</v>
      </c>
      <c r="B55" s="334">
        <v>12.237660215601394</v>
      </c>
      <c r="C55" s="336">
        <v>15.308757924395394</v>
      </c>
      <c r="D55" s="331">
        <v>22.621848739495803</v>
      </c>
      <c r="E55" s="331">
        <v>-3.4896401308615026</v>
      </c>
      <c r="F55" s="357">
        <v>2.9972752043596813</v>
      </c>
      <c r="G55" s="336">
        <v>-15.31270865791231</v>
      </c>
      <c r="H55" s="331">
        <v>-17.368205966489583</v>
      </c>
      <c r="I55" s="331">
        <v>-33.882783882783883</v>
      </c>
      <c r="J55" s="331">
        <v>11.215932914046121</v>
      </c>
      <c r="K55" s="331">
        <v>-24.643755238893547</v>
      </c>
      <c r="L55" s="331">
        <v>-12.750455373406183</v>
      </c>
      <c r="M55" s="331">
        <v>-38.392857142857139</v>
      </c>
      <c r="N55" s="331">
        <v>-30.844155844155836</v>
      </c>
      <c r="O55" s="331">
        <v>33.333333333333314</v>
      </c>
      <c r="P55" s="331">
        <v>175</v>
      </c>
      <c r="Q55" s="331" t="s">
        <v>22</v>
      </c>
      <c r="R55" s="357">
        <v>-80</v>
      </c>
      <c r="S55" s="336">
        <v>-17.190517998244076</v>
      </c>
      <c r="T55" s="336">
        <v>-67.256637168141594</v>
      </c>
      <c r="U55" s="357">
        <v>-45.945945945945944</v>
      </c>
      <c r="V55" s="336">
        <v>-62</v>
      </c>
      <c r="W55" s="336">
        <v>139.92537313432837</v>
      </c>
      <c r="X55" s="336">
        <v>25.925925925925924</v>
      </c>
      <c r="Y55" s="335">
        <v>53.37078651685394</v>
      </c>
      <c r="Z55" s="83" t="s">
        <v>80</v>
      </c>
    </row>
    <row r="56" spans="1:26" s="219" customFormat="1" ht="33.75" customHeight="1">
      <c r="A56" s="83" t="s">
        <v>81</v>
      </c>
      <c r="B56" s="334">
        <v>8.1454820219287285</v>
      </c>
      <c r="C56" s="336">
        <v>-0.34140285536933845</v>
      </c>
      <c r="D56" s="331">
        <v>5.0088261253309838</v>
      </c>
      <c r="E56" s="331">
        <v>-23.042168674698786</v>
      </c>
      <c r="F56" s="357">
        <v>9.7602739726027323</v>
      </c>
      <c r="G56" s="336">
        <v>4.3453724604966197</v>
      </c>
      <c r="H56" s="331">
        <v>10.021097046413502</v>
      </c>
      <c r="I56" s="331">
        <v>-9.1264667535853903</v>
      </c>
      <c r="J56" s="331">
        <v>3.8592508513053474</v>
      </c>
      <c r="K56" s="331">
        <v>-15.359477124183002</v>
      </c>
      <c r="L56" s="331">
        <v>-11.197511664074653</v>
      </c>
      <c r="M56" s="331">
        <v>-28.763040238450074</v>
      </c>
      <c r="N56" s="331">
        <v>-7.9429735234215855</v>
      </c>
      <c r="O56" s="331">
        <v>-48.837209302325576</v>
      </c>
      <c r="P56" s="331">
        <v>-25</v>
      </c>
      <c r="Q56" s="331" t="s">
        <v>22</v>
      </c>
      <c r="R56" s="357">
        <v>-58.064516129032256</v>
      </c>
      <c r="S56" s="336">
        <v>-4.0265120132560099</v>
      </c>
      <c r="T56" s="336">
        <v>-58.715596330275226</v>
      </c>
      <c r="U56" s="357">
        <v>-75</v>
      </c>
      <c r="V56" s="336">
        <v>-65.608465608465607</v>
      </c>
      <c r="W56" s="336">
        <v>36.290322580645153</v>
      </c>
      <c r="X56" s="336">
        <v>-41.81818181818182</v>
      </c>
      <c r="Y56" s="335">
        <v>38.265306122448976</v>
      </c>
      <c r="Z56" s="83" t="s">
        <v>81</v>
      </c>
    </row>
    <row r="57" spans="1:26" s="219" customFormat="1" ht="33.75" customHeight="1" thickBot="1">
      <c r="A57" s="88" t="s">
        <v>82</v>
      </c>
      <c r="B57" s="330">
        <v>23.159741044993964</v>
      </c>
      <c r="C57" s="339">
        <v>-1.6056518946692364</v>
      </c>
      <c r="D57" s="338">
        <v>-6.0721487788483017</v>
      </c>
      <c r="E57" s="338">
        <v>-1.5043547110055329</v>
      </c>
      <c r="F57" s="358">
        <v>37.848605577689256</v>
      </c>
      <c r="G57" s="339">
        <v>5.3518865400053528</v>
      </c>
      <c r="H57" s="338">
        <v>1.3196480938416357</v>
      </c>
      <c r="I57" s="338">
        <v>1.4457831325301242</v>
      </c>
      <c r="J57" s="338">
        <v>18.699186991869922</v>
      </c>
      <c r="K57" s="338">
        <v>5.6891495601173006</v>
      </c>
      <c r="L57" s="338">
        <v>-1.3671875</v>
      </c>
      <c r="M57" s="338">
        <v>11.891891891891888</v>
      </c>
      <c r="N57" s="338">
        <v>21.543408360128623</v>
      </c>
      <c r="O57" s="338">
        <v>-50.909090909090907</v>
      </c>
      <c r="P57" s="338">
        <v>-57.894736842105267</v>
      </c>
      <c r="Q57" s="338" t="s">
        <v>22</v>
      </c>
      <c r="R57" s="358">
        <v>-34.482758620689651</v>
      </c>
      <c r="S57" s="339">
        <v>4.8935783154447847</v>
      </c>
      <c r="T57" s="339">
        <v>-5.3333333333333286</v>
      </c>
      <c r="U57" s="358">
        <v>-16.528925619834709</v>
      </c>
      <c r="V57" s="339">
        <v>-12.244897959183675</v>
      </c>
      <c r="W57" s="339">
        <v>34.10041841004184</v>
      </c>
      <c r="X57" s="339">
        <v>46.464646464646478</v>
      </c>
      <c r="Y57" s="337">
        <v>39.072847682119203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7"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7" t="s">
        <v>83</v>
      </c>
    </row>
    <row r="5" spans="1:35" s="53" customFormat="1" ht="30" customHeight="1" thickBot="1">
      <c r="A5" s="688"/>
      <c r="B5" s="709" t="s">
        <v>86</v>
      </c>
      <c r="C5" s="721" t="s">
        <v>87</v>
      </c>
      <c r="D5" s="722"/>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8"/>
    </row>
    <row r="6" spans="1:35" s="53" customFormat="1" ht="30" customHeight="1" thickBot="1">
      <c r="A6" s="688"/>
      <c r="B6" s="710"/>
      <c r="C6" s="723"/>
      <c r="D6" s="724"/>
      <c r="E6" s="227"/>
      <c r="F6" s="227"/>
      <c r="G6" s="227"/>
      <c r="H6" s="227"/>
      <c r="I6" s="227"/>
      <c r="J6" s="279"/>
      <c r="K6" s="257" t="s">
        <v>90</v>
      </c>
      <c r="L6" s="258"/>
      <c r="M6" s="258"/>
      <c r="N6" s="258"/>
      <c r="O6" s="258"/>
      <c r="P6" s="258"/>
      <c r="Q6" s="258"/>
      <c r="R6" s="258"/>
      <c r="S6" s="258"/>
      <c r="T6" s="258"/>
      <c r="U6" s="360"/>
      <c r="V6" s="360"/>
      <c r="W6" s="360"/>
      <c r="X6" s="360"/>
      <c r="Y6" s="360"/>
      <c r="Z6" s="360"/>
      <c r="AA6" s="740" t="s">
        <v>91</v>
      </c>
      <c r="AB6" s="741"/>
      <c r="AC6" s="267"/>
      <c r="AD6" s="268"/>
      <c r="AE6" s="267"/>
      <c r="AF6" s="268"/>
      <c r="AG6" s="269"/>
      <c r="AH6" s="270"/>
      <c r="AI6" s="688"/>
    </row>
    <row r="7" spans="1:35" s="53" customFormat="1" ht="30" customHeight="1">
      <c r="A7" s="688"/>
      <c r="B7" s="710"/>
      <c r="C7" s="723"/>
      <c r="D7" s="724"/>
      <c r="E7" s="717" t="s">
        <v>98</v>
      </c>
      <c r="F7" s="717"/>
      <c r="G7" s="717" t="s">
        <v>125</v>
      </c>
      <c r="H7" s="717"/>
      <c r="I7" s="717" t="s">
        <v>99</v>
      </c>
      <c r="J7" s="719"/>
      <c r="K7" s="742" t="s">
        <v>87</v>
      </c>
      <c r="L7" s="750"/>
      <c r="M7" s="266"/>
      <c r="N7" s="266"/>
      <c r="O7" s="266"/>
      <c r="P7" s="266"/>
      <c r="Q7" s="266"/>
      <c r="R7" s="265"/>
      <c r="S7" s="749" t="s">
        <v>93</v>
      </c>
      <c r="T7" s="750"/>
      <c r="U7" s="476"/>
      <c r="V7" s="476"/>
      <c r="W7" s="476"/>
      <c r="X7" s="476"/>
      <c r="Y7" s="476"/>
      <c r="Z7" s="476"/>
      <c r="AA7" s="742" t="s">
        <v>87</v>
      </c>
      <c r="AB7" s="743"/>
      <c r="AC7" s="267" t="s">
        <v>95</v>
      </c>
      <c r="AD7" s="268"/>
      <c r="AE7" s="267" t="s">
        <v>96</v>
      </c>
      <c r="AF7" s="268"/>
      <c r="AG7" s="269" t="s">
        <v>97</v>
      </c>
      <c r="AH7" s="270"/>
      <c r="AI7" s="688"/>
    </row>
    <row r="8" spans="1:35" s="53" customFormat="1" ht="30" customHeight="1" thickBot="1">
      <c r="A8" s="689"/>
      <c r="B8" s="711"/>
      <c r="C8" s="725"/>
      <c r="D8" s="726"/>
      <c r="E8" s="718"/>
      <c r="F8" s="718"/>
      <c r="G8" s="718"/>
      <c r="H8" s="718"/>
      <c r="I8" s="718"/>
      <c r="J8" s="720"/>
      <c r="K8" s="744"/>
      <c r="L8" s="752"/>
      <c r="M8" s="746" t="s">
        <v>98</v>
      </c>
      <c r="N8" s="747"/>
      <c r="O8" s="748" t="s">
        <v>125</v>
      </c>
      <c r="P8" s="748"/>
      <c r="Q8" s="748" t="s">
        <v>99</v>
      </c>
      <c r="R8" s="748"/>
      <c r="S8" s="751"/>
      <c r="T8" s="752"/>
      <c r="U8" s="746" t="s">
        <v>98</v>
      </c>
      <c r="V8" s="747"/>
      <c r="W8" s="748" t="s">
        <v>125</v>
      </c>
      <c r="X8" s="748"/>
      <c r="Y8" s="748" t="s">
        <v>99</v>
      </c>
      <c r="Z8" s="748"/>
      <c r="AA8" s="744"/>
      <c r="AB8" s="745"/>
      <c r="AC8" s="474"/>
      <c r="AD8" s="475"/>
      <c r="AE8" s="474"/>
      <c r="AF8" s="475"/>
      <c r="AG8" s="271"/>
      <c r="AH8" s="272"/>
      <c r="AI8" s="689"/>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108575108.095</v>
      </c>
      <c r="C10" s="302">
        <v>277242.136</v>
      </c>
      <c r="D10" s="503">
        <v>25.534594518425102</v>
      </c>
      <c r="E10" s="304">
        <v>223337.87599999999</v>
      </c>
      <c r="F10" s="503">
        <v>20.569896721132984</v>
      </c>
      <c r="G10" s="304">
        <v>29243.225999999999</v>
      </c>
      <c r="H10" s="503">
        <v>2.6933637472792604</v>
      </c>
      <c r="I10" s="304">
        <v>24661.034</v>
      </c>
      <c r="J10" s="504">
        <v>2.271334050012856</v>
      </c>
      <c r="K10" s="303">
        <v>59519.387000000002</v>
      </c>
      <c r="L10" s="340">
        <v>5.5134792939565376</v>
      </c>
      <c r="M10" s="310">
        <v>31227.25</v>
      </c>
      <c r="N10" s="340">
        <v>2.8926842993561794</v>
      </c>
      <c r="O10" s="312">
        <v>11459.991</v>
      </c>
      <c r="P10" s="340">
        <v>1.061577181354846</v>
      </c>
      <c r="Q10" s="312">
        <v>16832.146000000001</v>
      </c>
      <c r="R10" s="340">
        <v>1.5592178132455119</v>
      </c>
      <c r="S10" s="314">
        <v>39010.432999999997</v>
      </c>
      <c r="T10" s="340">
        <v>3.6136664948141819</v>
      </c>
      <c r="U10" s="314">
        <v>17757.276000000002</v>
      </c>
      <c r="V10" s="340">
        <v>1.6449156901275104</v>
      </c>
      <c r="W10" s="314">
        <v>774.67499999999995</v>
      </c>
      <c r="X10" s="340">
        <v>7.1760728517680811E-2</v>
      </c>
      <c r="Y10" s="314">
        <v>20478.482</v>
      </c>
      <c r="Z10" s="340">
        <v>1.8969900761689913</v>
      </c>
      <c r="AA10" s="302">
        <v>-8320.9439999999995</v>
      </c>
      <c r="AB10" s="340">
        <v>-0.77079679013111957</v>
      </c>
      <c r="AC10" s="302">
        <v>245204.291</v>
      </c>
      <c r="AD10" s="506">
        <v>22.583840375775036</v>
      </c>
      <c r="AE10" s="507">
        <v>58215.603999999999</v>
      </c>
      <c r="AF10" s="503">
        <v>5.3617818136605564</v>
      </c>
      <c r="AG10" s="302">
        <v>737147.66200000001</v>
      </c>
      <c r="AH10" s="503">
        <v>67.892878481411927</v>
      </c>
      <c r="AI10" s="107" t="s">
        <v>100</v>
      </c>
    </row>
    <row r="11" spans="1:35" ht="30" customHeight="1">
      <c r="A11" s="108" t="s">
        <v>101</v>
      </c>
      <c r="B11" s="500">
        <v>5382198.233</v>
      </c>
      <c r="C11" s="502">
        <v>20530.982</v>
      </c>
      <c r="D11" s="341">
        <v>38.146090335576829</v>
      </c>
      <c r="E11" s="307">
        <v>16962.851999999999</v>
      </c>
      <c r="F11" s="341">
        <v>31.516587211513801</v>
      </c>
      <c r="G11" s="307">
        <v>1496.3140000000001</v>
      </c>
      <c r="H11" s="341">
        <v>2.7801168504452591</v>
      </c>
      <c r="I11" s="315">
        <v>2071.8159999999998</v>
      </c>
      <c r="J11" s="347">
        <v>3.8493862736177666</v>
      </c>
      <c r="K11" s="502">
        <v>2841.0259999999998</v>
      </c>
      <c r="L11" s="341">
        <v>5.3703550900937467</v>
      </c>
      <c r="M11" s="311">
        <v>1486.3989999999999</v>
      </c>
      <c r="N11" s="341">
        <v>2.8097210076783017</v>
      </c>
      <c r="O11" s="505">
        <v>323.83</v>
      </c>
      <c r="P11" s="341">
        <v>0.61213170482250356</v>
      </c>
      <c r="Q11" s="505">
        <v>1030.797</v>
      </c>
      <c r="R11" s="341">
        <v>1.9485023775929415</v>
      </c>
      <c r="S11" s="315">
        <v>2808.8780000000002</v>
      </c>
      <c r="T11" s="341">
        <v>5.3095861371041115</v>
      </c>
      <c r="U11" s="315">
        <v>1311.2470000000001</v>
      </c>
      <c r="V11" s="341">
        <v>2.4786334235660483</v>
      </c>
      <c r="W11" s="315">
        <v>135.20699999999999</v>
      </c>
      <c r="X11" s="341">
        <v>0.25558006180383608</v>
      </c>
      <c r="Y11" s="315">
        <v>1362.424</v>
      </c>
      <c r="Z11" s="341">
        <v>2.5753726517342268</v>
      </c>
      <c r="AA11" s="502">
        <v>-452.38099999999997</v>
      </c>
      <c r="AB11" s="341">
        <v>-0.8551300150057406</v>
      </c>
      <c r="AC11" s="316">
        <v>12216.275</v>
      </c>
      <c r="AD11" s="344">
        <v>22.697556780978566</v>
      </c>
      <c r="AE11" s="502">
        <v>2407.991</v>
      </c>
      <c r="AF11" s="341">
        <v>4.4739916587163728</v>
      </c>
      <c r="AG11" s="502">
        <v>23440.39</v>
      </c>
      <c r="AH11" s="341">
        <v>43.551703198665891</v>
      </c>
      <c r="AI11" s="108" t="s">
        <v>101</v>
      </c>
    </row>
    <row r="12" spans="1:35" ht="30" customHeight="1">
      <c r="A12" s="109" t="s">
        <v>37</v>
      </c>
      <c r="B12" s="501">
        <v>1012247.964</v>
      </c>
      <c r="C12" s="298">
        <v>1803.04</v>
      </c>
      <c r="D12" s="342">
        <v>17.81223637017856</v>
      </c>
      <c r="E12" s="308">
        <v>1328.624</v>
      </c>
      <c r="F12" s="342">
        <v>13.12547959839611</v>
      </c>
      <c r="G12" s="308">
        <v>271.286</v>
      </c>
      <c r="H12" s="342">
        <v>2.6800350274648714</v>
      </c>
      <c r="I12" s="305">
        <v>203.13</v>
      </c>
      <c r="J12" s="348">
        <v>2.0067217443175811</v>
      </c>
      <c r="K12" s="298">
        <v>800.41099999999994</v>
      </c>
      <c r="L12" s="342">
        <v>8.0203466330077084</v>
      </c>
      <c r="M12" s="311">
        <v>435.48899999999998</v>
      </c>
      <c r="N12" s="342">
        <v>4.3637240553439343</v>
      </c>
      <c r="O12" s="313">
        <v>113.96599999999999</v>
      </c>
      <c r="P12" s="342">
        <v>1.1419718424376433</v>
      </c>
      <c r="Q12" s="313">
        <v>250.95599999999999</v>
      </c>
      <c r="R12" s="342">
        <v>2.5146507352261307</v>
      </c>
      <c r="S12" s="305">
        <v>288.47300000000001</v>
      </c>
      <c r="T12" s="342">
        <v>2.8905817814393266</v>
      </c>
      <c r="U12" s="305">
        <v>129.22300000000001</v>
      </c>
      <c r="V12" s="342">
        <v>1.2948513363224083</v>
      </c>
      <c r="W12" s="305">
        <v>49.86</v>
      </c>
      <c r="X12" s="342">
        <v>0.49961142853079771</v>
      </c>
      <c r="Y12" s="305">
        <v>109.39</v>
      </c>
      <c r="Z12" s="342">
        <v>1.0961190165861205</v>
      </c>
      <c r="AA12" s="298">
        <v>-26.327999999999999</v>
      </c>
      <c r="AB12" s="342">
        <v>-0.26381407321217093</v>
      </c>
      <c r="AC12" s="317">
        <v>2139.2130000000002</v>
      </c>
      <c r="AD12" s="345">
        <v>21.133290222157463</v>
      </c>
      <c r="AE12" s="298">
        <v>1036.7449999999999</v>
      </c>
      <c r="AF12" s="342">
        <v>10.242006275845666</v>
      </c>
      <c r="AG12" s="298">
        <v>11588.924000000001</v>
      </c>
      <c r="AH12" s="342">
        <v>114.48700725665279</v>
      </c>
      <c r="AI12" s="109" t="s">
        <v>102</v>
      </c>
    </row>
    <row r="13" spans="1:35" ht="30" customHeight="1">
      <c r="A13" s="109" t="s">
        <v>38</v>
      </c>
      <c r="B13" s="501">
        <v>832599.86899999995</v>
      </c>
      <c r="C13" s="298">
        <v>2049.259</v>
      </c>
      <c r="D13" s="342">
        <v>24.612771107702397</v>
      </c>
      <c r="E13" s="308">
        <v>1585.588</v>
      </c>
      <c r="F13" s="342">
        <v>19.043817553134879</v>
      </c>
      <c r="G13" s="308">
        <v>263.90699999999998</v>
      </c>
      <c r="H13" s="342">
        <v>3.1696738112266027</v>
      </c>
      <c r="I13" s="305">
        <v>199.76400000000001</v>
      </c>
      <c r="J13" s="348">
        <v>2.3992797433409159</v>
      </c>
      <c r="K13" s="298">
        <v>839.32100000000003</v>
      </c>
      <c r="L13" s="342">
        <v>9.9489725897478607</v>
      </c>
      <c r="M13" s="311">
        <v>461.55900000000003</v>
      </c>
      <c r="N13" s="342">
        <v>5.4711342139079484</v>
      </c>
      <c r="O13" s="313">
        <v>235</v>
      </c>
      <c r="P13" s="342">
        <v>2.7855952115945475</v>
      </c>
      <c r="Q13" s="313">
        <v>142.762</v>
      </c>
      <c r="R13" s="342">
        <v>1.6922431642453653</v>
      </c>
      <c r="S13" s="305">
        <v>0</v>
      </c>
      <c r="T13" s="342">
        <v>0</v>
      </c>
      <c r="U13" s="305">
        <v>0</v>
      </c>
      <c r="V13" s="342">
        <v>0</v>
      </c>
      <c r="W13" s="305">
        <v>0</v>
      </c>
      <c r="X13" s="342">
        <v>0</v>
      </c>
      <c r="Y13" s="305">
        <v>0</v>
      </c>
      <c r="Z13" s="342">
        <v>0</v>
      </c>
      <c r="AA13" s="298">
        <v>-60.006999999999998</v>
      </c>
      <c r="AB13" s="342">
        <v>-0.71129877388150653</v>
      </c>
      <c r="AC13" s="317">
        <v>2172.2040000000002</v>
      </c>
      <c r="AD13" s="345">
        <v>26.089410782744196</v>
      </c>
      <c r="AE13" s="298">
        <v>618.52599999999995</v>
      </c>
      <c r="AF13" s="342">
        <v>7.4288505563048552</v>
      </c>
      <c r="AG13" s="298">
        <v>6301.0630000000001</v>
      </c>
      <c r="AH13" s="342">
        <v>75.679365738646311</v>
      </c>
      <c r="AI13" s="109" t="s">
        <v>38</v>
      </c>
    </row>
    <row r="14" spans="1:35" ht="30" customHeight="1">
      <c r="A14" s="109" t="s">
        <v>39</v>
      </c>
      <c r="B14" s="501">
        <v>1776628.45</v>
      </c>
      <c r="C14" s="298">
        <v>1856.5440000000001</v>
      </c>
      <c r="D14" s="342">
        <v>10.449815773241728</v>
      </c>
      <c r="E14" s="308">
        <v>1496.1590000000001</v>
      </c>
      <c r="F14" s="342">
        <v>8.4213387441814298</v>
      </c>
      <c r="G14" s="308">
        <v>242.74600000000001</v>
      </c>
      <c r="H14" s="342">
        <v>1.3663295778022693</v>
      </c>
      <c r="I14" s="305">
        <v>117.639</v>
      </c>
      <c r="J14" s="348">
        <v>0.66214745125802743</v>
      </c>
      <c r="K14" s="298">
        <v>948.75199999999995</v>
      </c>
      <c r="L14" s="342">
        <v>5.1851848082840482</v>
      </c>
      <c r="M14" s="311">
        <v>501.81799999999998</v>
      </c>
      <c r="N14" s="342">
        <v>2.7425703135524189</v>
      </c>
      <c r="O14" s="313">
        <v>202.417</v>
      </c>
      <c r="P14" s="342">
        <v>1.106263336823988</v>
      </c>
      <c r="Q14" s="313">
        <v>244.517</v>
      </c>
      <c r="R14" s="342">
        <v>1.3363511579076417</v>
      </c>
      <c r="S14" s="305">
        <v>435.334</v>
      </c>
      <c r="T14" s="342">
        <v>2.3792173753831647</v>
      </c>
      <c r="U14" s="305">
        <v>261.20999999999998</v>
      </c>
      <c r="V14" s="342">
        <v>1.4275828918114284</v>
      </c>
      <c r="W14" s="305">
        <v>1.601</v>
      </c>
      <c r="X14" s="342">
        <v>8.7498955238700538E-3</v>
      </c>
      <c r="Y14" s="305">
        <v>172.523</v>
      </c>
      <c r="Z14" s="342">
        <v>0.9428845880478659</v>
      </c>
      <c r="AA14" s="298">
        <v>-42.051000000000002</v>
      </c>
      <c r="AB14" s="342">
        <v>-0.22982002290709538</v>
      </c>
      <c r="AC14" s="317">
        <v>4017.241</v>
      </c>
      <c r="AD14" s="345">
        <v>22.611598953061907</v>
      </c>
      <c r="AE14" s="298">
        <v>750.42399999999998</v>
      </c>
      <c r="AF14" s="342">
        <v>4.2238657159858048</v>
      </c>
      <c r="AG14" s="298">
        <v>9115.6720000000005</v>
      </c>
      <c r="AH14" s="342">
        <v>51.308825995666126</v>
      </c>
      <c r="AI14" s="109" t="s">
        <v>39</v>
      </c>
    </row>
    <row r="15" spans="1:35" ht="30" customHeight="1">
      <c r="A15" s="109" t="s">
        <v>40</v>
      </c>
      <c r="B15" s="501">
        <v>786747.01599999995</v>
      </c>
      <c r="C15" s="298">
        <v>732.84299999999996</v>
      </c>
      <c r="D15" s="342">
        <v>9.3148494382087375</v>
      </c>
      <c r="E15" s="308">
        <v>565.64</v>
      </c>
      <c r="F15" s="342">
        <v>7.1896046441439578</v>
      </c>
      <c r="G15" s="308">
        <v>132.99700000000001</v>
      </c>
      <c r="H15" s="342">
        <v>1.6904671679110634</v>
      </c>
      <c r="I15" s="305">
        <v>34.206000000000003</v>
      </c>
      <c r="J15" s="348">
        <v>0.43477762615371651</v>
      </c>
      <c r="K15" s="298">
        <v>249.22800000000001</v>
      </c>
      <c r="L15" s="342">
        <v>3.0931111827271329</v>
      </c>
      <c r="M15" s="311">
        <v>167.66</v>
      </c>
      <c r="N15" s="342">
        <v>2.080789561750811</v>
      </c>
      <c r="O15" s="313">
        <v>48.335000000000001</v>
      </c>
      <c r="P15" s="342">
        <v>0.5998745286128202</v>
      </c>
      <c r="Q15" s="313">
        <v>33.232999999999997</v>
      </c>
      <c r="R15" s="342">
        <v>0.41244709236350163</v>
      </c>
      <c r="S15" s="305">
        <v>314.423</v>
      </c>
      <c r="T15" s="342">
        <v>3.9022312798185328</v>
      </c>
      <c r="U15" s="305">
        <v>109.04300000000001</v>
      </c>
      <c r="V15" s="342">
        <v>1.353307504365941</v>
      </c>
      <c r="W15" s="305">
        <v>0</v>
      </c>
      <c r="X15" s="342">
        <v>0</v>
      </c>
      <c r="Y15" s="305">
        <v>205.38</v>
      </c>
      <c r="Z15" s="342">
        <v>2.5489237754525917</v>
      </c>
      <c r="AA15" s="298">
        <v>-19.661999999999999</v>
      </c>
      <c r="AB15" s="342">
        <v>-0.24402054373818705</v>
      </c>
      <c r="AC15" s="317">
        <v>1390.3710000000001</v>
      </c>
      <c r="AD15" s="345">
        <v>17.67240258589046</v>
      </c>
      <c r="AE15" s="298">
        <v>263.82400000000001</v>
      </c>
      <c r="AF15" s="342">
        <v>3.3533524072495502</v>
      </c>
      <c r="AG15" s="298">
        <v>4600.0169999999998</v>
      </c>
      <c r="AH15" s="342">
        <v>58.468820427022763</v>
      </c>
      <c r="AI15" s="109" t="s">
        <v>40</v>
      </c>
    </row>
    <row r="16" spans="1:35" ht="30" customHeight="1">
      <c r="A16" s="109" t="s">
        <v>41</v>
      </c>
      <c r="B16" s="501">
        <v>737061.728</v>
      </c>
      <c r="C16" s="298">
        <v>1133.9169999999999</v>
      </c>
      <c r="D16" s="342">
        <v>15.384288139296794</v>
      </c>
      <c r="E16" s="308">
        <v>930.66399999999999</v>
      </c>
      <c r="F16" s="342">
        <v>12.626676500017647</v>
      </c>
      <c r="G16" s="308">
        <v>86.742999999999995</v>
      </c>
      <c r="H16" s="342">
        <v>1.1768756496877828</v>
      </c>
      <c r="I16" s="305">
        <v>116.51</v>
      </c>
      <c r="J16" s="348">
        <v>1.5807359895913631</v>
      </c>
      <c r="K16" s="298">
        <v>420.435</v>
      </c>
      <c r="L16" s="342">
        <v>5.6274849806376421</v>
      </c>
      <c r="M16" s="311">
        <v>299.71800000000002</v>
      </c>
      <c r="N16" s="342">
        <v>4.0116987011708183</v>
      </c>
      <c r="O16" s="313">
        <v>54.805999999999997</v>
      </c>
      <c r="P16" s="342">
        <v>0.73357342240495349</v>
      </c>
      <c r="Q16" s="313">
        <v>65.911000000000001</v>
      </c>
      <c r="R16" s="342">
        <v>0.8822128570618708</v>
      </c>
      <c r="S16" s="305">
        <v>236.35499999999999</v>
      </c>
      <c r="T16" s="342">
        <v>3.1635905968784943</v>
      </c>
      <c r="U16" s="305">
        <v>231.768</v>
      </c>
      <c r="V16" s="342">
        <v>3.1021940109468171</v>
      </c>
      <c r="W16" s="305">
        <v>0</v>
      </c>
      <c r="X16" s="342">
        <v>0</v>
      </c>
      <c r="Y16" s="305">
        <v>4.5869999999999997</v>
      </c>
      <c r="Z16" s="342">
        <v>6.1396585931677579E-2</v>
      </c>
      <c r="AA16" s="298">
        <v>-85.933999999999997</v>
      </c>
      <c r="AB16" s="342">
        <v>-1.1502189264122045</v>
      </c>
      <c r="AC16" s="317">
        <v>1953.856</v>
      </c>
      <c r="AD16" s="345">
        <v>26.508715970122925</v>
      </c>
      <c r="AE16" s="298">
        <v>287.63200000000001</v>
      </c>
      <c r="AF16" s="342">
        <v>3.9024139915727658</v>
      </c>
      <c r="AG16" s="298">
        <v>4545.8810000000003</v>
      </c>
      <c r="AH16" s="342">
        <v>61.675716256970006</v>
      </c>
      <c r="AI16" s="109" t="s">
        <v>41</v>
      </c>
    </row>
    <row r="17" spans="1:35" ht="30" customHeight="1">
      <c r="A17" s="109" t="s">
        <v>42</v>
      </c>
      <c r="B17" s="501">
        <v>1303189.666</v>
      </c>
      <c r="C17" s="298">
        <v>2218.5059999999999</v>
      </c>
      <c r="D17" s="342">
        <v>17.023661696224654</v>
      </c>
      <c r="E17" s="308">
        <v>1771.145</v>
      </c>
      <c r="F17" s="342">
        <v>13.590845954421496</v>
      </c>
      <c r="G17" s="308">
        <v>310.28500000000003</v>
      </c>
      <c r="H17" s="342">
        <v>2.380965780310293</v>
      </c>
      <c r="I17" s="305">
        <v>137.07599999999999</v>
      </c>
      <c r="J17" s="348">
        <v>1.0518499614928654</v>
      </c>
      <c r="K17" s="298">
        <v>900.42100000000005</v>
      </c>
      <c r="L17" s="342">
        <v>6.7176028170026729</v>
      </c>
      <c r="M17" s="311">
        <v>359.55399999999997</v>
      </c>
      <c r="N17" s="342">
        <v>2.6824573874494022</v>
      </c>
      <c r="O17" s="313">
        <v>217.518</v>
      </c>
      <c r="P17" s="342">
        <v>1.6227959249604209</v>
      </c>
      <c r="Q17" s="313">
        <v>323.34899999999999</v>
      </c>
      <c r="R17" s="342">
        <v>2.4123495045928482</v>
      </c>
      <c r="S17" s="305">
        <v>82.561000000000007</v>
      </c>
      <c r="T17" s="342">
        <v>0.61594743589338508</v>
      </c>
      <c r="U17" s="305">
        <v>52.865000000000002</v>
      </c>
      <c r="V17" s="342">
        <v>0.39440003389619555</v>
      </c>
      <c r="W17" s="305">
        <v>0</v>
      </c>
      <c r="X17" s="342">
        <v>0</v>
      </c>
      <c r="Y17" s="305">
        <v>29.696000000000002</v>
      </c>
      <c r="Z17" s="342">
        <v>0.2215474019971895</v>
      </c>
      <c r="AA17" s="298">
        <v>-58.226999999999997</v>
      </c>
      <c r="AB17" s="342">
        <v>-0.43440330603752531</v>
      </c>
      <c r="AC17" s="317">
        <v>3759.1089999999999</v>
      </c>
      <c r="AD17" s="345">
        <v>28.845448195872972</v>
      </c>
      <c r="AE17" s="298">
        <v>2096.857</v>
      </c>
      <c r="AF17" s="342">
        <v>16.090190512606473</v>
      </c>
      <c r="AG17" s="298">
        <v>8642.4290000000001</v>
      </c>
      <c r="AH17" s="342">
        <v>66.31750715555475</v>
      </c>
      <c r="AI17" s="109" t="s">
        <v>42</v>
      </c>
    </row>
    <row r="18" spans="1:35" ht="30" customHeight="1">
      <c r="A18" s="109" t="s">
        <v>43</v>
      </c>
      <c r="B18" s="501">
        <v>2153787.3679999998</v>
      </c>
      <c r="C18" s="298">
        <v>5424.2349999999997</v>
      </c>
      <c r="D18" s="342">
        <v>25.184635589338271</v>
      </c>
      <c r="E18" s="308">
        <v>4035.788</v>
      </c>
      <c r="F18" s="342">
        <v>18.738098569812024</v>
      </c>
      <c r="G18" s="308">
        <v>962.67100000000005</v>
      </c>
      <c r="H18" s="342">
        <v>4.4696659210789846</v>
      </c>
      <c r="I18" s="305">
        <v>425.77600000000001</v>
      </c>
      <c r="J18" s="348">
        <v>1.9768710984472635</v>
      </c>
      <c r="K18" s="298">
        <v>1402.2750000000001</v>
      </c>
      <c r="L18" s="342">
        <v>6.6598357223519304</v>
      </c>
      <c r="M18" s="311">
        <v>673.13499999999999</v>
      </c>
      <c r="N18" s="342">
        <v>3.196925366968224</v>
      </c>
      <c r="O18" s="313">
        <v>356.6</v>
      </c>
      <c r="P18" s="342">
        <v>1.6936031938034253</v>
      </c>
      <c r="Q18" s="313">
        <v>372.54</v>
      </c>
      <c r="R18" s="342">
        <v>1.7693071615802807</v>
      </c>
      <c r="S18" s="305">
        <v>1641.298</v>
      </c>
      <c r="T18" s="342">
        <v>7.79502954229718</v>
      </c>
      <c r="U18" s="305">
        <v>839.12199999999996</v>
      </c>
      <c r="V18" s="342">
        <v>3.9852487358124442</v>
      </c>
      <c r="W18" s="305">
        <v>4.407</v>
      </c>
      <c r="X18" s="342">
        <v>2.0930199874065324E-2</v>
      </c>
      <c r="Y18" s="305">
        <v>797.76900000000001</v>
      </c>
      <c r="Z18" s="342">
        <v>3.7888506066106697</v>
      </c>
      <c r="AA18" s="298">
        <v>-53.74</v>
      </c>
      <c r="AB18" s="342">
        <v>-0.25522780604317463</v>
      </c>
      <c r="AC18" s="317">
        <v>5121.0389999999998</v>
      </c>
      <c r="AD18" s="345">
        <v>23.776901453161464</v>
      </c>
      <c r="AE18" s="298">
        <v>834.35900000000004</v>
      </c>
      <c r="AF18" s="342">
        <v>3.8739153752897306</v>
      </c>
      <c r="AG18" s="298">
        <v>9062.9639999999999</v>
      </c>
      <c r="AH18" s="342">
        <v>42.079195628377377</v>
      </c>
      <c r="AI18" s="109" t="s">
        <v>43</v>
      </c>
    </row>
    <row r="19" spans="1:35" ht="30" customHeight="1">
      <c r="A19" s="109" t="s">
        <v>44</v>
      </c>
      <c r="B19" s="501">
        <v>1706461.2990000001</v>
      </c>
      <c r="C19" s="298">
        <v>3023.8649999999998</v>
      </c>
      <c r="D19" s="342">
        <v>17.720091289336644</v>
      </c>
      <c r="E19" s="308">
        <v>2369.0520000000001</v>
      </c>
      <c r="F19" s="342">
        <v>13.882834620323845</v>
      </c>
      <c r="G19" s="308">
        <v>406.495</v>
      </c>
      <c r="H19" s="342">
        <v>2.3820932841442657</v>
      </c>
      <c r="I19" s="305">
        <v>248.31800000000001</v>
      </c>
      <c r="J19" s="348">
        <v>1.4551633848685366</v>
      </c>
      <c r="K19" s="298">
        <v>1138.28</v>
      </c>
      <c r="L19" s="342">
        <v>6.5613907881485796</v>
      </c>
      <c r="M19" s="311">
        <v>458.66800000000001</v>
      </c>
      <c r="N19" s="342">
        <v>2.6439013160369447</v>
      </c>
      <c r="O19" s="313">
        <v>491.14100000000002</v>
      </c>
      <c r="P19" s="342">
        <v>2.8310855264803751</v>
      </c>
      <c r="Q19" s="313">
        <v>188.471</v>
      </c>
      <c r="R19" s="342">
        <v>1.0864039456312604</v>
      </c>
      <c r="S19" s="305">
        <v>322.03300000000002</v>
      </c>
      <c r="T19" s="342">
        <v>1.8562957793160311</v>
      </c>
      <c r="U19" s="305">
        <v>272.52800000000002</v>
      </c>
      <c r="V19" s="342">
        <v>1.5709339606358335</v>
      </c>
      <c r="W19" s="305">
        <v>0</v>
      </c>
      <c r="X19" s="342">
        <v>0</v>
      </c>
      <c r="Y19" s="305">
        <v>49.505000000000003</v>
      </c>
      <c r="Z19" s="342">
        <v>0.28536181868019772</v>
      </c>
      <c r="AA19" s="298">
        <v>-4.9210000000000003</v>
      </c>
      <c r="AB19" s="342">
        <v>-2.8366134930315184E-2</v>
      </c>
      <c r="AC19" s="317">
        <v>3071.9209999999998</v>
      </c>
      <c r="AD19" s="345">
        <v>18.001703301447094</v>
      </c>
      <c r="AE19" s="298">
        <v>765.73</v>
      </c>
      <c r="AF19" s="342">
        <v>4.4872391799844742</v>
      </c>
      <c r="AG19" s="298">
        <v>10213.373</v>
      </c>
      <c r="AH19" s="342">
        <v>59.851184471544222</v>
      </c>
      <c r="AI19" s="109" t="s">
        <v>44</v>
      </c>
    </row>
    <row r="20" spans="1:35" ht="30" customHeight="1">
      <c r="A20" s="109" t="s">
        <v>45</v>
      </c>
      <c r="B20" s="501">
        <v>1442826.02</v>
      </c>
      <c r="C20" s="298">
        <v>2118.6460000000002</v>
      </c>
      <c r="D20" s="342">
        <v>14.684001886797136</v>
      </c>
      <c r="E20" s="308">
        <v>1745.8820000000001</v>
      </c>
      <c r="F20" s="342">
        <v>12.100433287167915</v>
      </c>
      <c r="G20" s="308">
        <v>196.84100000000001</v>
      </c>
      <c r="H20" s="342">
        <v>1.3642739822504726</v>
      </c>
      <c r="I20" s="305">
        <v>175.923</v>
      </c>
      <c r="J20" s="348">
        <v>1.2192946173787469</v>
      </c>
      <c r="K20" s="298">
        <v>450.31900000000002</v>
      </c>
      <c r="L20" s="342">
        <v>3.1933239884228657</v>
      </c>
      <c r="M20" s="311">
        <v>232.464</v>
      </c>
      <c r="N20" s="342">
        <v>1.6484600197742778</v>
      </c>
      <c r="O20" s="313">
        <v>91.468000000000004</v>
      </c>
      <c r="P20" s="342">
        <v>0.64862232900024808</v>
      </c>
      <c r="Q20" s="313">
        <v>126.387</v>
      </c>
      <c r="R20" s="342">
        <v>0.89624163964833992</v>
      </c>
      <c r="S20" s="305">
        <v>227.20599999999999</v>
      </c>
      <c r="T20" s="342">
        <v>1.6111742345173212</v>
      </c>
      <c r="U20" s="305">
        <v>167.482</v>
      </c>
      <c r="V20" s="342">
        <v>1.1876565017888172</v>
      </c>
      <c r="W20" s="305">
        <v>0</v>
      </c>
      <c r="X20" s="342">
        <v>0</v>
      </c>
      <c r="Y20" s="305">
        <v>59.723999999999997</v>
      </c>
      <c r="Z20" s="342">
        <v>0.42351773272850407</v>
      </c>
      <c r="AA20" s="298">
        <v>-6.4539999999999997</v>
      </c>
      <c r="AB20" s="342">
        <v>-4.5766918609432813E-2</v>
      </c>
      <c r="AC20" s="317">
        <v>5005.3109999999997</v>
      </c>
      <c r="AD20" s="345">
        <v>34.691022553086476</v>
      </c>
      <c r="AE20" s="298">
        <v>1008.2</v>
      </c>
      <c r="AF20" s="342">
        <v>6.9876754787108704</v>
      </c>
      <c r="AG20" s="298">
        <v>10200.538</v>
      </c>
      <c r="AH20" s="342">
        <v>70.698323003628673</v>
      </c>
      <c r="AI20" s="109" t="s">
        <v>45</v>
      </c>
    </row>
    <row r="21" spans="1:35" ht="30" customHeight="1">
      <c r="A21" s="109" t="s">
        <v>46</v>
      </c>
      <c r="B21" s="501">
        <v>5038560.1660000002</v>
      </c>
      <c r="C21" s="298">
        <v>10511.380999999999</v>
      </c>
      <c r="D21" s="342">
        <v>20.86187453100267</v>
      </c>
      <c r="E21" s="308">
        <v>8442.8639999999996</v>
      </c>
      <c r="F21" s="342">
        <v>16.756501305615249</v>
      </c>
      <c r="G21" s="308">
        <v>1384.2329999999999</v>
      </c>
      <c r="H21" s="342">
        <v>2.7472788939601203</v>
      </c>
      <c r="I21" s="305">
        <v>684.28399999999999</v>
      </c>
      <c r="J21" s="348">
        <v>1.3580943314273006</v>
      </c>
      <c r="K21" s="298">
        <v>1721.373</v>
      </c>
      <c r="L21" s="342">
        <v>3.4374508583449588</v>
      </c>
      <c r="M21" s="311">
        <v>1054.4829999999999</v>
      </c>
      <c r="N21" s="342">
        <v>2.105722288812574</v>
      </c>
      <c r="O21" s="313">
        <v>332.577</v>
      </c>
      <c r="P21" s="342">
        <v>0.66413095483418838</v>
      </c>
      <c r="Q21" s="313">
        <v>334.31299999999999</v>
      </c>
      <c r="R21" s="342">
        <v>0.66759761469819612</v>
      </c>
      <c r="S21" s="305">
        <v>1666.527</v>
      </c>
      <c r="T21" s="342">
        <v>3.327927570959373</v>
      </c>
      <c r="U21" s="305">
        <v>842.69</v>
      </c>
      <c r="V21" s="342">
        <v>1.6827877884797271</v>
      </c>
      <c r="W21" s="305">
        <v>6.4610000000000003</v>
      </c>
      <c r="X21" s="342">
        <v>1.2902125219674515E-2</v>
      </c>
      <c r="Y21" s="305">
        <v>817.37599999999998</v>
      </c>
      <c r="Z21" s="342">
        <v>1.6322376572599715</v>
      </c>
      <c r="AA21" s="298">
        <v>-156.21799999999999</v>
      </c>
      <c r="AB21" s="342">
        <v>-0.31195545543524428</v>
      </c>
      <c r="AC21" s="317">
        <v>10988.191000000001</v>
      </c>
      <c r="AD21" s="345">
        <v>21.808196464831102</v>
      </c>
      <c r="AE21" s="298">
        <v>3500.9830000000002</v>
      </c>
      <c r="AF21" s="342">
        <v>6.9483798638041314</v>
      </c>
      <c r="AG21" s="298">
        <v>33962.904999999999</v>
      </c>
      <c r="AH21" s="342">
        <v>67.405972899123654</v>
      </c>
      <c r="AI21" s="109" t="s">
        <v>46</v>
      </c>
    </row>
    <row r="22" spans="1:35" ht="30" customHeight="1">
      <c r="A22" s="109" t="s">
        <v>47</v>
      </c>
      <c r="B22" s="501">
        <v>4815674.0520000001</v>
      </c>
      <c r="C22" s="298">
        <v>16484.528999999999</v>
      </c>
      <c r="D22" s="342">
        <v>34.230989934116906</v>
      </c>
      <c r="E22" s="308">
        <v>13155.519</v>
      </c>
      <c r="F22" s="342">
        <v>27.318125890468799</v>
      </c>
      <c r="G22" s="308">
        <v>1931.933</v>
      </c>
      <c r="H22" s="342">
        <v>4.0117603042457741</v>
      </c>
      <c r="I22" s="305">
        <v>1397.077</v>
      </c>
      <c r="J22" s="348">
        <v>2.9011037394023358</v>
      </c>
      <c r="K22" s="298">
        <v>2657.6619999999998</v>
      </c>
      <c r="L22" s="342">
        <v>5.5253878451559064</v>
      </c>
      <c r="M22" s="311">
        <v>1484.8389999999999</v>
      </c>
      <c r="N22" s="342">
        <v>3.0870409264283607</v>
      </c>
      <c r="O22" s="313">
        <v>505.55700000000002</v>
      </c>
      <c r="P22" s="342">
        <v>1.051073651515311</v>
      </c>
      <c r="Q22" s="313">
        <v>667.26599999999996</v>
      </c>
      <c r="R22" s="342">
        <v>1.3872732672122343</v>
      </c>
      <c r="S22" s="305">
        <v>704.63499999999999</v>
      </c>
      <c r="T22" s="342">
        <v>1.4649649444780533</v>
      </c>
      <c r="U22" s="305">
        <v>269.21499999999997</v>
      </c>
      <c r="V22" s="342">
        <v>0.55970898057527529</v>
      </c>
      <c r="W22" s="305">
        <v>0.71899999999999997</v>
      </c>
      <c r="X22" s="342">
        <v>1.4948303661891905E-3</v>
      </c>
      <c r="Y22" s="305">
        <v>434.70100000000002</v>
      </c>
      <c r="Z22" s="342">
        <v>0.90376113353658882</v>
      </c>
      <c r="AA22" s="298">
        <v>-165.45500000000001</v>
      </c>
      <c r="AB22" s="342">
        <v>-0.34398770269517737</v>
      </c>
      <c r="AC22" s="317">
        <v>8486.6939999999995</v>
      </c>
      <c r="AD22" s="345">
        <v>17.623065656770077</v>
      </c>
      <c r="AE22" s="298">
        <v>2092.453</v>
      </c>
      <c r="AF22" s="342">
        <v>4.345088511816912</v>
      </c>
      <c r="AG22" s="298">
        <v>32990.595999999998</v>
      </c>
      <c r="AH22" s="342">
        <v>68.506704656015202</v>
      </c>
      <c r="AI22" s="109" t="s">
        <v>47</v>
      </c>
    </row>
    <row r="23" spans="1:35" ht="30" customHeight="1">
      <c r="A23" s="109" t="s">
        <v>48</v>
      </c>
      <c r="B23" s="501">
        <v>14727382.998</v>
      </c>
      <c r="C23" s="298">
        <v>36226.879000000001</v>
      </c>
      <c r="D23" s="342">
        <v>24.598313906088858</v>
      </c>
      <c r="E23" s="308">
        <v>27496.661</v>
      </c>
      <c r="F23" s="342">
        <v>18.670432488741611</v>
      </c>
      <c r="G23" s="308">
        <v>4927.5010000000002</v>
      </c>
      <c r="H23" s="342">
        <v>3.3458089605391277</v>
      </c>
      <c r="I23" s="305">
        <v>3802.7170000000001</v>
      </c>
      <c r="J23" s="348">
        <v>2.5820724568081204</v>
      </c>
      <c r="K23" s="298">
        <v>6146.6</v>
      </c>
      <c r="L23" s="342">
        <v>4.2157926761425619</v>
      </c>
      <c r="M23" s="311">
        <v>3104.64</v>
      </c>
      <c r="N23" s="342">
        <v>2.1293916269253312</v>
      </c>
      <c r="O23" s="313">
        <v>1199.8420000000001</v>
      </c>
      <c r="P23" s="342">
        <v>0.82294034362545854</v>
      </c>
      <c r="Q23" s="313">
        <v>1842.1179999999999</v>
      </c>
      <c r="R23" s="342">
        <v>1.2634607055917715</v>
      </c>
      <c r="S23" s="305">
        <v>6429.3860000000004</v>
      </c>
      <c r="T23" s="342">
        <v>4.4097482202995995</v>
      </c>
      <c r="U23" s="305">
        <v>2134.299</v>
      </c>
      <c r="V23" s="342">
        <v>1.4638600352875397</v>
      </c>
      <c r="W23" s="305">
        <v>23.486000000000001</v>
      </c>
      <c r="X23" s="342">
        <v>1.6108435035935998E-2</v>
      </c>
      <c r="Y23" s="305">
        <v>4271.6009999999997</v>
      </c>
      <c r="Z23" s="342">
        <v>2.9297797499761229</v>
      </c>
      <c r="AA23" s="298">
        <v>-722.06100000000004</v>
      </c>
      <c r="AB23" s="342">
        <v>-0.49524281318585461</v>
      </c>
      <c r="AC23" s="317">
        <v>28825.146000000001</v>
      </c>
      <c r="AD23" s="345">
        <v>19.572483450667711</v>
      </c>
      <c r="AE23" s="298">
        <v>5091.0259999999998</v>
      </c>
      <c r="AF23" s="342">
        <v>3.4568436229921966</v>
      </c>
      <c r="AG23" s="298">
        <v>85759.274999999994</v>
      </c>
      <c r="AH23" s="342">
        <v>58.231170474514194</v>
      </c>
      <c r="AI23" s="109" t="s">
        <v>48</v>
      </c>
    </row>
    <row r="24" spans="1:35" ht="30" customHeight="1">
      <c r="A24" s="109" t="s">
        <v>49</v>
      </c>
      <c r="B24" s="501">
        <v>7412977.5820000004</v>
      </c>
      <c r="C24" s="298">
        <v>19816.538</v>
      </c>
      <c r="D24" s="342">
        <v>26.732224373803589</v>
      </c>
      <c r="E24" s="308">
        <v>15568.224</v>
      </c>
      <c r="F24" s="342">
        <v>21.00130996996721</v>
      </c>
      <c r="G24" s="308">
        <v>2234.7469999999998</v>
      </c>
      <c r="H24" s="342">
        <v>3.014641519254496</v>
      </c>
      <c r="I24" s="305">
        <v>2013.567</v>
      </c>
      <c r="J24" s="348">
        <v>2.7162728845818869</v>
      </c>
      <c r="K24" s="298">
        <v>3478.7280000000001</v>
      </c>
      <c r="L24" s="342">
        <v>4.7341209356459597</v>
      </c>
      <c r="M24" s="311">
        <v>1877.115</v>
      </c>
      <c r="N24" s="342">
        <v>2.5545226358930808</v>
      </c>
      <c r="O24" s="313">
        <v>608.18600000000004</v>
      </c>
      <c r="P24" s="342">
        <v>0.82766634107834058</v>
      </c>
      <c r="Q24" s="313">
        <v>993.42700000000002</v>
      </c>
      <c r="R24" s="342">
        <v>1.3519319586745382</v>
      </c>
      <c r="S24" s="305">
        <v>4742.8209999999999</v>
      </c>
      <c r="T24" s="342">
        <v>6.454396029273143</v>
      </c>
      <c r="U24" s="305">
        <v>1258.771</v>
      </c>
      <c r="V24" s="342">
        <v>1.7130325062160652</v>
      </c>
      <c r="W24" s="305">
        <v>226.73699999999999</v>
      </c>
      <c r="X24" s="342">
        <v>0.30856116907834069</v>
      </c>
      <c r="Y24" s="305">
        <v>3257.3130000000001</v>
      </c>
      <c r="Z24" s="342">
        <v>4.4328023539787385</v>
      </c>
      <c r="AA24" s="298">
        <v>-347.983</v>
      </c>
      <c r="AB24" s="342">
        <v>-0.47356206221035047</v>
      </c>
      <c r="AC24" s="317">
        <v>12289.624</v>
      </c>
      <c r="AD24" s="345">
        <v>16.578525786778776</v>
      </c>
      <c r="AE24" s="298">
        <v>5236.9799999999996</v>
      </c>
      <c r="AF24" s="342">
        <v>7.064610599546798</v>
      </c>
      <c r="AG24" s="298">
        <v>40302.186000000002</v>
      </c>
      <c r="AH24" s="342">
        <v>54.367068501408554</v>
      </c>
      <c r="AI24" s="109" t="s">
        <v>49</v>
      </c>
    </row>
    <row r="25" spans="1:35" ht="30" customHeight="1">
      <c r="A25" s="109" t="s">
        <v>50</v>
      </c>
      <c r="B25" s="501">
        <v>1681640.524</v>
      </c>
      <c r="C25" s="298">
        <v>1878.1849999999999</v>
      </c>
      <c r="D25" s="342">
        <v>11.168766292171012</v>
      </c>
      <c r="E25" s="308">
        <v>1154.047</v>
      </c>
      <c r="F25" s="342">
        <v>6.8626260103137247</v>
      </c>
      <c r="G25" s="308">
        <v>238.738</v>
      </c>
      <c r="H25" s="342">
        <v>1.4196732095402333</v>
      </c>
      <c r="I25" s="305">
        <v>485.4</v>
      </c>
      <c r="J25" s="348">
        <v>2.886467072317056</v>
      </c>
      <c r="K25" s="298">
        <v>525.89700000000005</v>
      </c>
      <c r="L25" s="342">
        <v>3.064982443565988</v>
      </c>
      <c r="M25" s="311">
        <v>214.15899999999999</v>
      </c>
      <c r="N25" s="342">
        <v>1.2481409384948923</v>
      </c>
      <c r="O25" s="313">
        <v>110.947</v>
      </c>
      <c r="P25" s="342">
        <v>0.64661066171952986</v>
      </c>
      <c r="Q25" s="313">
        <v>200.791</v>
      </c>
      <c r="R25" s="342">
        <v>1.1702308433515654</v>
      </c>
      <c r="S25" s="305">
        <v>212.23</v>
      </c>
      <c r="T25" s="342">
        <v>1.2368985257531599</v>
      </c>
      <c r="U25" s="305">
        <v>164.01499999999999</v>
      </c>
      <c r="V25" s="342">
        <v>0.95589648825050422</v>
      </c>
      <c r="W25" s="305">
        <v>1.5760000000000001</v>
      </c>
      <c r="X25" s="342">
        <v>9.1850920067237437E-3</v>
      </c>
      <c r="Y25" s="305">
        <v>46.639000000000003</v>
      </c>
      <c r="Z25" s="342">
        <v>0.27181694549593194</v>
      </c>
      <c r="AA25" s="298">
        <v>-28.864000000000001</v>
      </c>
      <c r="AB25" s="342">
        <v>-0.1682223957373567</v>
      </c>
      <c r="AC25" s="317">
        <v>2413.2600000000002</v>
      </c>
      <c r="AD25" s="345">
        <v>14.350629433333044</v>
      </c>
      <c r="AE25" s="298">
        <v>911.85400000000004</v>
      </c>
      <c r="AF25" s="342">
        <v>5.422407387228259</v>
      </c>
      <c r="AG25" s="298">
        <v>9192.6450000000004</v>
      </c>
      <c r="AH25" s="342">
        <v>54.664744746600796</v>
      </c>
      <c r="AI25" s="109" t="s">
        <v>50</v>
      </c>
    </row>
    <row r="26" spans="1:35" ht="30" customHeight="1">
      <c r="A26" s="109" t="s">
        <v>51</v>
      </c>
      <c r="B26" s="501">
        <v>840663.26300000004</v>
      </c>
      <c r="C26" s="298">
        <v>1242.05</v>
      </c>
      <c r="D26" s="342">
        <v>14.774643482904283</v>
      </c>
      <c r="E26" s="308">
        <v>1101.856</v>
      </c>
      <c r="F26" s="342">
        <v>13.106984074311809</v>
      </c>
      <c r="G26" s="308">
        <v>88.430999999999997</v>
      </c>
      <c r="H26" s="342">
        <v>1.0519194056895524</v>
      </c>
      <c r="I26" s="305">
        <v>51.762999999999998</v>
      </c>
      <c r="J26" s="348">
        <v>0.61574000290292208</v>
      </c>
      <c r="K26" s="298">
        <v>261.81900000000002</v>
      </c>
      <c r="L26" s="342">
        <v>3.1244137251693695</v>
      </c>
      <c r="M26" s="311">
        <v>169.44499999999999</v>
      </c>
      <c r="N26" s="342">
        <v>2.0220697644606531</v>
      </c>
      <c r="O26" s="313">
        <v>25.364000000000001</v>
      </c>
      <c r="P26" s="342">
        <v>0.30268097321124854</v>
      </c>
      <c r="Q26" s="313">
        <v>67.010000000000005</v>
      </c>
      <c r="R26" s="342">
        <v>0.79966298749746756</v>
      </c>
      <c r="S26" s="305">
        <v>538.14499999999998</v>
      </c>
      <c r="T26" s="342">
        <v>6.4219465513628506</v>
      </c>
      <c r="U26" s="305">
        <v>442.67</v>
      </c>
      <c r="V26" s="342">
        <v>5.2825968463737345</v>
      </c>
      <c r="W26" s="305">
        <v>0</v>
      </c>
      <c r="X26" s="342">
        <v>0</v>
      </c>
      <c r="Y26" s="305">
        <v>95.474999999999994</v>
      </c>
      <c r="Z26" s="342">
        <v>1.1393497049891166</v>
      </c>
      <c r="AA26" s="298">
        <v>-26.678000000000001</v>
      </c>
      <c r="AB26" s="342">
        <v>-0.3183615755925599</v>
      </c>
      <c r="AC26" s="317">
        <v>1233.0160000000001</v>
      </c>
      <c r="AD26" s="345">
        <v>14.667180716329222</v>
      </c>
      <c r="AE26" s="298">
        <v>592.76</v>
      </c>
      <c r="AF26" s="342">
        <v>7.0510991271900032</v>
      </c>
      <c r="AG26" s="298">
        <v>14872.753000000001</v>
      </c>
      <c r="AH26" s="342">
        <v>176.91688996763023</v>
      </c>
      <c r="AI26" s="109" t="s">
        <v>51</v>
      </c>
    </row>
    <row r="27" spans="1:35" ht="30" customHeight="1">
      <c r="A27" s="109" t="s">
        <v>52</v>
      </c>
      <c r="B27" s="501">
        <v>1010954.3639999999</v>
      </c>
      <c r="C27" s="298">
        <v>1340.336</v>
      </c>
      <c r="D27" s="342">
        <v>13.258125665502346</v>
      </c>
      <c r="E27" s="308">
        <v>1178.258</v>
      </c>
      <c r="F27" s="342">
        <v>11.654907896515102</v>
      </c>
      <c r="G27" s="308">
        <v>94.882000000000005</v>
      </c>
      <c r="H27" s="342">
        <v>0.93853890322590283</v>
      </c>
      <c r="I27" s="305">
        <v>67.195999999999998</v>
      </c>
      <c r="J27" s="348">
        <v>0.66467886576134305</v>
      </c>
      <c r="K27" s="298">
        <v>421.28199999999998</v>
      </c>
      <c r="L27" s="342">
        <v>4.1898569901723786</v>
      </c>
      <c r="M27" s="311">
        <v>304.16000000000003</v>
      </c>
      <c r="N27" s="342">
        <v>3.0250210123642378</v>
      </c>
      <c r="O27" s="313">
        <v>38.515000000000001</v>
      </c>
      <c r="P27" s="342">
        <v>0.38305064535510458</v>
      </c>
      <c r="Q27" s="313">
        <v>78.606999999999999</v>
      </c>
      <c r="R27" s="342">
        <v>0.78178533245303661</v>
      </c>
      <c r="S27" s="305">
        <v>439.303</v>
      </c>
      <c r="T27" s="342">
        <v>4.3690847113185383</v>
      </c>
      <c r="U27" s="305">
        <v>60.878</v>
      </c>
      <c r="V27" s="342">
        <v>0.60546169512989889</v>
      </c>
      <c r="W27" s="305">
        <v>0</v>
      </c>
      <c r="X27" s="342">
        <v>0</v>
      </c>
      <c r="Y27" s="305">
        <v>378.42500000000001</v>
      </c>
      <c r="Z27" s="342">
        <v>3.7636230161886393</v>
      </c>
      <c r="AA27" s="298">
        <v>-9.6069999999999993</v>
      </c>
      <c r="AB27" s="342">
        <v>-9.5546346875931179E-2</v>
      </c>
      <c r="AC27" s="317">
        <v>2031.8050000000001</v>
      </c>
      <c r="AD27" s="345">
        <v>20.097890393002945</v>
      </c>
      <c r="AE27" s="298">
        <v>327.37200000000001</v>
      </c>
      <c r="AF27" s="342">
        <v>3.2382470629505096</v>
      </c>
      <c r="AG27" s="298">
        <v>6713.8729999999996</v>
      </c>
      <c r="AH27" s="342">
        <v>66.411237134735785</v>
      </c>
      <c r="AI27" s="109" t="s">
        <v>52</v>
      </c>
    </row>
    <row r="28" spans="1:35" ht="30" customHeight="1">
      <c r="A28" s="109" t="s">
        <v>53</v>
      </c>
      <c r="B28" s="501">
        <v>650547.27</v>
      </c>
      <c r="C28" s="298">
        <v>1337.6690000000001</v>
      </c>
      <c r="D28" s="342">
        <v>20.562210644585445</v>
      </c>
      <c r="E28" s="308">
        <v>1082.829</v>
      </c>
      <c r="F28" s="342">
        <v>16.64489346024002</v>
      </c>
      <c r="G28" s="308">
        <v>168.94399999999999</v>
      </c>
      <c r="H28" s="342">
        <v>2.5969519478576859</v>
      </c>
      <c r="I28" s="305">
        <v>85.896000000000001</v>
      </c>
      <c r="J28" s="348">
        <v>1.3203652364877343</v>
      </c>
      <c r="K28" s="298">
        <v>307.29300000000001</v>
      </c>
      <c r="L28" s="342">
        <v>4.7160725396239673</v>
      </c>
      <c r="M28" s="311">
        <v>161.89099999999999</v>
      </c>
      <c r="N28" s="342">
        <v>2.484565868771055</v>
      </c>
      <c r="O28" s="313">
        <v>28.861999999999998</v>
      </c>
      <c r="P28" s="342">
        <v>0.44294951606000449</v>
      </c>
      <c r="Q28" s="313">
        <v>116.54</v>
      </c>
      <c r="R28" s="342">
        <v>1.7885571547929084</v>
      </c>
      <c r="S28" s="305">
        <v>236.37100000000001</v>
      </c>
      <c r="T28" s="342">
        <v>3.6276217885323025</v>
      </c>
      <c r="U28" s="305">
        <v>51.875999999999998</v>
      </c>
      <c r="V28" s="342">
        <v>0.79614888417742324</v>
      </c>
      <c r="W28" s="305">
        <v>0</v>
      </c>
      <c r="X28" s="342">
        <v>0</v>
      </c>
      <c r="Y28" s="305">
        <v>184.495</v>
      </c>
      <c r="Z28" s="342">
        <v>2.8314729043548792</v>
      </c>
      <c r="AA28" s="298">
        <v>-75.218000000000004</v>
      </c>
      <c r="AB28" s="342">
        <v>-1.1543821183217178</v>
      </c>
      <c r="AC28" s="317">
        <v>711.27499999999998</v>
      </c>
      <c r="AD28" s="345">
        <v>10.933486816415353</v>
      </c>
      <c r="AE28" s="298">
        <v>139.69300000000001</v>
      </c>
      <c r="AF28" s="342">
        <v>2.1473151366848411</v>
      </c>
      <c r="AG28" s="298">
        <v>7054.1350000000002</v>
      </c>
      <c r="AH28" s="342">
        <v>108.43385754274244</v>
      </c>
      <c r="AI28" s="109" t="s">
        <v>53</v>
      </c>
    </row>
    <row r="29" spans="1:35" ht="30" customHeight="1">
      <c r="A29" s="109" t="s">
        <v>54</v>
      </c>
      <c r="B29" s="501">
        <v>604754.39199999999</v>
      </c>
      <c r="C29" s="298">
        <v>1958.1969999999999</v>
      </c>
      <c r="D29" s="342">
        <v>32.380037679825563</v>
      </c>
      <c r="E29" s="308">
        <v>1586.9649999999999</v>
      </c>
      <c r="F29" s="342">
        <v>26.241479532735664</v>
      </c>
      <c r="G29" s="308">
        <v>201.858</v>
      </c>
      <c r="H29" s="342">
        <v>3.3378509138632269</v>
      </c>
      <c r="I29" s="305">
        <v>169.374</v>
      </c>
      <c r="J29" s="348">
        <v>2.8007072332266749</v>
      </c>
      <c r="K29" s="298">
        <v>310.39299999999997</v>
      </c>
      <c r="L29" s="342">
        <v>5.1553255161607314</v>
      </c>
      <c r="M29" s="311">
        <v>140.03399999999999</v>
      </c>
      <c r="N29" s="342">
        <v>2.3258283960335828</v>
      </c>
      <c r="O29" s="313">
        <v>105.355</v>
      </c>
      <c r="P29" s="342">
        <v>1.7498439712078362</v>
      </c>
      <c r="Q29" s="313">
        <v>65.004000000000005</v>
      </c>
      <c r="R29" s="342">
        <v>1.0796531489193126</v>
      </c>
      <c r="S29" s="305">
        <v>247.25700000000001</v>
      </c>
      <c r="T29" s="342">
        <v>4.1066980284650558</v>
      </c>
      <c r="U29" s="305">
        <v>246.25200000000001</v>
      </c>
      <c r="V29" s="342">
        <v>4.0900059569823179</v>
      </c>
      <c r="W29" s="305">
        <v>0</v>
      </c>
      <c r="X29" s="342">
        <v>0</v>
      </c>
      <c r="Y29" s="305">
        <v>1.0049999999999999</v>
      </c>
      <c r="Z29" s="342">
        <v>1.6692071482738127E-2</v>
      </c>
      <c r="AA29" s="298">
        <v>-148.833</v>
      </c>
      <c r="AB29" s="342">
        <v>-2.4719712188958844</v>
      </c>
      <c r="AC29" s="317">
        <v>1014.385</v>
      </c>
      <c r="AD29" s="345">
        <v>16.773503647411296</v>
      </c>
      <c r="AE29" s="298">
        <v>293.87</v>
      </c>
      <c r="AF29" s="342">
        <v>4.8593280823994416</v>
      </c>
      <c r="AG29" s="298">
        <v>4877.5069999999996</v>
      </c>
      <c r="AH29" s="342">
        <v>80.652692473542217</v>
      </c>
      <c r="AI29" s="109" t="s">
        <v>54</v>
      </c>
    </row>
    <row r="30" spans="1:35" ht="30" customHeight="1">
      <c r="A30" s="109" t="s">
        <v>55</v>
      </c>
      <c r="B30" s="501">
        <v>1448342.5349999999</v>
      </c>
      <c r="C30" s="298">
        <v>3126.58</v>
      </c>
      <c r="D30" s="342">
        <v>21.587296681858479</v>
      </c>
      <c r="E30" s="308">
        <v>2484.6039999999998</v>
      </c>
      <c r="F30" s="342">
        <v>17.154809307592419</v>
      </c>
      <c r="G30" s="308">
        <v>423.98200000000003</v>
      </c>
      <c r="H30" s="342">
        <v>2.9273599977508087</v>
      </c>
      <c r="I30" s="305">
        <v>217.994</v>
      </c>
      <c r="J30" s="348">
        <v>1.5051273765152522</v>
      </c>
      <c r="K30" s="298">
        <v>1082.4190000000001</v>
      </c>
      <c r="L30" s="342">
        <v>7.1539183121735848</v>
      </c>
      <c r="M30" s="311">
        <v>318.197</v>
      </c>
      <c r="N30" s="342">
        <v>2.10302604183657</v>
      </c>
      <c r="O30" s="313">
        <v>399.41399999999999</v>
      </c>
      <c r="P30" s="342">
        <v>2.6398050373639967</v>
      </c>
      <c r="Q30" s="313">
        <v>364.80799999999999</v>
      </c>
      <c r="R30" s="342">
        <v>2.411087232973018</v>
      </c>
      <c r="S30" s="305">
        <v>664.67100000000005</v>
      </c>
      <c r="T30" s="342">
        <v>4.3929402925029297</v>
      </c>
      <c r="U30" s="305">
        <v>471.53800000000001</v>
      </c>
      <c r="V30" s="342">
        <v>3.116486622172844</v>
      </c>
      <c r="W30" s="305">
        <v>2.742</v>
      </c>
      <c r="X30" s="342">
        <v>1.8122412865978859E-2</v>
      </c>
      <c r="Y30" s="305">
        <v>190.39099999999999</v>
      </c>
      <c r="Z30" s="342">
        <v>1.2583312574641068</v>
      </c>
      <c r="AA30" s="298">
        <v>-82.417000000000002</v>
      </c>
      <c r="AB30" s="342">
        <v>-0.54471002960444193</v>
      </c>
      <c r="AC30" s="317">
        <v>2447.1289999999999</v>
      </c>
      <c r="AD30" s="345">
        <v>16.896065266770613</v>
      </c>
      <c r="AE30" s="298">
        <v>808.24</v>
      </c>
      <c r="AF30" s="342">
        <v>5.5804478600084755</v>
      </c>
      <c r="AG30" s="298">
        <v>9164.8009999999995</v>
      </c>
      <c r="AH30" s="342">
        <v>63.277855745636856</v>
      </c>
      <c r="AI30" s="109" t="s">
        <v>55</v>
      </c>
    </row>
    <row r="31" spans="1:35" ht="30" customHeight="1">
      <c r="A31" s="109" t="s">
        <v>56</v>
      </c>
      <c r="B31" s="501">
        <v>1282125.9369999999</v>
      </c>
      <c r="C31" s="298">
        <v>1970.0060000000001</v>
      </c>
      <c r="D31" s="342">
        <v>15.365152073980703</v>
      </c>
      <c r="E31" s="308">
        <v>1533.9960000000001</v>
      </c>
      <c r="F31" s="342">
        <v>11.964472098500261</v>
      </c>
      <c r="G31" s="308">
        <v>239.56299999999999</v>
      </c>
      <c r="H31" s="342">
        <v>1.868482596651502</v>
      </c>
      <c r="I31" s="305">
        <v>196.447</v>
      </c>
      <c r="J31" s="348">
        <v>1.5321973788289411</v>
      </c>
      <c r="K31" s="298">
        <v>850.70899999999995</v>
      </c>
      <c r="L31" s="342">
        <v>6.5691369052679525</v>
      </c>
      <c r="M31" s="311">
        <v>443.82</v>
      </c>
      <c r="N31" s="342">
        <v>3.4271582189632683</v>
      </c>
      <c r="O31" s="313">
        <v>119.63800000000001</v>
      </c>
      <c r="P31" s="342">
        <v>0.92383929295734191</v>
      </c>
      <c r="Q31" s="313">
        <v>287.25099999999998</v>
      </c>
      <c r="R31" s="342">
        <v>2.2181393933473426</v>
      </c>
      <c r="S31" s="305">
        <v>322.83199999999999</v>
      </c>
      <c r="T31" s="342">
        <v>2.4928942862970342</v>
      </c>
      <c r="U31" s="305">
        <v>15.095000000000001</v>
      </c>
      <c r="V31" s="342">
        <v>0.11656291585609152</v>
      </c>
      <c r="W31" s="305">
        <v>83.728999999999999</v>
      </c>
      <c r="X31" s="342">
        <v>0.64655159865615675</v>
      </c>
      <c r="Y31" s="305">
        <v>224.00800000000001</v>
      </c>
      <c r="Z31" s="342">
        <v>1.7297797717847863</v>
      </c>
      <c r="AA31" s="298">
        <v>-160.155</v>
      </c>
      <c r="AB31" s="342">
        <v>-1.236709757464878</v>
      </c>
      <c r="AC31" s="317">
        <v>2234.0189999999998</v>
      </c>
      <c r="AD31" s="345">
        <v>17.424333566071521</v>
      </c>
      <c r="AE31" s="298">
        <v>652.50400000000002</v>
      </c>
      <c r="AF31" s="342">
        <v>5.0892348494779727</v>
      </c>
      <c r="AG31" s="298">
        <v>8004.5479999999998</v>
      </c>
      <c r="AH31" s="342">
        <v>62.431838940327125</v>
      </c>
      <c r="AI31" s="109" t="s">
        <v>56</v>
      </c>
    </row>
    <row r="32" spans="1:35" ht="30" customHeight="1">
      <c r="A32" s="109" t="s">
        <v>57</v>
      </c>
      <c r="B32" s="501">
        <v>2669814.7609999999</v>
      </c>
      <c r="C32" s="298">
        <v>5937.64</v>
      </c>
      <c r="D32" s="342">
        <v>22.239895017195916</v>
      </c>
      <c r="E32" s="308">
        <v>4982.38</v>
      </c>
      <c r="F32" s="342">
        <v>18.661893973999195</v>
      </c>
      <c r="G32" s="308">
        <v>588.45100000000002</v>
      </c>
      <c r="H32" s="342">
        <v>2.204089244677002</v>
      </c>
      <c r="I32" s="305">
        <v>366.80900000000003</v>
      </c>
      <c r="J32" s="348">
        <v>1.3739117985197178</v>
      </c>
      <c r="K32" s="298">
        <v>1451.723</v>
      </c>
      <c r="L32" s="342">
        <v>5.4866266303341353</v>
      </c>
      <c r="M32" s="311">
        <v>769.86900000000003</v>
      </c>
      <c r="N32" s="342">
        <v>2.9096347975947969</v>
      </c>
      <c r="O32" s="313">
        <v>167.12700000000001</v>
      </c>
      <c r="P32" s="342">
        <v>0.63163802519341028</v>
      </c>
      <c r="Q32" s="313">
        <v>514.72699999999998</v>
      </c>
      <c r="R32" s="342">
        <v>1.9453538075459289</v>
      </c>
      <c r="S32" s="305">
        <v>221.25</v>
      </c>
      <c r="T32" s="342">
        <v>0.8361899218800195</v>
      </c>
      <c r="U32" s="305">
        <v>26.335000000000001</v>
      </c>
      <c r="V32" s="342">
        <v>9.9530221887956224E-2</v>
      </c>
      <c r="W32" s="305">
        <v>0</v>
      </c>
      <c r="X32" s="342">
        <v>0</v>
      </c>
      <c r="Y32" s="305">
        <v>194.91499999999999</v>
      </c>
      <c r="Z32" s="342">
        <v>0.73665969999206327</v>
      </c>
      <c r="AA32" s="298">
        <v>-159.291</v>
      </c>
      <c r="AB32" s="342">
        <v>-0.60202272924831723</v>
      </c>
      <c r="AC32" s="317">
        <v>6119.5330000000004</v>
      </c>
      <c r="AD32" s="345">
        <v>22.921189474987703</v>
      </c>
      <c r="AE32" s="298">
        <v>407.48899999999998</v>
      </c>
      <c r="AF32" s="342">
        <v>1.5262819202009799</v>
      </c>
      <c r="AG32" s="298">
        <v>13443.620999999999</v>
      </c>
      <c r="AH32" s="342">
        <v>50.354133913637462</v>
      </c>
      <c r="AI32" s="109" t="s">
        <v>57</v>
      </c>
    </row>
    <row r="33" spans="1:35" ht="30" customHeight="1">
      <c r="A33" s="109" t="s">
        <v>58</v>
      </c>
      <c r="B33" s="501">
        <v>5950792.6059999997</v>
      </c>
      <c r="C33" s="298">
        <v>16484.753000000001</v>
      </c>
      <c r="D33" s="342">
        <v>27.701777042908425</v>
      </c>
      <c r="E33" s="308">
        <v>13611.697</v>
      </c>
      <c r="F33" s="342">
        <v>22.873754642828164</v>
      </c>
      <c r="G33" s="308">
        <v>1670.462</v>
      </c>
      <c r="H33" s="342">
        <v>2.807125219446776</v>
      </c>
      <c r="I33" s="305">
        <v>1202.5940000000001</v>
      </c>
      <c r="J33" s="348">
        <v>2.020897180633487</v>
      </c>
      <c r="K33" s="298">
        <v>2294.0749999999998</v>
      </c>
      <c r="L33" s="342">
        <v>3.991920605936182</v>
      </c>
      <c r="M33" s="311">
        <v>1001.83</v>
      </c>
      <c r="N33" s="342">
        <v>1.7432846880093482</v>
      </c>
      <c r="O33" s="313">
        <v>305.18299999999999</v>
      </c>
      <c r="P33" s="342">
        <v>0.531049031213636</v>
      </c>
      <c r="Q33" s="313">
        <v>987.06200000000001</v>
      </c>
      <c r="R33" s="342">
        <v>1.7175868867131983</v>
      </c>
      <c r="S33" s="305">
        <v>1461.9369999999999</v>
      </c>
      <c r="T33" s="342">
        <v>2.5439170187899371</v>
      </c>
      <c r="U33" s="305">
        <v>229.70599999999999</v>
      </c>
      <c r="V33" s="342">
        <v>0.39971148053449723</v>
      </c>
      <c r="W33" s="305">
        <v>14.726000000000001</v>
      </c>
      <c r="X33" s="342">
        <v>2.562471708336311E-2</v>
      </c>
      <c r="Y33" s="305">
        <v>1217.5050000000001</v>
      </c>
      <c r="Z33" s="342">
        <v>2.1185808211720767</v>
      </c>
      <c r="AA33" s="298">
        <v>-482.16800000000001</v>
      </c>
      <c r="AB33" s="342">
        <v>-0.8390206835971088</v>
      </c>
      <c r="AC33" s="317">
        <v>12293.236000000001</v>
      </c>
      <c r="AD33" s="345">
        <v>20.658148945747346</v>
      </c>
      <c r="AE33" s="298">
        <v>5723.6530000000002</v>
      </c>
      <c r="AF33" s="342">
        <v>9.6183036092184064</v>
      </c>
      <c r="AG33" s="298">
        <v>34803.228000000003</v>
      </c>
      <c r="AH33" s="342">
        <v>58.48502931342118</v>
      </c>
      <c r="AI33" s="109" t="s">
        <v>58</v>
      </c>
    </row>
    <row r="34" spans="1:35" ht="30" customHeight="1">
      <c r="A34" s="109" t="s">
        <v>59</v>
      </c>
      <c r="B34" s="501">
        <v>1235644.2</v>
      </c>
      <c r="C34" s="298">
        <v>2161.337</v>
      </c>
      <c r="D34" s="342">
        <v>17.491580505132465</v>
      </c>
      <c r="E34" s="308">
        <v>1731.3389999999999</v>
      </c>
      <c r="F34" s="342">
        <v>14.011630532478526</v>
      </c>
      <c r="G34" s="308">
        <v>298.096</v>
      </c>
      <c r="H34" s="342">
        <v>2.4124743999931373</v>
      </c>
      <c r="I34" s="305">
        <v>131.90199999999999</v>
      </c>
      <c r="J34" s="348">
        <v>1.0674755726608032</v>
      </c>
      <c r="K34" s="298">
        <v>646.08900000000006</v>
      </c>
      <c r="L34" s="342">
        <v>5.3328426708052303</v>
      </c>
      <c r="M34" s="311">
        <v>290.57799999999997</v>
      </c>
      <c r="N34" s="342">
        <v>2.398441635126495</v>
      </c>
      <c r="O34" s="313">
        <v>124.89100000000001</v>
      </c>
      <c r="P34" s="342">
        <v>1.0308549658012069</v>
      </c>
      <c r="Q34" s="313">
        <v>230.62</v>
      </c>
      <c r="R34" s="342">
        <v>1.9035460698775279</v>
      </c>
      <c r="S34" s="305">
        <v>402.71899999999999</v>
      </c>
      <c r="T34" s="342">
        <v>3.3240576260298682</v>
      </c>
      <c r="U34" s="305">
        <v>279.19099999999997</v>
      </c>
      <c r="V34" s="342">
        <v>2.3044529129961706</v>
      </c>
      <c r="W34" s="305">
        <v>0.14699999999999999</v>
      </c>
      <c r="X34" s="342">
        <v>1.2133434752926745E-3</v>
      </c>
      <c r="Y34" s="305">
        <v>123.381</v>
      </c>
      <c r="Z34" s="342">
        <v>1.0183913695584046</v>
      </c>
      <c r="AA34" s="298">
        <v>-142.00200000000001</v>
      </c>
      <c r="AB34" s="342">
        <v>-1.1720897971327238</v>
      </c>
      <c r="AC34" s="317">
        <v>2378.0680000000002</v>
      </c>
      <c r="AD34" s="345">
        <v>19.245572471428268</v>
      </c>
      <c r="AE34" s="298">
        <v>306.85599999999999</v>
      </c>
      <c r="AF34" s="342">
        <v>2.4833685942927581</v>
      </c>
      <c r="AG34" s="298">
        <v>10425.279</v>
      </c>
      <c r="AH34" s="342">
        <v>84.37120491481285</v>
      </c>
      <c r="AI34" s="109" t="s">
        <v>59</v>
      </c>
    </row>
    <row r="35" spans="1:35" ht="30" customHeight="1">
      <c r="A35" s="109" t="s">
        <v>60</v>
      </c>
      <c r="B35" s="501">
        <v>1022265.338</v>
      </c>
      <c r="C35" s="298">
        <v>2806.576</v>
      </c>
      <c r="D35" s="342">
        <v>27.454476794556054</v>
      </c>
      <c r="E35" s="308">
        <v>2226.1550000000002</v>
      </c>
      <c r="F35" s="342">
        <v>21.7766847534451</v>
      </c>
      <c r="G35" s="308">
        <v>283.67599999999999</v>
      </c>
      <c r="H35" s="342">
        <v>2.7749742601563194</v>
      </c>
      <c r="I35" s="305">
        <v>296.745</v>
      </c>
      <c r="J35" s="348">
        <v>2.9028177809546354</v>
      </c>
      <c r="K35" s="298">
        <v>386.48500000000001</v>
      </c>
      <c r="L35" s="342">
        <v>4.2062264299085443</v>
      </c>
      <c r="M35" s="311">
        <v>210.19300000000001</v>
      </c>
      <c r="N35" s="342">
        <v>2.2875903385170622</v>
      </c>
      <c r="O35" s="313">
        <v>51.978999999999999</v>
      </c>
      <c r="P35" s="342">
        <v>0.56570227460371358</v>
      </c>
      <c r="Q35" s="313">
        <v>124.313</v>
      </c>
      <c r="R35" s="342">
        <v>1.3529338167877689</v>
      </c>
      <c r="S35" s="305">
        <v>157.61600000000001</v>
      </c>
      <c r="T35" s="342">
        <v>1.7153798594420617</v>
      </c>
      <c r="U35" s="305">
        <v>1.9339999999999999</v>
      </c>
      <c r="V35" s="342">
        <v>2.1048273323526462E-2</v>
      </c>
      <c r="W35" s="305">
        <v>0</v>
      </c>
      <c r="X35" s="342">
        <v>0</v>
      </c>
      <c r="Y35" s="305">
        <v>155.68199999999999</v>
      </c>
      <c r="Z35" s="342">
        <v>1.6943315861185346</v>
      </c>
      <c r="AA35" s="298">
        <v>-51.723999999999997</v>
      </c>
      <c r="AB35" s="342">
        <v>-0.5629270369111079</v>
      </c>
      <c r="AC35" s="317">
        <v>1976.769</v>
      </c>
      <c r="AD35" s="345">
        <v>19.337141997472287</v>
      </c>
      <c r="AE35" s="298">
        <v>395.565</v>
      </c>
      <c r="AF35" s="342">
        <v>3.8694943993102502</v>
      </c>
      <c r="AG35" s="298">
        <v>7975.5969999999998</v>
      </c>
      <c r="AH35" s="342">
        <v>78.018853848686391</v>
      </c>
      <c r="AI35" s="109" t="s">
        <v>60</v>
      </c>
    </row>
    <row r="36" spans="1:35" ht="30" customHeight="1">
      <c r="A36" s="109" t="s">
        <v>61</v>
      </c>
      <c r="B36" s="501">
        <v>2073677.456</v>
      </c>
      <c r="C36" s="298">
        <v>6510.4669999999996</v>
      </c>
      <c r="D36" s="342">
        <v>31.395755309788154</v>
      </c>
      <c r="E36" s="308">
        <v>5351.375</v>
      </c>
      <c r="F36" s="342">
        <v>25.806207153944197</v>
      </c>
      <c r="G36" s="308">
        <v>623.20100000000002</v>
      </c>
      <c r="H36" s="342">
        <v>3.0052937991722084</v>
      </c>
      <c r="I36" s="305">
        <v>535.89099999999996</v>
      </c>
      <c r="J36" s="348">
        <v>2.584254356671754</v>
      </c>
      <c r="K36" s="298">
        <v>1642.0820000000001</v>
      </c>
      <c r="L36" s="342">
        <v>7.9250795949308941</v>
      </c>
      <c r="M36" s="311">
        <v>806.88800000000003</v>
      </c>
      <c r="N36" s="342">
        <v>3.8942340420238448</v>
      </c>
      <c r="O36" s="313">
        <v>387.78399999999999</v>
      </c>
      <c r="P36" s="342">
        <v>1.8715381239430684</v>
      </c>
      <c r="Q36" s="313">
        <v>447.41</v>
      </c>
      <c r="R36" s="342">
        <v>2.1593074289639809</v>
      </c>
      <c r="S36" s="305">
        <v>222.785</v>
      </c>
      <c r="T36" s="342">
        <v>1.075213574935161</v>
      </c>
      <c r="U36" s="305">
        <v>47.085000000000001</v>
      </c>
      <c r="V36" s="342">
        <v>0.22724344626353687</v>
      </c>
      <c r="W36" s="305">
        <v>0</v>
      </c>
      <c r="X36" s="342">
        <v>0</v>
      </c>
      <c r="Y36" s="305">
        <v>175.7</v>
      </c>
      <c r="Z36" s="342">
        <v>0.84797012867162425</v>
      </c>
      <c r="AA36" s="298">
        <v>-165.06100000000001</v>
      </c>
      <c r="AB36" s="342">
        <v>-0.79662377580345456</v>
      </c>
      <c r="AC36" s="317">
        <v>4124.8549999999996</v>
      </c>
      <c r="AD36" s="345">
        <v>19.891497532873789</v>
      </c>
      <c r="AE36" s="298">
        <v>887.68399999999997</v>
      </c>
      <c r="AF36" s="342">
        <v>4.2807235880949852</v>
      </c>
      <c r="AG36" s="298">
        <v>11823.777</v>
      </c>
      <c r="AH36" s="342">
        <v>57.018399683079743</v>
      </c>
      <c r="AI36" s="109" t="s">
        <v>61</v>
      </c>
    </row>
    <row r="37" spans="1:35" ht="30" customHeight="1">
      <c r="A37" s="109" t="s">
        <v>62</v>
      </c>
      <c r="B37" s="501">
        <v>9515995.3120000008</v>
      </c>
      <c r="C37" s="298">
        <v>36244.985000000001</v>
      </c>
      <c r="D37" s="342">
        <v>38.08848555683273</v>
      </c>
      <c r="E37" s="308">
        <v>29237.787</v>
      </c>
      <c r="F37" s="342">
        <v>30.724885880439786</v>
      </c>
      <c r="G37" s="308">
        <v>3157.067</v>
      </c>
      <c r="H37" s="342">
        <v>3.3176424498852248</v>
      </c>
      <c r="I37" s="305">
        <v>3850.1309999999999</v>
      </c>
      <c r="J37" s="348">
        <v>4.0459572265077215</v>
      </c>
      <c r="K37" s="298">
        <v>8558.4140000000007</v>
      </c>
      <c r="L37" s="342">
        <v>9.1674710291798807</v>
      </c>
      <c r="M37" s="311">
        <v>4371.1959999999999</v>
      </c>
      <c r="N37" s="342">
        <v>4.6822708848703716</v>
      </c>
      <c r="O37" s="313">
        <v>1724.5329999999999</v>
      </c>
      <c r="P37" s="342">
        <v>1.8472588865606017</v>
      </c>
      <c r="Q37" s="313">
        <v>2462.6849999999999</v>
      </c>
      <c r="R37" s="342">
        <v>2.6379412577489068</v>
      </c>
      <c r="S37" s="305">
        <v>2535.6709999999998</v>
      </c>
      <c r="T37" s="342">
        <v>2.716121285092258</v>
      </c>
      <c r="U37" s="305">
        <v>1830.3009999999999</v>
      </c>
      <c r="V37" s="342">
        <v>1.9605538353460072</v>
      </c>
      <c r="W37" s="305">
        <v>5.2949999999999999</v>
      </c>
      <c r="X37" s="342">
        <v>5.6718171263399342E-3</v>
      </c>
      <c r="Y37" s="305">
        <v>700.07500000000005</v>
      </c>
      <c r="Z37" s="342">
        <v>0.74989563261991121</v>
      </c>
      <c r="AA37" s="298">
        <v>-2280.6480000000001</v>
      </c>
      <c r="AB37" s="342">
        <v>-2.4429496478853485</v>
      </c>
      <c r="AC37" s="317">
        <v>33250.834999999999</v>
      </c>
      <c r="AD37" s="345">
        <v>34.942046427943843</v>
      </c>
      <c r="AE37" s="298">
        <v>4866.54</v>
      </c>
      <c r="AF37" s="342">
        <v>5.1140630490466128</v>
      </c>
      <c r="AG37" s="298">
        <v>51698.942999999999</v>
      </c>
      <c r="AH37" s="342">
        <v>54.328466234956878</v>
      </c>
      <c r="AI37" s="109" t="s">
        <v>62</v>
      </c>
    </row>
    <row r="38" spans="1:35" ht="30" customHeight="1">
      <c r="A38" s="109" t="s">
        <v>63</v>
      </c>
      <c r="B38" s="501">
        <v>4806582.6040000003</v>
      </c>
      <c r="C38" s="298">
        <v>14874.218999999999</v>
      </c>
      <c r="D38" s="342">
        <v>30.945518314034157</v>
      </c>
      <c r="E38" s="308">
        <v>12507.681</v>
      </c>
      <c r="F38" s="342">
        <v>26.021982831609314</v>
      </c>
      <c r="G38" s="308">
        <v>1176.837</v>
      </c>
      <c r="H38" s="342">
        <v>2.4483860924821004</v>
      </c>
      <c r="I38" s="305">
        <v>1189.701</v>
      </c>
      <c r="J38" s="348">
        <v>2.4751493899427426</v>
      </c>
      <c r="K38" s="298">
        <v>2419.1170000000002</v>
      </c>
      <c r="L38" s="342">
        <v>5.1594227113847815</v>
      </c>
      <c r="M38" s="311">
        <v>1346.2070000000001</v>
      </c>
      <c r="N38" s="342">
        <v>2.87115132092626</v>
      </c>
      <c r="O38" s="313">
        <v>501.62799999999999</v>
      </c>
      <c r="P38" s="342">
        <v>1.0698576777669391</v>
      </c>
      <c r="Q38" s="313">
        <v>571.28200000000004</v>
      </c>
      <c r="R38" s="342">
        <v>1.2184137126915815</v>
      </c>
      <c r="S38" s="305">
        <v>1172.739</v>
      </c>
      <c r="T38" s="342">
        <v>2.5011837919069957</v>
      </c>
      <c r="U38" s="305">
        <v>350.00299999999999</v>
      </c>
      <c r="V38" s="342">
        <v>0.74647626685803425</v>
      </c>
      <c r="W38" s="305">
        <v>200.14400000000001</v>
      </c>
      <c r="X38" s="342">
        <v>0.42686132962870149</v>
      </c>
      <c r="Y38" s="305">
        <v>622.59199999999998</v>
      </c>
      <c r="Z38" s="342">
        <v>1.3278461954202598</v>
      </c>
      <c r="AA38" s="298">
        <v>-455.75900000000001</v>
      </c>
      <c r="AB38" s="342">
        <v>-0.97202960233755376</v>
      </c>
      <c r="AC38" s="317">
        <v>7752.4189999999999</v>
      </c>
      <c r="AD38" s="345">
        <v>16.128754332752958</v>
      </c>
      <c r="AE38" s="298">
        <v>3592.0430000000001</v>
      </c>
      <c r="AF38" s="342">
        <v>7.4731743859155362</v>
      </c>
      <c r="AG38" s="298">
        <v>27918.258000000002</v>
      </c>
      <c r="AH38" s="342">
        <v>58.08338335175317</v>
      </c>
      <c r="AI38" s="109" t="s">
        <v>63</v>
      </c>
    </row>
    <row r="39" spans="1:35" ht="30" customHeight="1">
      <c r="A39" s="109" t="s">
        <v>64</v>
      </c>
      <c r="B39" s="501">
        <v>1119324.379</v>
      </c>
      <c r="C39" s="298">
        <v>1960.499</v>
      </c>
      <c r="D39" s="342">
        <v>17.515020996429133</v>
      </c>
      <c r="E39" s="308">
        <v>1607.0840000000001</v>
      </c>
      <c r="F39" s="342">
        <v>14.357625279597347</v>
      </c>
      <c r="G39" s="308">
        <v>143.22499999999999</v>
      </c>
      <c r="H39" s="342">
        <v>1.2795665196531916</v>
      </c>
      <c r="I39" s="305">
        <v>210.19</v>
      </c>
      <c r="J39" s="348">
        <v>1.8778291971785956</v>
      </c>
      <c r="K39" s="298">
        <v>439.21</v>
      </c>
      <c r="L39" s="342">
        <v>3.9918552205350659</v>
      </c>
      <c r="M39" s="311">
        <v>338.01100000000002</v>
      </c>
      <c r="N39" s="342">
        <v>3.0720861887212911</v>
      </c>
      <c r="O39" s="313">
        <v>29.843</v>
      </c>
      <c r="P39" s="342">
        <v>0.27123456967379606</v>
      </c>
      <c r="Q39" s="313">
        <v>71.355999999999995</v>
      </c>
      <c r="R39" s="342">
        <v>0.6485344621399789</v>
      </c>
      <c r="S39" s="305">
        <v>474.61799999999999</v>
      </c>
      <c r="T39" s="342">
        <v>4.3136684981214275</v>
      </c>
      <c r="U39" s="305">
        <v>113.131</v>
      </c>
      <c r="V39" s="342">
        <v>1.0282155983569421</v>
      </c>
      <c r="W39" s="305">
        <v>0</v>
      </c>
      <c r="X39" s="342">
        <v>0</v>
      </c>
      <c r="Y39" s="305">
        <v>361.48700000000002</v>
      </c>
      <c r="Z39" s="342">
        <v>3.2854528997644854</v>
      </c>
      <c r="AA39" s="298">
        <v>-61.463999999999999</v>
      </c>
      <c r="AB39" s="342">
        <v>-0.55862887747311607</v>
      </c>
      <c r="AC39" s="317">
        <v>3043.8760000000002</v>
      </c>
      <c r="AD39" s="345">
        <v>27.193868525577791</v>
      </c>
      <c r="AE39" s="298">
        <v>320.91199999999998</v>
      </c>
      <c r="AF39" s="342">
        <v>2.8670151925637635</v>
      </c>
      <c r="AG39" s="298">
        <v>7094.8280000000004</v>
      </c>
      <c r="AH39" s="342">
        <v>63.384914445788198</v>
      </c>
      <c r="AI39" s="109" t="s">
        <v>64</v>
      </c>
    </row>
    <row r="40" spans="1:35" ht="30" customHeight="1">
      <c r="A40" s="109" t="s">
        <v>65</v>
      </c>
      <c r="B40" s="501">
        <v>790799.31299999997</v>
      </c>
      <c r="C40" s="298">
        <v>1705.462</v>
      </c>
      <c r="D40" s="342">
        <v>21.566306039519787</v>
      </c>
      <c r="E40" s="308">
        <v>1346.7929999999999</v>
      </c>
      <c r="F40" s="342">
        <v>17.030781107924405</v>
      </c>
      <c r="G40" s="308">
        <v>220.01599999999999</v>
      </c>
      <c r="H40" s="342">
        <v>2.7821976623290259</v>
      </c>
      <c r="I40" s="305">
        <v>138.65299999999999</v>
      </c>
      <c r="J40" s="348">
        <v>1.7533272692663555</v>
      </c>
      <c r="K40" s="298">
        <v>487.77100000000002</v>
      </c>
      <c r="L40" s="342">
        <v>6.2002132526458515</v>
      </c>
      <c r="M40" s="311">
        <v>281.16899999999998</v>
      </c>
      <c r="N40" s="342">
        <v>3.5740291243907101</v>
      </c>
      <c r="O40" s="313">
        <v>105.64400000000001</v>
      </c>
      <c r="P40" s="342">
        <v>1.342874686815162</v>
      </c>
      <c r="Q40" s="313">
        <v>100.958</v>
      </c>
      <c r="R40" s="342">
        <v>1.2833094414399786</v>
      </c>
      <c r="S40" s="305">
        <v>678.50300000000004</v>
      </c>
      <c r="T40" s="342">
        <v>8.6246687329914415</v>
      </c>
      <c r="U40" s="305">
        <v>506.04300000000001</v>
      </c>
      <c r="V40" s="342">
        <v>6.4324744911211704</v>
      </c>
      <c r="W40" s="305">
        <v>4.3849999999999998</v>
      </c>
      <c r="X40" s="342">
        <v>5.5739138064485293E-2</v>
      </c>
      <c r="Y40" s="305">
        <v>168.07499999999999</v>
      </c>
      <c r="Z40" s="342">
        <v>2.1364551038057846</v>
      </c>
      <c r="AA40" s="298">
        <v>-44.96</v>
      </c>
      <c r="AB40" s="342">
        <v>-0.57150094581054933</v>
      </c>
      <c r="AC40" s="317">
        <v>1303.644</v>
      </c>
      <c r="AD40" s="345">
        <v>16.485143304619942</v>
      </c>
      <c r="AE40" s="298">
        <v>110.261</v>
      </c>
      <c r="AF40" s="342">
        <v>1.3942981258002178</v>
      </c>
      <c r="AG40" s="298">
        <v>13016.018</v>
      </c>
      <c r="AH40" s="342">
        <v>164.59318800647466</v>
      </c>
      <c r="AI40" s="109" t="s">
        <v>65</v>
      </c>
    </row>
    <row r="41" spans="1:35" ht="30" customHeight="1">
      <c r="A41" s="109" t="s">
        <v>66</v>
      </c>
      <c r="B41" s="501">
        <v>493451.30099999998</v>
      </c>
      <c r="C41" s="298">
        <v>1198.0440000000001</v>
      </c>
      <c r="D41" s="342">
        <v>24.278870023690548</v>
      </c>
      <c r="E41" s="308">
        <v>899.154</v>
      </c>
      <c r="F41" s="342">
        <v>18.221737346275638</v>
      </c>
      <c r="G41" s="308">
        <v>96.037000000000006</v>
      </c>
      <c r="H41" s="342">
        <v>1.9462305561942375</v>
      </c>
      <c r="I41" s="305">
        <v>202.85300000000001</v>
      </c>
      <c r="J41" s="348">
        <v>4.110902121220672</v>
      </c>
      <c r="K41" s="298">
        <v>428.43599999999998</v>
      </c>
      <c r="L41" s="342">
        <v>8.3707931321217401</v>
      </c>
      <c r="M41" s="311">
        <v>213.614</v>
      </c>
      <c r="N41" s="342">
        <v>4.173595599167796</v>
      </c>
      <c r="O41" s="313">
        <v>49.453000000000003</v>
      </c>
      <c r="P41" s="342">
        <v>0.96621393338285411</v>
      </c>
      <c r="Q41" s="313">
        <v>165.369</v>
      </c>
      <c r="R41" s="342">
        <v>3.2309835995710916</v>
      </c>
      <c r="S41" s="305">
        <v>450.38900000000001</v>
      </c>
      <c r="T41" s="342">
        <v>8.7997113874258446</v>
      </c>
      <c r="U41" s="305">
        <v>9.8659999999999997</v>
      </c>
      <c r="V41" s="342">
        <v>0.19276215126999852</v>
      </c>
      <c r="W41" s="305">
        <v>0</v>
      </c>
      <c r="X41" s="342">
        <v>0</v>
      </c>
      <c r="Y41" s="305">
        <v>440.52300000000002</v>
      </c>
      <c r="Z41" s="342">
        <v>8.6069492361558453</v>
      </c>
      <c r="AA41" s="298">
        <v>-1.387</v>
      </c>
      <c r="AB41" s="342">
        <v>-2.7099240199826471E-2</v>
      </c>
      <c r="AC41" s="317">
        <v>827.42399999999998</v>
      </c>
      <c r="AD41" s="345">
        <v>16.768098459223637</v>
      </c>
      <c r="AE41" s="298">
        <v>153.06800000000001</v>
      </c>
      <c r="AF41" s="342">
        <v>3.1019879710480289</v>
      </c>
      <c r="AG41" s="298">
        <v>8845.2559999999994</v>
      </c>
      <c r="AH41" s="342">
        <v>179.2528661303499</v>
      </c>
      <c r="AI41" s="109" t="s">
        <v>66</v>
      </c>
    </row>
    <row r="42" spans="1:35" ht="30" customHeight="1">
      <c r="A42" s="109" t="s">
        <v>67</v>
      </c>
      <c r="B42" s="501">
        <v>487884.16100000002</v>
      </c>
      <c r="C42" s="298">
        <v>928.75</v>
      </c>
      <c r="D42" s="342">
        <v>19.036281032292006</v>
      </c>
      <c r="E42" s="308">
        <v>750.2</v>
      </c>
      <c r="F42" s="342">
        <v>15.376600840296597</v>
      </c>
      <c r="G42" s="308">
        <v>113.15</v>
      </c>
      <c r="H42" s="342">
        <v>2.319198060623247</v>
      </c>
      <c r="I42" s="305">
        <v>65.400000000000006</v>
      </c>
      <c r="J42" s="348">
        <v>1.340482131372164</v>
      </c>
      <c r="K42" s="298">
        <v>335.86700000000002</v>
      </c>
      <c r="L42" s="342">
        <v>6.9413078647328454</v>
      </c>
      <c r="M42" s="311">
        <v>193.482</v>
      </c>
      <c r="N42" s="342">
        <v>3.998660565891381</v>
      </c>
      <c r="O42" s="313">
        <v>72.674000000000007</v>
      </c>
      <c r="P42" s="342">
        <v>1.5019415654458308</v>
      </c>
      <c r="Q42" s="313">
        <v>69.710999999999999</v>
      </c>
      <c r="R42" s="342">
        <v>1.4407057333956341</v>
      </c>
      <c r="S42" s="305">
        <v>28.518999999999998</v>
      </c>
      <c r="T42" s="342">
        <v>0.58939746683751604</v>
      </c>
      <c r="U42" s="305">
        <v>28.518999999999998</v>
      </c>
      <c r="V42" s="342">
        <v>0.58939746683751604</v>
      </c>
      <c r="W42" s="305">
        <v>0</v>
      </c>
      <c r="X42" s="342">
        <v>0</v>
      </c>
      <c r="Y42" s="305">
        <v>0</v>
      </c>
      <c r="Z42" s="342">
        <v>0</v>
      </c>
      <c r="AA42" s="298">
        <v>-27.986000000000001</v>
      </c>
      <c r="AB42" s="342">
        <v>-0.57838204379237446</v>
      </c>
      <c r="AC42" s="317">
        <v>586.72900000000004</v>
      </c>
      <c r="AD42" s="345">
        <v>12.025989915257773</v>
      </c>
      <c r="AE42" s="298">
        <v>766.42899999999997</v>
      </c>
      <c r="AF42" s="342">
        <v>15.709241276229912</v>
      </c>
      <c r="AG42" s="298">
        <v>4772.3509999999997</v>
      </c>
      <c r="AH42" s="342">
        <v>97.817297249787117</v>
      </c>
      <c r="AI42" s="109" t="s">
        <v>67</v>
      </c>
    </row>
    <row r="43" spans="1:35" ht="30" customHeight="1">
      <c r="A43" s="109" t="s">
        <v>68</v>
      </c>
      <c r="B43" s="501">
        <v>1912047.8130000001</v>
      </c>
      <c r="C43" s="298">
        <v>6837.8789999999999</v>
      </c>
      <c r="D43" s="342">
        <v>35.76207118623973</v>
      </c>
      <c r="E43" s="308">
        <v>6154.2820000000002</v>
      </c>
      <c r="F43" s="342">
        <v>32.186862473611164</v>
      </c>
      <c r="G43" s="308">
        <v>363.04300000000001</v>
      </c>
      <c r="H43" s="342">
        <v>1.8987129795168987</v>
      </c>
      <c r="I43" s="305">
        <v>320.55399999999997</v>
      </c>
      <c r="J43" s="348">
        <v>1.6764957331116694</v>
      </c>
      <c r="K43" s="298">
        <v>802.34799999999996</v>
      </c>
      <c r="L43" s="342">
        <v>4.2656171284953031</v>
      </c>
      <c r="M43" s="311">
        <v>361.16399999999999</v>
      </c>
      <c r="N43" s="342">
        <v>1.9200986910865081</v>
      </c>
      <c r="O43" s="313">
        <v>231.12200000000001</v>
      </c>
      <c r="P43" s="342">
        <v>1.2287410973444086</v>
      </c>
      <c r="Q43" s="313">
        <v>210.06200000000001</v>
      </c>
      <c r="R43" s="342">
        <v>1.1167773400643866</v>
      </c>
      <c r="S43" s="305">
        <v>107.89</v>
      </c>
      <c r="T43" s="342">
        <v>0.5735883083068174</v>
      </c>
      <c r="U43" s="305">
        <v>71.885000000000005</v>
      </c>
      <c r="V43" s="342">
        <v>0.38217068813268668</v>
      </c>
      <c r="W43" s="305">
        <v>6.0869999999999997</v>
      </c>
      <c r="X43" s="342">
        <v>3.2361034689624583E-2</v>
      </c>
      <c r="Y43" s="305">
        <v>29.917999999999999</v>
      </c>
      <c r="Z43" s="342">
        <v>0.15905658548450605</v>
      </c>
      <c r="AA43" s="298">
        <v>-79.078000000000003</v>
      </c>
      <c r="AB43" s="342">
        <v>-0.42041168082571601</v>
      </c>
      <c r="AC43" s="317">
        <v>5660.6509999999998</v>
      </c>
      <c r="AD43" s="345">
        <v>29.605174941302579</v>
      </c>
      <c r="AE43" s="298">
        <v>397.56099999999998</v>
      </c>
      <c r="AF43" s="342">
        <v>2.0792419378688414</v>
      </c>
      <c r="AG43" s="298">
        <v>10622.012000000001</v>
      </c>
      <c r="AH43" s="342">
        <v>55.553066862559675</v>
      </c>
      <c r="AI43" s="109" t="s">
        <v>68</v>
      </c>
    </row>
    <row r="44" spans="1:35" ht="30" customHeight="1">
      <c r="A44" s="109" t="s">
        <v>69</v>
      </c>
      <c r="B44" s="501">
        <v>2449787.2609999999</v>
      </c>
      <c r="C44" s="298">
        <v>3877.904</v>
      </c>
      <c r="D44" s="342">
        <v>15.829554107555628</v>
      </c>
      <c r="E44" s="308">
        <v>3159.4969999999998</v>
      </c>
      <c r="F44" s="342">
        <v>12.897026000169081</v>
      </c>
      <c r="G44" s="308">
        <v>380.56599999999997</v>
      </c>
      <c r="H44" s="342">
        <v>1.5534655031419073</v>
      </c>
      <c r="I44" s="305">
        <v>337.84100000000001</v>
      </c>
      <c r="J44" s="348">
        <v>1.3790626042446388</v>
      </c>
      <c r="K44" s="298">
        <v>1410.826</v>
      </c>
      <c r="L44" s="342">
        <v>5.7414827448079846</v>
      </c>
      <c r="M44" s="311">
        <v>932.30700000000002</v>
      </c>
      <c r="N44" s="342">
        <v>3.794106823494674</v>
      </c>
      <c r="O44" s="313">
        <v>143.13800000000001</v>
      </c>
      <c r="P44" s="342">
        <v>0.58251290883944962</v>
      </c>
      <c r="Q44" s="313">
        <v>335.38099999999997</v>
      </c>
      <c r="R44" s="342">
        <v>1.3648630124738601</v>
      </c>
      <c r="S44" s="305">
        <v>285.86700000000002</v>
      </c>
      <c r="T44" s="342">
        <v>1.1633613555534306</v>
      </c>
      <c r="U44" s="305">
        <v>93.706000000000003</v>
      </c>
      <c r="V44" s="342">
        <v>0.38134495826202303</v>
      </c>
      <c r="W44" s="305">
        <v>0</v>
      </c>
      <c r="X44" s="342">
        <v>0</v>
      </c>
      <c r="Y44" s="305">
        <v>192.161</v>
      </c>
      <c r="Z44" s="342">
        <v>0.78201639729140737</v>
      </c>
      <c r="AA44" s="298">
        <v>-130.61099999999999</v>
      </c>
      <c r="AB44" s="342">
        <v>-0.53153316056134181</v>
      </c>
      <c r="AC44" s="317">
        <v>3122.6640000000002</v>
      </c>
      <c r="AD44" s="345">
        <v>12.746674169271879</v>
      </c>
      <c r="AE44" s="298">
        <v>1597.5350000000001</v>
      </c>
      <c r="AF44" s="342">
        <v>6.521117263659411</v>
      </c>
      <c r="AG44" s="298">
        <v>13477.106</v>
      </c>
      <c r="AH44" s="342">
        <v>55.013372853031584</v>
      </c>
      <c r="AI44" s="109" t="s">
        <v>69</v>
      </c>
    </row>
    <row r="45" spans="1:35" ht="30" customHeight="1">
      <c r="A45" s="109" t="s">
        <v>70</v>
      </c>
      <c r="B45" s="501">
        <v>934119.48600000003</v>
      </c>
      <c r="C45" s="298">
        <v>1102.644</v>
      </c>
      <c r="D45" s="342">
        <v>11.804100187671281</v>
      </c>
      <c r="E45" s="308">
        <v>922.51</v>
      </c>
      <c r="F45" s="342">
        <v>9.8757173340884563</v>
      </c>
      <c r="G45" s="308">
        <v>71.52</v>
      </c>
      <c r="H45" s="342">
        <v>0.76564081010938245</v>
      </c>
      <c r="I45" s="305">
        <v>108.614</v>
      </c>
      <c r="J45" s="348">
        <v>1.1627420434734406</v>
      </c>
      <c r="K45" s="298">
        <v>1037.375</v>
      </c>
      <c r="L45" s="342">
        <v>10.720424718175549</v>
      </c>
      <c r="M45" s="311">
        <v>483.19400000000002</v>
      </c>
      <c r="N45" s="342">
        <v>4.9934159790568655</v>
      </c>
      <c r="O45" s="313">
        <v>24.169</v>
      </c>
      <c r="P45" s="342">
        <v>0.24976690686934311</v>
      </c>
      <c r="Q45" s="313">
        <v>530.01199999999994</v>
      </c>
      <c r="R45" s="342">
        <v>5.477241832249339</v>
      </c>
      <c r="S45" s="305">
        <v>566.19200000000001</v>
      </c>
      <c r="T45" s="342">
        <v>5.8511326299874691</v>
      </c>
      <c r="U45" s="305">
        <v>401.34800000000001</v>
      </c>
      <c r="V45" s="342">
        <v>4.1476043087507604</v>
      </c>
      <c r="W45" s="305">
        <v>0.44700000000000001</v>
      </c>
      <c r="X45" s="342">
        <v>4.6193805027347585E-3</v>
      </c>
      <c r="Y45" s="305">
        <v>164.39699999999999</v>
      </c>
      <c r="Z45" s="342">
        <v>1.6989089407339735</v>
      </c>
      <c r="AA45" s="298">
        <v>-4.7910000000000004</v>
      </c>
      <c r="AB45" s="342">
        <v>-4.951107827427792E-2</v>
      </c>
      <c r="AC45" s="317">
        <v>3558.741</v>
      </c>
      <c r="AD45" s="345">
        <v>38.097278274740965</v>
      </c>
      <c r="AE45" s="298">
        <v>407.303</v>
      </c>
      <c r="AF45" s="342">
        <v>4.3602880156597008</v>
      </c>
      <c r="AG45" s="298">
        <v>11854.588</v>
      </c>
      <c r="AH45" s="342">
        <v>126.90654865538259</v>
      </c>
      <c r="AI45" s="109" t="s">
        <v>70</v>
      </c>
    </row>
    <row r="46" spans="1:35" ht="30" customHeight="1">
      <c r="A46" s="109" t="s">
        <v>71</v>
      </c>
      <c r="B46" s="501">
        <v>655251.723</v>
      </c>
      <c r="C46" s="298">
        <v>1804.7929999999999</v>
      </c>
      <c r="D46" s="342">
        <v>27.543506360226694</v>
      </c>
      <c r="E46" s="308">
        <v>1564.556</v>
      </c>
      <c r="F46" s="342">
        <v>23.877174909771281</v>
      </c>
      <c r="G46" s="308">
        <v>119.077</v>
      </c>
      <c r="H46" s="342">
        <v>1.8172710703425348</v>
      </c>
      <c r="I46" s="305">
        <v>121.16</v>
      </c>
      <c r="J46" s="348">
        <v>1.8490603801128807</v>
      </c>
      <c r="K46" s="298">
        <v>221.40700000000001</v>
      </c>
      <c r="L46" s="342">
        <v>3.2468551961949865</v>
      </c>
      <c r="M46" s="311">
        <v>153.79300000000001</v>
      </c>
      <c r="N46" s="342">
        <v>2.2553198462036681</v>
      </c>
      <c r="O46" s="313">
        <v>27.071000000000002</v>
      </c>
      <c r="P46" s="342">
        <v>0.39698662199566631</v>
      </c>
      <c r="Q46" s="313">
        <v>40.542999999999999</v>
      </c>
      <c r="R46" s="342">
        <v>0.59454872799565206</v>
      </c>
      <c r="S46" s="305">
        <v>667.51</v>
      </c>
      <c r="T46" s="342">
        <v>9.7887976080797614</v>
      </c>
      <c r="U46" s="305">
        <v>324.28699999999998</v>
      </c>
      <c r="V46" s="342">
        <v>4.7555539391639989</v>
      </c>
      <c r="W46" s="305">
        <v>0.222</v>
      </c>
      <c r="X46" s="342">
        <v>3.2555513310567733E-3</v>
      </c>
      <c r="Y46" s="305">
        <v>343.00099999999998</v>
      </c>
      <c r="Z46" s="342">
        <v>5.0299881175847041</v>
      </c>
      <c r="AA46" s="298">
        <v>-21.957999999999998</v>
      </c>
      <c r="AB46" s="342">
        <v>-0.32200628886191274</v>
      </c>
      <c r="AC46" s="317">
        <v>2284.232</v>
      </c>
      <c r="AD46" s="345">
        <v>34.860373804770596</v>
      </c>
      <c r="AE46" s="298">
        <v>708.76900000000001</v>
      </c>
      <c r="AF46" s="342">
        <v>10.816743781381861</v>
      </c>
      <c r="AG46" s="298">
        <v>9456.0429999999997</v>
      </c>
      <c r="AH46" s="342">
        <v>144.31160831911311</v>
      </c>
      <c r="AI46" s="109" t="s">
        <v>71</v>
      </c>
    </row>
    <row r="47" spans="1:35" ht="30" customHeight="1">
      <c r="A47" s="109" t="s">
        <v>72</v>
      </c>
      <c r="B47" s="501">
        <v>895569.60499999998</v>
      </c>
      <c r="C47" s="298">
        <v>1495.1410000000001</v>
      </c>
      <c r="D47" s="342">
        <v>16.69486092038597</v>
      </c>
      <c r="E47" s="308">
        <v>984.62599999999998</v>
      </c>
      <c r="F47" s="342">
        <v>10.994410646618583</v>
      </c>
      <c r="G47" s="308">
        <v>290.20800000000003</v>
      </c>
      <c r="H47" s="342">
        <v>3.2404851435305244</v>
      </c>
      <c r="I47" s="305">
        <v>220.30699999999999</v>
      </c>
      <c r="J47" s="348">
        <v>2.4599651302368621</v>
      </c>
      <c r="K47" s="298">
        <v>634.47199999999998</v>
      </c>
      <c r="L47" s="342">
        <v>7.1135867955705576</v>
      </c>
      <c r="M47" s="311">
        <v>321.71800000000002</v>
      </c>
      <c r="N47" s="342">
        <v>3.6070447816410636</v>
      </c>
      <c r="O47" s="313">
        <v>115.351</v>
      </c>
      <c r="P47" s="342">
        <v>1.2932948190871456</v>
      </c>
      <c r="Q47" s="313">
        <v>197.40299999999999</v>
      </c>
      <c r="R47" s="342">
        <v>2.2132471948423489</v>
      </c>
      <c r="S47" s="305">
        <v>190.732</v>
      </c>
      <c r="T47" s="342">
        <v>2.1384531337754287</v>
      </c>
      <c r="U47" s="305">
        <v>113.979</v>
      </c>
      <c r="V47" s="342">
        <v>1.2779122000219656</v>
      </c>
      <c r="W47" s="305">
        <v>0</v>
      </c>
      <c r="X47" s="342">
        <v>0</v>
      </c>
      <c r="Y47" s="305">
        <v>76.753</v>
      </c>
      <c r="Z47" s="342">
        <v>0.86054093375346274</v>
      </c>
      <c r="AA47" s="298">
        <v>-69.141000000000005</v>
      </c>
      <c r="AB47" s="342">
        <v>-0.77519654867755239</v>
      </c>
      <c r="AC47" s="317">
        <v>934.20100000000002</v>
      </c>
      <c r="AD47" s="345">
        <v>10.431361167064173</v>
      </c>
      <c r="AE47" s="298">
        <v>583.34100000000001</v>
      </c>
      <c r="AF47" s="342">
        <v>6.51363106500248</v>
      </c>
      <c r="AG47" s="298">
        <v>7160.1490000000003</v>
      </c>
      <c r="AH47" s="342">
        <v>79.950781715062789</v>
      </c>
      <c r="AI47" s="109" t="s">
        <v>72</v>
      </c>
    </row>
    <row r="48" spans="1:35" ht="30" customHeight="1">
      <c r="A48" s="109" t="s">
        <v>73</v>
      </c>
      <c r="B48" s="501">
        <v>1011078.537</v>
      </c>
      <c r="C48" s="298">
        <v>2312.2330000000002</v>
      </c>
      <c r="D48" s="342">
        <v>22.868975211962194</v>
      </c>
      <c r="E48" s="308">
        <v>1838.242</v>
      </c>
      <c r="F48" s="342">
        <v>18.181001106544109</v>
      </c>
      <c r="G48" s="308">
        <v>217.68100000000001</v>
      </c>
      <c r="H48" s="342">
        <v>2.1529583710271165</v>
      </c>
      <c r="I48" s="305">
        <v>256.31</v>
      </c>
      <c r="J48" s="348">
        <v>2.5350157343909676</v>
      </c>
      <c r="K48" s="298">
        <v>416.56799999999998</v>
      </c>
      <c r="L48" s="342">
        <v>4.0513090630481319</v>
      </c>
      <c r="M48" s="311">
        <v>203.88800000000001</v>
      </c>
      <c r="N48" s="342">
        <v>1.9829014764618442</v>
      </c>
      <c r="O48" s="313">
        <v>71.453000000000003</v>
      </c>
      <c r="P48" s="342">
        <v>0.69491220276636279</v>
      </c>
      <c r="Q48" s="313">
        <v>141.227</v>
      </c>
      <c r="R48" s="342">
        <v>1.3734953838199251</v>
      </c>
      <c r="S48" s="305">
        <v>111.562</v>
      </c>
      <c r="T48" s="342">
        <v>1.0849900657078213</v>
      </c>
      <c r="U48" s="305">
        <v>79.393000000000001</v>
      </c>
      <c r="V48" s="342">
        <v>0.77213223397519826</v>
      </c>
      <c r="W48" s="305">
        <v>0</v>
      </c>
      <c r="X48" s="342">
        <v>0</v>
      </c>
      <c r="Y48" s="305">
        <v>32.168999999999997</v>
      </c>
      <c r="Z48" s="342">
        <v>0.31285783173262316</v>
      </c>
      <c r="AA48" s="298">
        <v>-164.26400000000001</v>
      </c>
      <c r="AB48" s="342">
        <v>-1.597540454217651</v>
      </c>
      <c r="AC48" s="317">
        <v>2702.7080000000001</v>
      </c>
      <c r="AD48" s="345">
        <v>26.730940288963922</v>
      </c>
      <c r="AE48" s="298">
        <v>747.72500000000002</v>
      </c>
      <c r="AF48" s="342">
        <v>7.3953206663707478</v>
      </c>
      <c r="AG48" s="298">
        <v>30593.64</v>
      </c>
      <c r="AH48" s="342">
        <v>302.58420963791065</v>
      </c>
      <c r="AI48" s="109" t="s">
        <v>73</v>
      </c>
    </row>
    <row r="49" spans="1:35" ht="30" customHeight="1">
      <c r="A49" s="109" t="s">
        <v>74</v>
      </c>
      <c r="B49" s="501">
        <v>584228.63300000003</v>
      </c>
      <c r="C49" s="298">
        <v>1276.5840000000001</v>
      </c>
      <c r="D49" s="342">
        <v>21.85076060796219</v>
      </c>
      <c r="E49" s="308">
        <v>1053.47</v>
      </c>
      <c r="F49" s="342">
        <v>18.031810501831394</v>
      </c>
      <c r="G49" s="308">
        <v>143.58799999999999</v>
      </c>
      <c r="H49" s="342">
        <v>2.4577364389464971</v>
      </c>
      <c r="I49" s="305">
        <v>79.525999999999996</v>
      </c>
      <c r="J49" s="348">
        <v>1.3612136671842987</v>
      </c>
      <c r="K49" s="298">
        <v>372.23500000000001</v>
      </c>
      <c r="L49" s="342">
        <v>6.0871021066354905</v>
      </c>
      <c r="M49" s="311">
        <v>263.06200000000001</v>
      </c>
      <c r="N49" s="342">
        <v>4.3018127107223805</v>
      </c>
      <c r="O49" s="313">
        <v>45.66</v>
      </c>
      <c r="P49" s="342">
        <v>0.74667100672686992</v>
      </c>
      <c r="Q49" s="313">
        <v>63.512999999999998</v>
      </c>
      <c r="R49" s="342">
        <v>1.0386183891862395</v>
      </c>
      <c r="S49" s="305">
        <v>56.801000000000002</v>
      </c>
      <c r="T49" s="342">
        <v>0.9288580782543352</v>
      </c>
      <c r="U49" s="305">
        <v>50.295999999999999</v>
      </c>
      <c r="V49" s="342">
        <v>0.82248280670903762</v>
      </c>
      <c r="W49" s="305">
        <v>0</v>
      </c>
      <c r="X49" s="342">
        <v>0</v>
      </c>
      <c r="Y49" s="305">
        <v>6.5049999999999999</v>
      </c>
      <c r="Z49" s="342">
        <v>0.10637527154529762</v>
      </c>
      <c r="AA49" s="298">
        <v>-43.646999999999998</v>
      </c>
      <c r="AB49" s="342">
        <v>-0.71375272515566568</v>
      </c>
      <c r="AC49" s="317">
        <v>1867.567</v>
      </c>
      <c r="AD49" s="345">
        <v>31.966372315750569</v>
      </c>
      <c r="AE49" s="298">
        <v>394.44400000000002</v>
      </c>
      <c r="AF49" s="342">
        <v>6.7515348909645096</v>
      </c>
      <c r="AG49" s="298">
        <v>2480.759</v>
      </c>
      <c r="AH49" s="342">
        <v>42.462126295682594</v>
      </c>
      <c r="AI49" s="109" t="s">
        <v>74</v>
      </c>
    </row>
    <row r="50" spans="1:35" ht="30" customHeight="1">
      <c r="A50" s="109" t="s">
        <v>75</v>
      </c>
      <c r="B50" s="501">
        <v>5292246.7699999996</v>
      </c>
      <c r="C50" s="298">
        <v>14635.628000000001</v>
      </c>
      <c r="D50" s="342">
        <v>27.654847999463186</v>
      </c>
      <c r="E50" s="308">
        <v>12128.454</v>
      </c>
      <c r="F50" s="342">
        <v>22.917400731863456</v>
      </c>
      <c r="G50" s="308">
        <v>1387.375</v>
      </c>
      <c r="H50" s="342">
        <v>2.6215236369259478</v>
      </c>
      <c r="I50" s="305">
        <v>1119.799</v>
      </c>
      <c r="J50" s="348">
        <v>2.115923630673783</v>
      </c>
      <c r="K50" s="298">
        <v>3252.8670000000002</v>
      </c>
      <c r="L50" s="342">
        <v>6.0802767355782716</v>
      </c>
      <c r="M50" s="311">
        <v>1881.393</v>
      </c>
      <c r="N50" s="342">
        <v>3.5167100555847535</v>
      </c>
      <c r="O50" s="313">
        <v>714.66700000000003</v>
      </c>
      <c r="P50" s="342">
        <v>1.335859453763562</v>
      </c>
      <c r="Q50" s="313">
        <v>656.80700000000002</v>
      </c>
      <c r="R50" s="342">
        <v>1.2277072262299558</v>
      </c>
      <c r="S50" s="305">
        <v>2062.4160000000002</v>
      </c>
      <c r="T50" s="342">
        <v>3.8550792343752134</v>
      </c>
      <c r="U50" s="305">
        <v>1395.8979999999999</v>
      </c>
      <c r="V50" s="342">
        <v>2.6092201539873097</v>
      </c>
      <c r="W50" s="305">
        <v>4.6550000000000002</v>
      </c>
      <c r="X50" s="342">
        <v>8.7011513855675179E-3</v>
      </c>
      <c r="Y50" s="305">
        <v>661.86300000000006</v>
      </c>
      <c r="Z50" s="342">
        <v>1.237157929002336</v>
      </c>
      <c r="AA50" s="298">
        <v>-544.72500000000002</v>
      </c>
      <c r="AB50" s="342">
        <v>-1.0182029406022055</v>
      </c>
      <c r="AC50" s="317">
        <v>14258.422</v>
      </c>
      <c r="AD50" s="345">
        <v>26.942095899280982</v>
      </c>
      <c r="AE50" s="298">
        <v>2776.2849999999999</v>
      </c>
      <c r="AF50" s="342">
        <v>5.2459477432871102</v>
      </c>
      <c r="AG50" s="298">
        <v>53224.86</v>
      </c>
      <c r="AH50" s="342">
        <v>100.57138737693442</v>
      </c>
      <c r="AI50" s="109" t="s">
        <v>75</v>
      </c>
    </row>
    <row r="51" spans="1:35" ht="30" customHeight="1">
      <c r="A51" s="109" t="s">
        <v>76</v>
      </c>
      <c r="B51" s="501">
        <v>725007.49399999995</v>
      </c>
      <c r="C51" s="298">
        <v>716.21299999999997</v>
      </c>
      <c r="D51" s="342">
        <v>9.8786978883283094</v>
      </c>
      <c r="E51" s="308">
        <v>531.62699999999995</v>
      </c>
      <c r="F51" s="342">
        <v>7.3327104119561</v>
      </c>
      <c r="G51" s="308">
        <v>149.97800000000001</v>
      </c>
      <c r="H51" s="342">
        <v>2.0686406863540645</v>
      </c>
      <c r="I51" s="305">
        <v>34.607999999999997</v>
      </c>
      <c r="J51" s="348">
        <v>0.47734679001814567</v>
      </c>
      <c r="K51" s="298">
        <v>334.89699999999999</v>
      </c>
      <c r="L51" s="342">
        <v>4.6054940809439362</v>
      </c>
      <c r="M51" s="311">
        <v>173.60599999999999</v>
      </c>
      <c r="N51" s="342">
        <v>2.3874248064818526</v>
      </c>
      <c r="O51" s="313">
        <v>132.93899999999999</v>
      </c>
      <c r="P51" s="342">
        <v>1.8281733715936719</v>
      </c>
      <c r="Q51" s="313">
        <v>28.352</v>
      </c>
      <c r="R51" s="342">
        <v>0.38989590286841169</v>
      </c>
      <c r="S51" s="305">
        <v>582.20299999999997</v>
      </c>
      <c r="T51" s="342">
        <v>8.0064392049131587</v>
      </c>
      <c r="U51" s="305">
        <v>246.97300000000001</v>
      </c>
      <c r="V51" s="342">
        <v>3.3963657173786772</v>
      </c>
      <c r="W51" s="305">
        <v>0</v>
      </c>
      <c r="X51" s="342">
        <v>0</v>
      </c>
      <c r="Y51" s="305">
        <v>335.23</v>
      </c>
      <c r="Z51" s="342">
        <v>4.6100734875344829</v>
      </c>
      <c r="AA51" s="298">
        <v>-47.225000000000001</v>
      </c>
      <c r="AB51" s="342">
        <v>-0.64943686558129043</v>
      </c>
      <c r="AC51" s="317">
        <v>1864.1310000000001</v>
      </c>
      <c r="AD51" s="345">
        <v>25.711885951898868</v>
      </c>
      <c r="AE51" s="298">
        <v>489.803</v>
      </c>
      <c r="AF51" s="342">
        <v>6.7558336162522492</v>
      </c>
      <c r="AG51" s="298">
        <v>5101.7910000000002</v>
      </c>
      <c r="AH51" s="342">
        <v>70.368803663703929</v>
      </c>
      <c r="AI51" s="109" t="s">
        <v>76</v>
      </c>
    </row>
    <row r="52" spans="1:35" ht="30" customHeight="1">
      <c r="A52" s="109" t="s">
        <v>77</v>
      </c>
      <c r="B52" s="501">
        <v>1152190.72</v>
      </c>
      <c r="C52" s="298">
        <v>1694.346</v>
      </c>
      <c r="D52" s="342">
        <v>14.705430017697072</v>
      </c>
      <c r="E52" s="308">
        <v>1343.7929999999999</v>
      </c>
      <c r="F52" s="342">
        <v>11.662938927333141</v>
      </c>
      <c r="G52" s="308">
        <v>255.36699999999999</v>
      </c>
      <c r="H52" s="342">
        <v>2.2163604997617061</v>
      </c>
      <c r="I52" s="305">
        <v>95.186000000000007</v>
      </c>
      <c r="J52" s="348">
        <v>0.8261305906022226</v>
      </c>
      <c r="K52" s="298">
        <v>560.94399999999996</v>
      </c>
      <c r="L52" s="342">
        <v>4.9054893305712</v>
      </c>
      <c r="M52" s="311">
        <v>251.92</v>
      </c>
      <c r="N52" s="342">
        <v>2.2030556921145372</v>
      </c>
      <c r="O52" s="313">
        <v>178.88</v>
      </c>
      <c r="P52" s="342">
        <v>1.5643164584211191</v>
      </c>
      <c r="Q52" s="313">
        <v>130.14400000000001</v>
      </c>
      <c r="R52" s="342">
        <v>1.1381171800355443</v>
      </c>
      <c r="S52" s="305">
        <v>1132.346</v>
      </c>
      <c r="T52" s="342">
        <v>9.902434505966685</v>
      </c>
      <c r="U52" s="305">
        <v>748.88400000000001</v>
      </c>
      <c r="V52" s="342">
        <v>6.5490360389548385</v>
      </c>
      <c r="W52" s="305">
        <v>0</v>
      </c>
      <c r="X52" s="342">
        <v>0</v>
      </c>
      <c r="Y52" s="305">
        <v>383.46199999999999</v>
      </c>
      <c r="Z52" s="342">
        <v>3.3533984670118473</v>
      </c>
      <c r="AA52" s="298">
        <v>-145.54400000000001</v>
      </c>
      <c r="AB52" s="342">
        <v>-1.2727911148504214</v>
      </c>
      <c r="AC52" s="317">
        <v>2051.625</v>
      </c>
      <c r="AD52" s="345">
        <v>17.806296860297572</v>
      </c>
      <c r="AE52" s="298">
        <v>659.21799999999996</v>
      </c>
      <c r="AF52" s="342">
        <v>5.7214312574918145</v>
      </c>
      <c r="AG52" s="298">
        <v>6796.2910000000002</v>
      </c>
      <c r="AH52" s="342">
        <v>58.985816167656687</v>
      </c>
      <c r="AI52" s="109" t="s">
        <v>77</v>
      </c>
    </row>
    <row r="53" spans="1:35" ht="30" customHeight="1">
      <c r="A53" s="109" t="s">
        <v>78</v>
      </c>
      <c r="B53" s="501">
        <v>1510459.2220000001</v>
      </c>
      <c r="C53" s="298">
        <v>3419.5549999999998</v>
      </c>
      <c r="D53" s="342">
        <v>22.639174564886066</v>
      </c>
      <c r="E53" s="308">
        <v>2631.42</v>
      </c>
      <c r="F53" s="342">
        <v>17.421324334169942</v>
      </c>
      <c r="G53" s="308">
        <v>424.41500000000002</v>
      </c>
      <c r="H53" s="342">
        <v>2.8098408339553305</v>
      </c>
      <c r="I53" s="305">
        <v>363.72</v>
      </c>
      <c r="J53" s="348">
        <v>2.4080093967607952</v>
      </c>
      <c r="K53" s="298">
        <v>1102.691</v>
      </c>
      <c r="L53" s="342">
        <v>7.2526351995631586</v>
      </c>
      <c r="M53" s="311">
        <v>570.95899999999995</v>
      </c>
      <c r="N53" s="342">
        <v>3.7553197957608981</v>
      </c>
      <c r="O53" s="313">
        <v>256.89999999999998</v>
      </c>
      <c r="P53" s="342">
        <v>1.6896863969759206</v>
      </c>
      <c r="Q53" s="313">
        <v>274.83199999999999</v>
      </c>
      <c r="R53" s="342">
        <v>1.8076290068263381</v>
      </c>
      <c r="S53" s="305">
        <v>444.46800000000002</v>
      </c>
      <c r="T53" s="342">
        <v>2.9233613604168691</v>
      </c>
      <c r="U53" s="305">
        <v>318.95699999999999</v>
      </c>
      <c r="V53" s="342">
        <v>2.0978485952520387</v>
      </c>
      <c r="W53" s="305">
        <v>2.0419999999999998</v>
      </c>
      <c r="X53" s="342">
        <v>1.3430671944822227E-2</v>
      </c>
      <c r="Y53" s="305">
        <v>123.46899999999999</v>
      </c>
      <c r="Z53" s="342">
        <v>0.81208209322000768</v>
      </c>
      <c r="AA53" s="298">
        <v>-207.55699999999999</v>
      </c>
      <c r="AB53" s="342">
        <v>-1.3651469034532162</v>
      </c>
      <c r="AC53" s="317">
        <v>5243.9449999999997</v>
      </c>
      <c r="AD53" s="345">
        <v>34.717554261785956</v>
      </c>
      <c r="AE53" s="298">
        <v>705.73400000000004</v>
      </c>
      <c r="AF53" s="342">
        <v>4.6723141526822367</v>
      </c>
      <c r="AG53" s="298">
        <v>13756.521000000001</v>
      </c>
      <c r="AH53" s="342">
        <v>91.075090274764136</v>
      </c>
      <c r="AI53" s="109" t="s">
        <v>78</v>
      </c>
    </row>
    <row r="54" spans="1:35" ht="30" customHeight="1">
      <c r="A54" s="109" t="s">
        <v>79</v>
      </c>
      <c r="B54" s="501">
        <v>1059981.746</v>
      </c>
      <c r="C54" s="298">
        <v>1626.5840000000001</v>
      </c>
      <c r="D54" s="342">
        <v>15.345396334778014</v>
      </c>
      <c r="E54" s="308">
        <v>1410.924</v>
      </c>
      <c r="F54" s="342">
        <v>13.31083299617501</v>
      </c>
      <c r="G54" s="308">
        <v>127.498</v>
      </c>
      <c r="H54" s="342">
        <v>1.2028320344301477</v>
      </c>
      <c r="I54" s="305">
        <v>88.162000000000006</v>
      </c>
      <c r="J54" s="348">
        <v>0.83173130417285501</v>
      </c>
      <c r="K54" s="298">
        <v>513.05999999999995</v>
      </c>
      <c r="L54" s="342">
        <v>4.9036392858601205</v>
      </c>
      <c r="M54" s="311">
        <v>294.55099999999999</v>
      </c>
      <c r="N54" s="342">
        <v>2.8152104145507044</v>
      </c>
      <c r="O54" s="313">
        <v>71.066000000000003</v>
      </c>
      <c r="P54" s="342">
        <v>0.67922276047428243</v>
      </c>
      <c r="Q54" s="313">
        <v>147.44300000000001</v>
      </c>
      <c r="R54" s="342">
        <v>1.4092061108351341</v>
      </c>
      <c r="S54" s="305">
        <v>389.81200000000001</v>
      </c>
      <c r="T54" s="342">
        <v>3.7256801101229984</v>
      </c>
      <c r="U54" s="305">
        <v>229.18100000000001</v>
      </c>
      <c r="V54" s="342">
        <v>2.1904279327421907</v>
      </c>
      <c r="W54" s="305">
        <v>0</v>
      </c>
      <c r="X54" s="342">
        <v>0</v>
      </c>
      <c r="Y54" s="305">
        <v>160.631</v>
      </c>
      <c r="Z54" s="342">
        <v>1.5352521773808077</v>
      </c>
      <c r="AA54" s="298">
        <v>-82.62</v>
      </c>
      <c r="AB54" s="342">
        <v>-0.78965165438304141</v>
      </c>
      <c r="AC54" s="317">
        <v>3865.4679999999998</v>
      </c>
      <c r="AD54" s="345">
        <v>36.467307239836181</v>
      </c>
      <c r="AE54" s="298">
        <v>765.55499999999995</v>
      </c>
      <c r="AF54" s="342">
        <v>7.2223413553010358</v>
      </c>
      <c r="AG54" s="298">
        <v>5061.152</v>
      </c>
      <c r="AH54" s="342">
        <v>47.747539229793489</v>
      </c>
      <c r="AI54" s="109" t="s">
        <v>79</v>
      </c>
    </row>
    <row r="55" spans="1:35" ht="30" customHeight="1">
      <c r="A55" s="109" t="s">
        <v>80</v>
      </c>
      <c r="B55" s="501">
        <v>938618.36800000002</v>
      </c>
      <c r="C55" s="298">
        <v>2055.0039999999999</v>
      </c>
      <c r="D55" s="342">
        <v>21.893924837405269</v>
      </c>
      <c r="E55" s="308">
        <v>1796.4680000000001</v>
      </c>
      <c r="F55" s="342">
        <v>19.139493336657139</v>
      </c>
      <c r="G55" s="308">
        <v>173.47900000000001</v>
      </c>
      <c r="H55" s="342">
        <v>1.8482378559205868</v>
      </c>
      <c r="I55" s="305">
        <v>85.057000000000002</v>
      </c>
      <c r="J55" s="348">
        <v>0.90619364482754283</v>
      </c>
      <c r="K55" s="298">
        <v>281.97300000000001</v>
      </c>
      <c r="L55" s="342">
        <v>2.9814399087667027</v>
      </c>
      <c r="M55" s="311">
        <v>154.26</v>
      </c>
      <c r="N55" s="342">
        <v>1.6310672309985408</v>
      </c>
      <c r="O55" s="313">
        <v>56.615000000000002</v>
      </c>
      <c r="P55" s="342">
        <v>0.59861837989746136</v>
      </c>
      <c r="Q55" s="313">
        <v>71.097999999999999</v>
      </c>
      <c r="R55" s="342">
        <v>0.75175429787070058</v>
      </c>
      <c r="S55" s="305">
        <v>178.06700000000001</v>
      </c>
      <c r="T55" s="342">
        <v>1.882790409841937</v>
      </c>
      <c r="U55" s="305">
        <v>171.37</v>
      </c>
      <c r="V55" s="342">
        <v>1.8119797185026576</v>
      </c>
      <c r="W55" s="305">
        <v>0</v>
      </c>
      <c r="X55" s="342">
        <v>0</v>
      </c>
      <c r="Y55" s="305">
        <v>6.6970000000000001</v>
      </c>
      <c r="Z55" s="342">
        <v>7.0810691339279322E-2</v>
      </c>
      <c r="AA55" s="298">
        <v>-24.79</v>
      </c>
      <c r="AB55" s="342">
        <v>-0.26211692374208367</v>
      </c>
      <c r="AC55" s="317">
        <v>1784.5730000000001</v>
      </c>
      <c r="AD55" s="345">
        <v>19.012764514746852</v>
      </c>
      <c r="AE55" s="298">
        <v>138.74700000000001</v>
      </c>
      <c r="AF55" s="342">
        <v>1.4782046114827365</v>
      </c>
      <c r="AG55" s="298">
        <v>3596.5439999999999</v>
      </c>
      <c r="AH55" s="342">
        <v>38.317426151200145</v>
      </c>
      <c r="AI55" s="109" t="s">
        <v>80</v>
      </c>
    </row>
    <row r="56" spans="1:35" ht="30" customHeight="1">
      <c r="A56" s="109" t="s">
        <v>81</v>
      </c>
      <c r="B56" s="501">
        <v>1342180.78</v>
      </c>
      <c r="C56" s="298">
        <v>3347.6410000000001</v>
      </c>
      <c r="D56" s="342">
        <v>24.94180403924425</v>
      </c>
      <c r="E56" s="308">
        <v>2913.27</v>
      </c>
      <c r="F56" s="342">
        <v>21.705496334107838</v>
      </c>
      <c r="G56" s="308">
        <v>216.68</v>
      </c>
      <c r="H56" s="342">
        <v>1.6143875938977461</v>
      </c>
      <c r="I56" s="305">
        <v>217.691</v>
      </c>
      <c r="J56" s="348">
        <v>1.6219201112386663</v>
      </c>
      <c r="K56" s="298">
        <v>1102.1199999999999</v>
      </c>
      <c r="L56" s="342">
        <v>7.9050284021562334</v>
      </c>
      <c r="M56" s="311">
        <v>703.16200000000003</v>
      </c>
      <c r="N56" s="342">
        <v>5.0434758295983944</v>
      </c>
      <c r="O56" s="313">
        <v>145.5</v>
      </c>
      <c r="P56" s="342">
        <v>1.0436083480144922</v>
      </c>
      <c r="Q56" s="313">
        <v>253.458</v>
      </c>
      <c r="R56" s="342">
        <v>1.8179442245433481</v>
      </c>
      <c r="S56" s="305">
        <v>927.92399999999998</v>
      </c>
      <c r="T56" s="342">
        <v>6.6555961011890012</v>
      </c>
      <c r="U56" s="305">
        <v>530.54499999999996</v>
      </c>
      <c r="V56" s="342">
        <v>3.8053690102910562</v>
      </c>
      <c r="W56" s="305">
        <v>0</v>
      </c>
      <c r="X56" s="342">
        <v>0</v>
      </c>
      <c r="Y56" s="305">
        <v>397.37900000000002</v>
      </c>
      <c r="Z56" s="342">
        <v>2.8502270908979441</v>
      </c>
      <c r="AA56" s="298">
        <v>-33.863999999999997</v>
      </c>
      <c r="AB56" s="342">
        <v>-0.24289177386366156</v>
      </c>
      <c r="AC56" s="317">
        <v>4368.4930000000004</v>
      </c>
      <c r="AD56" s="345">
        <v>32.547724308792446</v>
      </c>
      <c r="AE56" s="298">
        <v>201.99199999999999</v>
      </c>
      <c r="AF56" s="342">
        <v>1.5049537514611109</v>
      </c>
      <c r="AG56" s="298">
        <v>12928.540999999999</v>
      </c>
      <c r="AH56" s="342">
        <v>96.324885534421085</v>
      </c>
      <c r="AI56" s="109" t="s">
        <v>81</v>
      </c>
    </row>
    <row r="57" spans="1:35" ht="30" customHeight="1" thickBot="1">
      <c r="A57" s="110" t="s">
        <v>82</v>
      </c>
      <c r="B57" s="299">
        <v>1298737.81</v>
      </c>
      <c r="C57" s="300">
        <v>3443.0680000000002</v>
      </c>
      <c r="D57" s="343">
        <v>26.510878281121268</v>
      </c>
      <c r="E57" s="309">
        <v>3075.875</v>
      </c>
      <c r="F57" s="343">
        <v>23.683571667171222</v>
      </c>
      <c r="G57" s="309">
        <v>247.43600000000001</v>
      </c>
      <c r="H57" s="343">
        <v>1.9052036376764916</v>
      </c>
      <c r="I57" s="306">
        <v>119.75700000000001</v>
      </c>
      <c r="J57" s="349">
        <v>0.92210297627355597</v>
      </c>
      <c r="K57" s="300">
        <v>631.69200000000001</v>
      </c>
      <c r="L57" s="343">
        <v>4.7437979315804819</v>
      </c>
      <c r="M57" s="311">
        <v>305.98899999999998</v>
      </c>
      <c r="N57" s="343">
        <v>2.297876156871355</v>
      </c>
      <c r="O57" s="312">
        <v>115.383</v>
      </c>
      <c r="P57" s="343">
        <v>0.86648815679088986</v>
      </c>
      <c r="Q57" s="312">
        <v>210.32</v>
      </c>
      <c r="R57" s="343">
        <v>1.5794336179182371</v>
      </c>
      <c r="S57" s="306">
        <v>939.15800000000002</v>
      </c>
      <c r="T57" s="343">
        <v>7.0527658698024709</v>
      </c>
      <c r="U57" s="306">
        <v>226.673</v>
      </c>
      <c r="V57" s="343">
        <v>1.7022392377062596</v>
      </c>
      <c r="W57" s="306">
        <v>0</v>
      </c>
      <c r="X57" s="343">
        <v>0</v>
      </c>
      <c r="Y57" s="306">
        <v>712.48500000000001</v>
      </c>
      <c r="Z57" s="343">
        <v>5.3505266320962122</v>
      </c>
      <c r="AA57" s="300">
        <v>-115.485</v>
      </c>
      <c r="AB57" s="343">
        <v>-0.86725414304530046</v>
      </c>
      <c r="AC57" s="318">
        <v>4458.3980000000001</v>
      </c>
      <c r="AD57" s="346">
        <v>34.328699493241061</v>
      </c>
      <c r="AE57" s="300">
        <v>393.06900000000002</v>
      </c>
      <c r="AF57" s="343">
        <v>3.0265462125877431</v>
      </c>
      <c r="AG57" s="300">
        <v>8614.0339999999997</v>
      </c>
      <c r="AH57" s="343">
        <v>66.326197125191882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5" t="s">
        <v>83</v>
      </c>
      <c r="B4" s="116" t="s">
        <v>84</v>
      </c>
      <c r="C4" s="116"/>
      <c r="D4" s="116"/>
      <c r="E4" s="116"/>
      <c r="F4" s="116"/>
      <c r="G4" s="117" t="s">
        <v>85</v>
      </c>
      <c r="H4" s="118"/>
      <c r="I4" s="118"/>
      <c r="J4" s="118"/>
      <c r="K4" s="118"/>
      <c r="L4" s="118"/>
      <c r="M4" s="118"/>
      <c r="N4" s="118"/>
      <c r="O4" s="118"/>
      <c r="P4" s="119"/>
      <c r="Q4" s="119"/>
      <c r="R4" s="120"/>
      <c r="S4" s="755" t="s">
        <v>83</v>
      </c>
    </row>
    <row r="5" spans="1:19" s="53" customFormat="1" ht="24.95" customHeight="1" thickBot="1">
      <c r="A5" s="756"/>
      <c r="B5" s="763" t="s">
        <v>86</v>
      </c>
      <c r="C5" s="770" t="s">
        <v>87</v>
      </c>
      <c r="D5" s="247"/>
      <c r="E5" s="247"/>
      <c r="F5" s="248"/>
      <c r="G5" s="117" t="s">
        <v>88</v>
      </c>
      <c r="H5" s="118"/>
      <c r="I5" s="118"/>
      <c r="J5" s="118"/>
      <c r="K5" s="118"/>
      <c r="L5" s="121"/>
      <c r="M5" s="121"/>
      <c r="N5" s="121"/>
      <c r="O5" s="121"/>
      <c r="P5" s="119" t="s">
        <v>89</v>
      </c>
      <c r="Q5" s="119"/>
      <c r="R5" s="120"/>
      <c r="S5" s="756"/>
    </row>
    <row r="6" spans="1:19" s="53" customFormat="1" ht="24.95" customHeight="1" thickBot="1">
      <c r="A6" s="756"/>
      <c r="B6" s="764"/>
      <c r="C6" s="771"/>
      <c r="D6" s="249"/>
      <c r="E6" s="249"/>
      <c r="F6" s="250"/>
      <c r="G6" s="117" t="s">
        <v>90</v>
      </c>
      <c r="H6" s="118"/>
      <c r="I6" s="118"/>
      <c r="J6" s="118"/>
      <c r="K6" s="118"/>
      <c r="L6" s="361"/>
      <c r="M6" s="361"/>
      <c r="N6" s="361"/>
      <c r="O6" s="245" t="s">
        <v>91</v>
      </c>
      <c r="P6" s="244"/>
      <c r="Q6" s="123"/>
      <c r="R6" s="758" t="s">
        <v>97</v>
      </c>
      <c r="S6" s="756"/>
    </row>
    <row r="7" spans="1:19" s="53" customFormat="1" ht="24.95" customHeight="1">
      <c r="A7" s="756"/>
      <c r="B7" s="764"/>
      <c r="C7" s="771"/>
      <c r="D7" s="766" t="s">
        <v>98</v>
      </c>
      <c r="E7" s="766" t="s">
        <v>125</v>
      </c>
      <c r="F7" s="768" t="s">
        <v>99</v>
      </c>
      <c r="G7" s="753" t="s">
        <v>87</v>
      </c>
      <c r="H7" s="122"/>
      <c r="I7" s="122"/>
      <c r="J7" s="122"/>
      <c r="K7" s="761" t="s">
        <v>93</v>
      </c>
      <c r="L7" s="362"/>
      <c r="M7" s="362"/>
      <c r="N7" s="362"/>
      <c r="O7" s="753" t="s">
        <v>87</v>
      </c>
      <c r="P7" s="123" t="s">
        <v>95</v>
      </c>
      <c r="Q7" s="123" t="s">
        <v>96</v>
      </c>
      <c r="R7" s="759"/>
      <c r="S7" s="756"/>
    </row>
    <row r="8" spans="1:19" s="53" customFormat="1" ht="24.95" customHeight="1" thickBot="1">
      <c r="A8" s="757"/>
      <c r="B8" s="765"/>
      <c r="C8" s="772"/>
      <c r="D8" s="767"/>
      <c r="E8" s="767"/>
      <c r="F8" s="769"/>
      <c r="G8" s="754"/>
      <c r="H8" s="363" t="s">
        <v>98</v>
      </c>
      <c r="I8" s="363" t="s">
        <v>125</v>
      </c>
      <c r="J8" s="363" t="s">
        <v>99</v>
      </c>
      <c r="K8" s="762"/>
      <c r="L8" s="363" t="s">
        <v>98</v>
      </c>
      <c r="M8" s="363" t="s">
        <v>125</v>
      </c>
      <c r="N8" s="363" t="s">
        <v>99</v>
      </c>
      <c r="O8" s="754"/>
      <c r="P8" s="477"/>
      <c r="Q8" s="477"/>
      <c r="R8" s="760"/>
      <c r="S8" s="757"/>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21.470057291316124</v>
      </c>
      <c r="C10" s="285">
        <v>65.35929373922113</v>
      </c>
      <c r="D10" s="286">
        <v>71.451272285096564</v>
      </c>
      <c r="E10" s="286">
        <v>33.460392718192935</v>
      </c>
      <c r="F10" s="364">
        <v>59.25002710559454</v>
      </c>
      <c r="G10" s="287">
        <v>63.554092872037529</v>
      </c>
      <c r="H10" s="286">
        <v>113.82881437812136</v>
      </c>
      <c r="I10" s="286">
        <v>-14.116481225068654</v>
      </c>
      <c r="J10" s="286">
        <v>99.3442965429129</v>
      </c>
      <c r="K10" s="286">
        <v>141.41266738419253</v>
      </c>
      <c r="L10" s="286">
        <v>101.29022341201178</v>
      </c>
      <c r="M10" s="286" t="s">
        <v>209</v>
      </c>
      <c r="N10" s="364">
        <v>182.14441794858089</v>
      </c>
      <c r="O10" s="284">
        <v>12.416553350936965</v>
      </c>
      <c r="P10" s="284">
        <v>17.737166315265938</v>
      </c>
      <c r="Q10" s="284">
        <v>47.60144499085726</v>
      </c>
      <c r="R10" s="284">
        <v>32.329774577708633</v>
      </c>
      <c r="S10" s="107" t="s">
        <v>100</v>
      </c>
    </row>
    <row r="11" spans="1:19" ht="24.95" customHeight="1">
      <c r="A11" s="108" t="s">
        <v>101</v>
      </c>
      <c r="B11" s="508">
        <v>13.036116036127027</v>
      </c>
      <c r="C11" s="510">
        <v>32.364183307566634</v>
      </c>
      <c r="D11" s="290">
        <v>43.996385755107724</v>
      </c>
      <c r="E11" s="290">
        <v>-7.2765219632926801</v>
      </c>
      <c r="F11" s="511">
        <v>-2.1430312282140278</v>
      </c>
      <c r="G11" s="509">
        <v>231.38068188445521</v>
      </c>
      <c r="H11" s="290" t="s">
        <v>209</v>
      </c>
      <c r="I11" s="290">
        <v>-23.483697488522438</v>
      </c>
      <c r="J11" s="290">
        <v>425.95172128763647</v>
      </c>
      <c r="K11" s="290" t="s">
        <v>209</v>
      </c>
      <c r="L11" s="290" t="s">
        <v>209</v>
      </c>
      <c r="M11" s="290" t="s">
        <v>209</v>
      </c>
      <c r="N11" s="511" t="s">
        <v>209</v>
      </c>
      <c r="O11" s="508">
        <v>10.119276551203725</v>
      </c>
      <c r="P11" s="508">
        <v>-6.6380631166288708</v>
      </c>
      <c r="Q11" s="508">
        <v>-24.53033434315131</v>
      </c>
      <c r="R11" s="508">
        <v>-42.942509985381449</v>
      </c>
      <c r="S11" s="108" t="s">
        <v>101</v>
      </c>
    </row>
    <row r="12" spans="1:19" ht="24.95" customHeight="1">
      <c r="A12" s="109" t="s">
        <v>37</v>
      </c>
      <c r="B12" s="288">
        <v>12.826437118138927</v>
      </c>
      <c r="C12" s="291">
        <v>-1.3897555909346266</v>
      </c>
      <c r="D12" s="292">
        <v>-9.662645097420608</v>
      </c>
      <c r="E12" s="292">
        <v>13.566282511229531</v>
      </c>
      <c r="F12" s="366">
        <v>70.933050590730062</v>
      </c>
      <c r="G12" s="291">
        <v>17.362488801303215</v>
      </c>
      <c r="H12" s="289">
        <v>8.5709655705417589</v>
      </c>
      <c r="I12" s="289">
        <v>6.1560960160958302</v>
      </c>
      <c r="J12" s="289">
        <v>44.616554871723963</v>
      </c>
      <c r="K12" s="289">
        <v>394.40930981884242</v>
      </c>
      <c r="L12" s="289">
        <v>255.5748170161246</v>
      </c>
      <c r="M12" s="289" t="s">
        <v>22</v>
      </c>
      <c r="N12" s="365">
        <v>397.11429220631675</v>
      </c>
      <c r="O12" s="288">
        <v>-43.876702692332294</v>
      </c>
      <c r="P12" s="288">
        <v>4.5016223250688085</v>
      </c>
      <c r="Q12" s="288">
        <v>72.975628963609438</v>
      </c>
      <c r="R12" s="288">
        <v>451.35861381569407</v>
      </c>
      <c r="S12" s="109" t="s">
        <v>102</v>
      </c>
    </row>
    <row r="13" spans="1:19" ht="24.95" customHeight="1">
      <c r="A13" s="109" t="s">
        <v>38</v>
      </c>
      <c r="B13" s="288">
        <v>10.103309081023767</v>
      </c>
      <c r="C13" s="291">
        <v>71.011997700100039</v>
      </c>
      <c r="D13" s="292">
        <v>96.439628674753408</v>
      </c>
      <c r="E13" s="292">
        <v>12.237806848918908</v>
      </c>
      <c r="F13" s="366">
        <v>28.039072414721375</v>
      </c>
      <c r="G13" s="291">
        <v>-15.665286075725518</v>
      </c>
      <c r="H13" s="289">
        <v>10.054316725164043</v>
      </c>
      <c r="I13" s="289">
        <v>-14.059814369199046</v>
      </c>
      <c r="J13" s="289">
        <v>-52.788470441948753</v>
      </c>
      <c r="K13" s="289" t="s">
        <v>22</v>
      </c>
      <c r="L13" s="289" t="s">
        <v>22</v>
      </c>
      <c r="M13" s="289" t="s">
        <v>22</v>
      </c>
      <c r="N13" s="365" t="s">
        <v>22</v>
      </c>
      <c r="O13" s="288">
        <v>91.446528841245538</v>
      </c>
      <c r="P13" s="288">
        <v>23.380162651129339</v>
      </c>
      <c r="Q13" s="288">
        <v>123.31070835439385</v>
      </c>
      <c r="R13" s="288">
        <v>-16.950463641379315</v>
      </c>
      <c r="S13" s="109" t="s">
        <v>38</v>
      </c>
    </row>
    <row r="14" spans="1:19" ht="24.95" customHeight="1">
      <c r="A14" s="109" t="s">
        <v>39</v>
      </c>
      <c r="B14" s="288">
        <v>13.708146332690859</v>
      </c>
      <c r="C14" s="291">
        <v>27.821278898525463</v>
      </c>
      <c r="D14" s="292">
        <v>35.917582377650831</v>
      </c>
      <c r="E14" s="292">
        <v>-0.19816797408192599</v>
      </c>
      <c r="F14" s="366">
        <v>8.4820317038758475</v>
      </c>
      <c r="G14" s="291">
        <v>4.0246917641125037</v>
      </c>
      <c r="H14" s="289">
        <v>4.0844094697236812</v>
      </c>
      <c r="I14" s="289">
        <v>11.301914078179735</v>
      </c>
      <c r="J14" s="289">
        <v>-1.4266939723288345</v>
      </c>
      <c r="K14" s="289">
        <v>-35.048042492241578</v>
      </c>
      <c r="L14" s="289">
        <v>-20.350906080481536</v>
      </c>
      <c r="M14" s="289" t="s">
        <v>22</v>
      </c>
      <c r="N14" s="365">
        <v>-49.59727014306624</v>
      </c>
      <c r="O14" s="288">
        <v>13.851360498172454</v>
      </c>
      <c r="P14" s="288">
        <v>-19.747438344878731</v>
      </c>
      <c r="Q14" s="288">
        <v>-15.479943459872842</v>
      </c>
      <c r="R14" s="288">
        <v>0.1443004296494621</v>
      </c>
      <c r="S14" s="109" t="s">
        <v>39</v>
      </c>
    </row>
    <row r="15" spans="1:19" ht="24.95" customHeight="1">
      <c r="A15" s="109" t="s">
        <v>40</v>
      </c>
      <c r="B15" s="288">
        <v>10.302319763531358</v>
      </c>
      <c r="C15" s="291">
        <v>28.400224967542641</v>
      </c>
      <c r="D15" s="292">
        <v>28.321234119782218</v>
      </c>
      <c r="E15" s="292">
        <v>30.576118758222549</v>
      </c>
      <c r="F15" s="366">
        <v>21.751201281366789</v>
      </c>
      <c r="G15" s="291">
        <v>-16.87356996577924</v>
      </c>
      <c r="H15" s="289">
        <v>-5.7396173588427359</v>
      </c>
      <c r="I15" s="289">
        <v>8.6888084369589222</v>
      </c>
      <c r="J15" s="289">
        <v>-57.106533467564986</v>
      </c>
      <c r="K15" s="289">
        <v>163.92603224967053</v>
      </c>
      <c r="L15" s="289">
        <v>-3.4171530810178865</v>
      </c>
      <c r="M15" s="289" t="s">
        <v>22</v>
      </c>
      <c r="N15" s="365" t="s">
        <v>209</v>
      </c>
      <c r="O15" s="288">
        <v>-9.9312872194228135</v>
      </c>
      <c r="P15" s="288">
        <v>61.015563386724523</v>
      </c>
      <c r="Q15" s="288">
        <v>-45.489670219777722</v>
      </c>
      <c r="R15" s="288">
        <v>92.907610177096927</v>
      </c>
      <c r="S15" s="109" t="s">
        <v>40</v>
      </c>
    </row>
    <row r="16" spans="1:19" ht="24.95" customHeight="1">
      <c r="A16" s="109" t="s">
        <v>41</v>
      </c>
      <c r="B16" s="288">
        <v>15.537747825544585</v>
      </c>
      <c r="C16" s="291">
        <v>26.661237930556865</v>
      </c>
      <c r="D16" s="292">
        <v>20.440783471266897</v>
      </c>
      <c r="E16" s="292">
        <v>19.916777261667761</v>
      </c>
      <c r="F16" s="366">
        <v>132.16100428414865</v>
      </c>
      <c r="G16" s="291">
        <v>13.632002421641261</v>
      </c>
      <c r="H16" s="289">
        <v>35.821199885802855</v>
      </c>
      <c r="I16" s="289">
        <v>38.119959677419359</v>
      </c>
      <c r="J16" s="289">
        <v>-39.887455994746738</v>
      </c>
      <c r="K16" s="289">
        <v>152.46747420367876</v>
      </c>
      <c r="L16" s="289">
        <v>148.95324231715307</v>
      </c>
      <c r="M16" s="289" t="s">
        <v>22</v>
      </c>
      <c r="N16" s="365" t="s">
        <v>22</v>
      </c>
      <c r="O16" s="288">
        <v>12.5674613570867</v>
      </c>
      <c r="P16" s="288">
        <v>-17.780325999364578</v>
      </c>
      <c r="Q16" s="288">
        <v>4.3835487183953745</v>
      </c>
      <c r="R16" s="288">
        <v>-4.4385523386049783</v>
      </c>
      <c r="S16" s="109" t="s">
        <v>41</v>
      </c>
    </row>
    <row r="17" spans="1:19" ht="24.95" customHeight="1">
      <c r="A17" s="109" t="s">
        <v>42</v>
      </c>
      <c r="B17" s="288">
        <v>13.239856299985391</v>
      </c>
      <c r="C17" s="291">
        <v>-5.2215086510798869E-2</v>
      </c>
      <c r="D17" s="292">
        <v>5.5858761390090308</v>
      </c>
      <c r="E17" s="292">
        <v>-23.551021011550446</v>
      </c>
      <c r="F17" s="366">
        <v>0.53392789039810395</v>
      </c>
      <c r="G17" s="291">
        <v>-64.671847014303182</v>
      </c>
      <c r="H17" s="289">
        <v>-34.361844675436586</v>
      </c>
      <c r="I17" s="289">
        <v>-67.105078101961283</v>
      </c>
      <c r="J17" s="289">
        <v>-75.864110078211425</v>
      </c>
      <c r="K17" s="289">
        <v>-23.06380520170346</v>
      </c>
      <c r="L17" s="289" t="s">
        <v>209</v>
      </c>
      <c r="M17" s="289" t="s">
        <v>22</v>
      </c>
      <c r="N17" s="365">
        <v>-70.423194526059973</v>
      </c>
      <c r="O17" s="288">
        <v>-46.251338478012038</v>
      </c>
      <c r="P17" s="288">
        <v>86.375821722986842</v>
      </c>
      <c r="Q17" s="288">
        <v>159.35472300213979</v>
      </c>
      <c r="R17" s="288">
        <v>-39.685639739453784</v>
      </c>
      <c r="S17" s="109" t="s">
        <v>42</v>
      </c>
    </row>
    <row r="18" spans="1:19" ht="24.95" customHeight="1">
      <c r="A18" s="109" t="s">
        <v>43</v>
      </c>
      <c r="B18" s="288">
        <v>25.919539686537235</v>
      </c>
      <c r="C18" s="291">
        <v>46.93854718638687</v>
      </c>
      <c r="D18" s="292">
        <v>61.31672701705466</v>
      </c>
      <c r="E18" s="292">
        <v>2.8435325312428574</v>
      </c>
      <c r="F18" s="366">
        <v>67.849061364156029</v>
      </c>
      <c r="G18" s="291">
        <v>294.05686569848478</v>
      </c>
      <c r="H18" s="289" t="s">
        <v>209</v>
      </c>
      <c r="I18" s="289">
        <v>6.2305435154981694</v>
      </c>
      <c r="J18" s="289" t="s">
        <v>209</v>
      </c>
      <c r="K18" s="289" t="s">
        <v>209</v>
      </c>
      <c r="L18" s="289" t="s">
        <v>209</v>
      </c>
      <c r="M18" s="289" t="s">
        <v>22</v>
      </c>
      <c r="N18" s="365" t="s">
        <v>22</v>
      </c>
      <c r="O18" s="288" t="s">
        <v>22</v>
      </c>
      <c r="P18" s="288">
        <v>-2.7475829986370286</v>
      </c>
      <c r="Q18" s="288">
        <v>39.219471660837769</v>
      </c>
      <c r="R18" s="288">
        <v>-25.398389247447611</v>
      </c>
      <c r="S18" s="109" t="s">
        <v>43</v>
      </c>
    </row>
    <row r="19" spans="1:19" ht="24.95" customHeight="1">
      <c r="A19" s="109" t="s">
        <v>44</v>
      </c>
      <c r="B19" s="288">
        <v>16.459555432845789</v>
      </c>
      <c r="C19" s="291">
        <v>18.92722382992649</v>
      </c>
      <c r="D19" s="292">
        <v>23.742078904867455</v>
      </c>
      <c r="E19" s="292">
        <v>2.8653345884829946</v>
      </c>
      <c r="F19" s="366">
        <v>6.6026152881882609</v>
      </c>
      <c r="G19" s="291">
        <v>30.906899557694118</v>
      </c>
      <c r="H19" s="289">
        <v>3.4268306157561454</v>
      </c>
      <c r="I19" s="289">
        <v>86.670391401184304</v>
      </c>
      <c r="J19" s="289">
        <v>15.656891081696386</v>
      </c>
      <c r="K19" s="289">
        <v>-43.817995938562028</v>
      </c>
      <c r="L19" s="289">
        <v>-25.077595141678145</v>
      </c>
      <c r="M19" s="289" t="s">
        <v>22</v>
      </c>
      <c r="N19" s="365">
        <v>-76.364174572330256</v>
      </c>
      <c r="O19" s="288">
        <v>-92.723105360443626</v>
      </c>
      <c r="P19" s="288">
        <v>-40.954595761153655</v>
      </c>
      <c r="Q19" s="288">
        <v>33.395002369205883</v>
      </c>
      <c r="R19" s="288">
        <v>165.64051279517065</v>
      </c>
      <c r="S19" s="109" t="s">
        <v>44</v>
      </c>
    </row>
    <row r="20" spans="1:19" ht="24.95" customHeight="1">
      <c r="A20" s="109" t="s">
        <v>45</v>
      </c>
      <c r="B20" s="288">
        <v>20.099585766119048</v>
      </c>
      <c r="C20" s="291">
        <v>29.587928387495339</v>
      </c>
      <c r="D20" s="292">
        <v>38.06546611710894</v>
      </c>
      <c r="E20" s="292">
        <v>2.5133453115641942</v>
      </c>
      <c r="F20" s="366">
        <v>-1.3679967257783261</v>
      </c>
      <c r="G20" s="291">
        <v>20.599625066952314</v>
      </c>
      <c r="H20" s="289">
        <v>190.87815010385646</v>
      </c>
      <c r="I20" s="289">
        <v>-28.390693013497014</v>
      </c>
      <c r="J20" s="289">
        <v>-23.748416289592754</v>
      </c>
      <c r="K20" s="289">
        <v>-25.086962112544626</v>
      </c>
      <c r="L20" s="289">
        <v>-17.406634809324444</v>
      </c>
      <c r="M20" s="289" t="s">
        <v>22</v>
      </c>
      <c r="N20" s="365">
        <v>-40.581411544660448</v>
      </c>
      <c r="O20" s="288" t="s">
        <v>209</v>
      </c>
      <c r="P20" s="288">
        <v>74.506574531990594</v>
      </c>
      <c r="Q20" s="288">
        <v>44.142856121639312</v>
      </c>
      <c r="R20" s="288">
        <v>81.024937531943891</v>
      </c>
      <c r="S20" s="109" t="s">
        <v>45</v>
      </c>
    </row>
    <row r="21" spans="1:19" ht="24.95" customHeight="1">
      <c r="A21" s="109" t="s">
        <v>46</v>
      </c>
      <c r="B21" s="288">
        <v>33.995099636591618</v>
      </c>
      <c r="C21" s="291" t="s">
        <v>209</v>
      </c>
      <c r="D21" s="292" t="s">
        <v>209</v>
      </c>
      <c r="E21" s="292" t="s">
        <v>209</v>
      </c>
      <c r="F21" s="366">
        <v>419.52260200130581</v>
      </c>
      <c r="G21" s="291">
        <v>244.81734249709046</v>
      </c>
      <c r="H21" s="289" t="s">
        <v>209</v>
      </c>
      <c r="I21" s="289">
        <v>-29.738391561263441</v>
      </c>
      <c r="J21" s="289" t="s">
        <v>209</v>
      </c>
      <c r="K21" s="289" t="s">
        <v>209</v>
      </c>
      <c r="L21" s="289" t="s">
        <v>209</v>
      </c>
      <c r="M21" s="289" t="s">
        <v>22</v>
      </c>
      <c r="N21" s="365" t="s">
        <v>209</v>
      </c>
      <c r="O21" s="288">
        <v>-383.01900465605019</v>
      </c>
      <c r="P21" s="288">
        <v>15.365618556533263</v>
      </c>
      <c r="Q21" s="288">
        <v>71.232882742321863</v>
      </c>
      <c r="R21" s="288">
        <v>32.534571257481986</v>
      </c>
      <c r="S21" s="109" t="s">
        <v>46</v>
      </c>
    </row>
    <row r="22" spans="1:19" ht="24.95" customHeight="1">
      <c r="A22" s="109" t="s">
        <v>47</v>
      </c>
      <c r="B22" s="288">
        <v>26.657694791832512</v>
      </c>
      <c r="C22" s="291">
        <v>37.269141223546399</v>
      </c>
      <c r="D22" s="292">
        <v>44.47869355559294</v>
      </c>
      <c r="E22" s="292">
        <v>12.877608267227728</v>
      </c>
      <c r="F22" s="366">
        <v>17.216836679044917</v>
      </c>
      <c r="G22" s="291" t="s">
        <v>209</v>
      </c>
      <c r="H22" s="289" t="s">
        <v>209</v>
      </c>
      <c r="I22" s="289">
        <v>55.923018798093977</v>
      </c>
      <c r="J22" s="289" t="s">
        <v>209</v>
      </c>
      <c r="K22" s="289" t="s">
        <v>22</v>
      </c>
      <c r="L22" s="289" t="s">
        <v>22</v>
      </c>
      <c r="M22" s="289" t="s">
        <v>22</v>
      </c>
      <c r="N22" s="365" t="s">
        <v>22</v>
      </c>
      <c r="O22" s="288" t="s">
        <v>209</v>
      </c>
      <c r="P22" s="288">
        <v>41.681035058430723</v>
      </c>
      <c r="Q22" s="288">
        <v>174.6848437510256</v>
      </c>
      <c r="R22" s="288">
        <v>36.791745441090058</v>
      </c>
      <c r="S22" s="109" t="s">
        <v>47</v>
      </c>
    </row>
    <row r="23" spans="1:19" ht="24.95" customHeight="1">
      <c r="A23" s="109" t="s">
        <v>48</v>
      </c>
      <c r="B23" s="288">
        <v>38.07273324644197</v>
      </c>
      <c r="C23" s="291" t="s">
        <v>209</v>
      </c>
      <c r="D23" s="292" t="s">
        <v>209</v>
      </c>
      <c r="E23" s="292" t="s">
        <v>209</v>
      </c>
      <c r="F23" s="366" t="s">
        <v>209</v>
      </c>
      <c r="G23" s="291">
        <v>207.59437736734725</v>
      </c>
      <c r="H23" s="289" t="s">
        <v>209</v>
      </c>
      <c r="I23" s="289">
        <v>-10.307208362861104</v>
      </c>
      <c r="J23" s="289" t="s">
        <v>209</v>
      </c>
      <c r="K23" s="289" t="s">
        <v>209</v>
      </c>
      <c r="L23" s="289" t="s">
        <v>209</v>
      </c>
      <c r="M23" s="289" t="s">
        <v>22</v>
      </c>
      <c r="N23" s="365" t="s">
        <v>209</v>
      </c>
      <c r="O23" s="288">
        <v>26.856748314282996</v>
      </c>
      <c r="P23" s="288">
        <v>6.993787487770021</v>
      </c>
      <c r="Q23" s="288">
        <v>-26.272513125626887</v>
      </c>
      <c r="R23" s="288">
        <v>44.662725181344427</v>
      </c>
      <c r="S23" s="109" t="s">
        <v>48</v>
      </c>
    </row>
    <row r="24" spans="1:19" ht="24.95" customHeight="1">
      <c r="A24" s="109" t="s">
        <v>49</v>
      </c>
      <c r="B24" s="288">
        <v>32.091002395731209</v>
      </c>
      <c r="C24" s="291" t="s">
        <v>209</v>
      </c>
      <c r="D24" s="292" t="s">
        <v>209</v>
      </c>
      <c r="E24" s="292" t="s">
        <v>209</v>
      </c>
      <c r="F24" s="366" t="s">
        <v>209</v>
      </c>
      <c r="G24" s="291">
        <v>473.86381257485232</v>
      </c>
      <c r="H24" s="289" t="s">
        <v>209</v>
      </c>
      <c r="I24" s="289">
        <v>11.688440476146738</v>
      </c>
      <c r="J24" s="289" t="s">
        <v>209</v>
      </c>
      <c r="K24" s="289" t="s">
        <v>209</v>
      </c>
      <c r="L24" s="289" t="s">
        <v>209</v>
      </c>
      <c r="M24" s="289" t="s">
        <v>22</v>
      </c>
      <c r="N24" s="365" t="s">
        <v>209</v>
      </c>
      <c r="O24" s="288">
        <v>283.58760113759121</v>
      </c>
      <c r="P24" s="288">
        <v>23.973182640277841</v>
      </c>
      <c r="Q24" s="288">
        <v>234.95834911018551</v>
      </c>
      <c r="R24" s="288">
        <v>14.495103554351729</v>
      </c>
      <c r="S24" s="109" t="s">
        <v>49</v>
      </c>
    </row>
    <row r="25" spans="1:19" ht="24.95" customHeight="1">
      <c r="A25" s="109" t="s">
        <v>50</v>
      </c>
      <c r="B25" s="288">
        <v>7.3964655420619465</v>
      </c>
      <c r="C25" s="291">
        <v>16.394445346477966</v>
      </c>
      <c r="D25" s="292">
        <v>-3.0767266799419843</v>
      </c>
      <c r="E25" s="292">
        <v>-23.480674493664992</v>
      </c>
      <c r="F25" s="366">
        <v>337.45493871665468</v>
      </c>
      <c r="G25" s="291">
        <v>-14.758708552218891</v>
      </c>
      <c r="H25" s="289">
        <v>-3.4654514147137547</v>
      </c>
      <c r="I25" s="289">
        <v>51.928080409717069</v>
      </c>
      <c r="J25" s="289">
        <v>-37.657648147343195</v>
      </c>
      <c r="K25" s="289">
        <v>-27.395076426235349</v>
      </c>
      <c r="L25" s="289">
        <v>15.311876037008915</v>
      </c>
      <c r="M25" s="289" t="s">
        <v>22</v>
      </c>
      <c r="N25" s="365">
        <v>-68.922250653019887</v>
      </c>
      <c r="O25" s="288">
        <v>-68.162013699687833</v>
      </c>
      <c r="P25" s="288">
        <v>29.019461502024626</v>
      </c>
      <c r="Q25" s="288">
        <v>54.4015727098936</v>
      </c>
      <c r="R25" s="288">
        <v>-32.784850276914</v>
      </c>
      <c r="S25" s="109" t="s">
        <v>50</v>
      </c>
    </row>
    <row r="26" spans="1:19" ht="24.95" customHeight="1">
      <c r="A26" s="109" t="s">
        <v>51</v>
      </c>
      <c r="B26" s="288">
        <v>15.542263538678085</v>
      </c>
      <c r="C26" s="291">
        <v>66.823141010918278</v>
      </c>
      <c r="D26" s="292">
        <v>87.615742711486917</v>
      </c>
      <c r="E26" s="292">
        <v>-6.2446326904931055</v>
      </c>
      <c r="F26" s="366">
        <v>-17.726810350308355</v>
      </c>
      <c r="G26" s="291">
        <v>5.8273579033314178</v>
      </c>
      <c r="H26" s="289">
        <v>18.003663131211141</v>
      </c>
      <c r="I26" s="289">
        <v>-20.394199987445859</v>
      </c>
      <c r="J26" s="289">
        <v>-6.8619956356762657</v>
      </c>
      <c r="K26" s="289" t="s">
        <v>209</v>
      </c>
      <c r="L26" s="289" t="s">
        <v>209</v>
      </c>
      <c r="M26" s="289" t="s">
        <v>22</v>
      </c>
      <c r="N26" s="365">
        <v>334.45121951219517</v>
      </c>
      <c r="O26" s="288">
        <v>-81.722890575758413</v>
      </c>
      <c r="P26" s="288">
        <v>-32.926947350784801</v>
      </c>
      <c r="Q26" s="288">
        <v>390.95547309833023</v>
      </c>
      <c r="R26" s="288">
        <v>94.470667627464223</v>
      </c>
      <c r="S26" s="109" t="s">
        <v>51</v>
      </c>
    </row>
    <row r="27" spans="1:19" ht="24.95" customHeight="1">
      <c r="A27" s="109" t="s">
        <v>52</v>
      </c>
      <c r="B27" s="288">
        <v>25.170751600855439</v>
      </c>
      <c r="C27" s="291">
        <v>22.410256503926178</v>
      </c>
      <c r="D27" s="292">
        <v>37.191633841421179</v>
      </c>
      <c r="E27" s="292">
        <v>-28.640835113263734</v>
      </c>
      <c r="F27" s="366">
        <v>-34.855403348554034</v>
      </c>
      <c r="G27" s="291">
        <v>302.39364242458981</v>
      </c>
      <c r="H27" s="289">
        <v>334.70679872514972</v>
      </c>
      <c r="I27" s="289">
        <v>31.855528928449161</v>
      </c>
      <c r="J27" s="289" t="s">
        <v>209</v>
      </c>
      <c r="K27" s="289" t="s">
        <v>22</v>
      </c>
      <c r="L27" s="289" t="s">
        <v>22</v>
      </c>
      <c r="M27" s="289" t="s">
        <v>22</v>
      </c>
      <c r="N27" s="365" t="s">
        <v>22</v>
      </c>
      <c r="O27" s="288" t="s">
        <v>22</v>
      </c>
      <c r="P27" s="288">
        <v>27.016867608465446</v>
      </c>
      <c r="Q27" s="288">
        <v>-68.294926948130552</v>
      </c>
      <c r="R27" s="288">
        <v>11.56161802300899</v>
      </c>
      <c r="S27" s="109" t="s">
        <v>52</v>
      </c>
    </row>
    <row r="28" spans="1:19" ht="24.95" customHeight="1">
      <c r="A28" s="109" t="s">
        <v>53</v>
      </c>
      <c r="B28" s="288">
        <v>28.087074374001475</v>
      </c>
      <c r="C28" s="291">
        <v>47.083227043621292</v>
      </c>
      <c r="D28" s="292">
        <v>41.180312992595645</v>
      </c>
      <c r="E28" s="292">
        <v>66.853327802633004</v>
      </c>
      <c r="F28" s="366">
        <v>108.34384398952167</v>
      </c>
      <c r="G28" s="291">
        <v>-15.159538488297926</v>
      </c>
      <c r="H28" s="289">
        <v>-2.7500615730256044</v>
      </c>
      <c r="I28" s="289">
        <v>-60.042087192479684</v>
      </c>
      <c r="J28" s="289">
        <v>-5.6363916081651126</v>
      </c>
      <c r="K28" s="289">
        <v>40.579873914594998</v>
      </c>
      <c r="L28" s="289" t="s">
        <v>209</v>
      </c>
      <c r="M28" s="289" t="s">
        <v>22</v>
      </c>
      <c r="N28" s="365">
        <v>10.328722723548793</v>
      </c>
      <c r="O28" s="288">
        <v>196.25049231981097</v>
      </c>
      <c r="P28" s="288">
        <v>-7.1649801415088774</v>
      </c>
      <c r="Q28" s="288">
        <v>51.058653055928033</v>
      </c>
      <c r="R28" s="288">
        <v>137.56231513415412</v>
      </c>
      <c r="S28" s="109" t="s">
        <v>53</v>
      </c>
    </row>
    <row r="29" spans="1:19" ht="24.95" customHeight="1">
      <c r="A29" s="109" t="s">
        <v>54</v>
      </c>
      <c r="B29" s="288">
        <v>22.383021405342276</v>
      </c>
      <c r="C29" s="291">
        <v>36.383213597946792</v>
      </c>
      <c r="D29" s="292">
        <v>75.026855689546011</v>
      </c>
      <c r="E29" s="292">
        <v>-47.924680169338053</v>
      </c>
      <c r="F29" s="366">
        <v>19.71586089906701</v>
      </c>
      <c r="G29" s="291">
        <v>-5.219459763165446</v>
      </c>
      <c r="H29" s="289">
        <v>106.83573844585914</v>
      </c>
      <c r="I29" s="289">
        <v>-52.498929191370408</v>
      </c>
      <c r="J29" s="289">
        <v>71.117194903653768</v>
      </c>
      <c r="K29" s="289" t="s">
        <v>209</v>
      </c>
      <c r="L29" s="289" t="s">
        <v>209</v>
      </c>
      <c r="M29" s="289" t="s">
        <v>22</v>
      </c>
      <c r="N29" s="365" t="s">
        <v>22</v>
      </c>
      <c r="O29" s="288">
        <v>75.246090806330074</v>
      </c>
      <c r="P29" s="288">
        <v>2.0677476643507191</v>
      </c>
      <c r="Q29" s="288">
        <v>110.22548430480441</v>
      </c>
      <c r="R29" s="288">
        <v>11.844748933836158</v>
      </c>
      <c r="S29" s="109" t="s">
        <v>54</v>
      </c>
    </row>
    <row r="30" spans="1:19" ht="24.95" customHeight="1">
      <c r="A30" s="109" t="s">
        <v>55</v>
      </c>
      <c r="B30" s="288">
        <v>13.214109060359419</v>
      </c>
      <c r="C30" s="291">
        <v>41.398965980093863</v>
      </c>
      <c r="D30" s="292">
        <v>51.015061974667958</v>
      </c>
      <c r="E30" s="292">
        <v>8.7998152377530801</v>
      </c>
      <c r="F30" s="366">
        <v>23.707701300101576</v>
      </c>
      <c r="G30" s="291">
        <v>33.83636491778185</v>
      </c>
      <c r="H30" s="289">
        <v>-2.413913662180903</v>
      </c>
      <c r="I30" s="289">
        <v>54.997264165221139</v>
      </c>
      <c r="J30" s="289">
        <v>62.134006506550975</v>
      </c>
      <c r="K30" s="289">
        <v>63.047829777213025</v>
      </c>
      <c r="L30" s="289">
        <v>467.33883581586736</v>
      </c>
      <c r="M30" s="289" t="s">
        <v>209</v>
      </c>
      <c r="N30" s="365">
        <v>-41.291162113741422</v>
      </c>
      <c r="O30" s="288">
        <v>38.665118783229019</v>
      </c>
      <c r="P30" s="288">
        <v>-16.729652072835762</v>
      </c>
      <c r="Q30" s="288">
        <v>4.1492706561517423</v>
      </c>
      <c r="R30" s="288">
        <v>-28.059466166884306</v>
      </c>
      <c r="S30" s="109" t="s">
        <v>55</v>
      </c>
    </row>
    <row r="31" spans="1:19" ht="24.95" customHeight="1">
      <c r="A31" s="109" t="s">
        <v>56</v>
      </c>
      <c r="B31" s="288">
        <v>16.908971329807827</v>
      </c>
      <c r="C31" s="291">
        <v>38.623284981866448</v>
      </c>
      <c r="D31" s="292">
        <v>39.803436220667606</v>
      </c>
      <c r="E31" s="292">
        <v>29.606306028489655</v>
      </c>
      <c r="F31" s="366">
        <v>41.297264638821559</v>
      </c>
      <c r="G31" s="291">
        <v>321.42471453694299</v>
      </c>
      <c r="H31" s="289" t="s">
        <v>209</v>
      </c>
      <c r="I31" s="289">
        <v>-36.774739067247985</v>
      </c>
      <c r="J31" s="289" t="s">
        <v>22</v>
      </c>
      <c r="K31" s="289" t="s">
        <v>209</v>
      </c>
      <c r="L31" s="289">
        <v>118.79982606174809</v>
      </c>
      <c r="M31" s="289" t="s">
        <v>22</v>
      </c>
      <c r="N31" s="365" t="s">
        <v>22</v>
      </c>
      <c r="O31" s="288" t="s">
        <v>22</v>
      </c>
      <c r="P31" s="288">
        <v>45.210153184358774</v>
      </c>
      <c r="Q31" s="288">
        <v>49.533755462818476</v>
      </c>
      <c r="R31" s="288">
        <v>40.408841713375779</v>
      </c>
      <c r="S31" s="109" t="s">
        <v>56</v>
      </c>
    </row>
    <row r="32" spans="1:19" ht="24.95" customHeight="1">
      <c r="A32" s="109" t="s">
        <v>57</v>
      </c>
      <c r="B32" s="288">
        <v>13.652385481504552</v>
      </c>
      <c r="C32" s="291">
        <v>3.7802563657089792</v>
      </c>
      <c r="D32" s="292">
        <v>6.9337904536570107</v>
      </c>
      <c r="E32" s="292">
        <v>-6.214130093506796</v>
      </c>
      <c r="F32" s="366">
        <v>-15.599258175258399</v>
      </c>
      <c r="G32" s="291">
        <v>-3.8961907296412335</v>
      </c>
      <c r="H32" s="289">
        <v>-14.630687173573136</v>
      </c>
      <c r="I32" s="289">
        <v>-39.587701161058973</v>
      </c>
      <c r="J32" s="289">
        <v>54.980368777926316</v>
      </c>
      <c r="K32" s="289">
        <v>-9.574663740359739</v>
      </c>
      <c r="L32" s="289">
        <v>54.330754805438346</v>
      </c>
      <c r="M32" s="289" t="s">
        <v>22</v>
      </c>
      <c r="N32" s="365">
        <v>-14.365611806004054</v>
      </c>
      <c r="O32" s="288">
        <v>-71.8213161763275</v>
      </c>
      <c r="P32" s="288">
        <v>32.992560975874795</v>
      </c>
      <c r="Q32" s="288">
        <v>-30.974079431922505</v>
      </c>
      <c r="R32" s="288">
        <v>26.973615113648549</v>
      </c>
      <c r="S32" s="109" t="s">
        <v>57</v>
      </c>
    </row>
    <row r="33" spans="1:19" ht="24.95" customHeight="1">
      <c r="A33" s="109" t="s">
        <v>58</v>
      </c>
      <c r="B33" s="288">
        <v>20.843100215880384</v>
      </c>
      <c r="C33" s="291">
        <v>66.238212389566144</v>
      </c>
      <c r="D33" s="292">
        <v>74.239735506079001</v>
      </c>
      <c r="E33" s="292">
        <v>25.694287683560731</v>
      </c>
      <c r="F33" s="366">
        <v>55.112375129787637</v>
      </c>
      <c r="G33" s="291">
        <v>450.15372145001777</v>
      </c>
      <c r="H33" s="289" t="s">
        <v>209</v>
      </c>
      <c r="I33" s="289">
        <v>-25.789563272055247</v>
      </c>
      <c r="J33" s="289" t="s">
        <v>209</v>
      </c>
      <c r="K33" s="289" t="s">
        <v>209</v>
      </c>
      <c r="L33" s="289">
        <v>317.18457710539224</v>
      </c>
      <c r="M33" s="289" t="s">
        <v>22</v>
      </c>
      <c r="N33" s="365" t="s">
        <v>22</v>
      </c>
      <c r="O33" s="288" t="s">
        <v>209</v>
      </c>
      <c r="P33" s="288">
        <v>66.673979048264158</v>
      </c>
      <c r="Q33" s="288">
        <v>186.94865944639213</v>
      </c>
      <c r="R33" s="288">
        <v>6.5844654075145428</v>
      </c>
      <c r="S33" s="109" t="s">
        <v>58</v>
      </c>
    </row>
    <row r="34" spans="1:19" ht="24.95" customHeight="1">
      <c r="A34" s="109" t="s">
        <v>59</v>
      </c>
      <c r="B34" s="288">
        <v>12.817358137831206</v>
      </c>
      <c r="C34" s="291">
        <v>71.425024944360985</v>
      </c>
      <c r="D34" s="292">
        <v>81.009628955869886</v>
      </c>
      <c r="E34" s="292">
        <v>51.862776563606445</v>
      </c>
      <c r="F34" s="366">
        <v>22.105477537191149</v>
      </c>
      <c r="G34" s="291">
        <v>3.5087185271104318</v>
      </c>
      <c r="H34" s="289">
        <v>-11.089556668635126</v>
      </c>
      <c r="I34" s="289">
        <v>-0.44162780501415</v>
      </c>
      <c r="J34" s="289">
        <v>34.142227289119489</v>
      </c>
      <c r="K34" s="289">
        <v>-46.903906802096849</v>
      </c>
      <c r="L34" s="289">
        <v>23.585055995750508</v>
      </c>
      <c r="M34" s="289" t="s">
        <v>22</v>
      </c>
      <c r="N34" s="365">
        <v>-76.832556584960997</v>
      </c>
      <c r="O34" s="288">
        <v>11.38372722352517</v>
      </c>
      <c r="P34" s="288">
        <v>51.666755954886469</v>
      </c>
      <c r="Q34" s="288">
        <v>-34.218266320239408</v>
      </c>
      <c r="R34" s="288">
        <v>224.3364347466557</v>
      </c>
      <c r="S34" s="109" t="s">
        <v>59</v>
      </c>
    </row>
    <row r="35" spans="1:19" ht="24.95" customHeight="1">
      <c r="A35" s="109" t="s">
        <v>60</v>
      </c>
      <c r="B35" s="288">
        <v>27.230795704679096</v>
      </c>
      <c r="C35" s="291">
        <v>11.506667969827063</v>
      </c>
      <c r="D35" s="292">
        <v>17.811411140605998</v>
      </c>
      <c r="E35" s="292">
        <v>-37.422847335889273</v>
      </c>
      <c r="F35" s="366">
        <v>70.49998850865299</v>
      </c>
      <c r="G35" s="291">
        <v>4.5441266372002076</v>
      </c>
      <c r="H35" s="289">
        <v>-7.3913177570505155</v>
      </c>
      <c r="I35" s="289">
        <v>25.912019766484178</v>
      </c>
      <c r="J35" s="289">
        <v>22.554345147138562</v>
      </c>
      <c r="K35" s="289">
        <v>-65.90235998347211</v>
      </c>
      <c r="L35" s="289">
        <v>-99.378239008268707</v>
      </c>
      <c r="M35" s="289" t="s">
        <v>22</v>
      </c>
      <c r="N35" s="365">
        <v>50.477000550942876</v>
      </c>
      <c r="O35" s="288">
        <v>-42.90823196980066</v>
      </c>
      <c r="P35" s="288">
        <v>-19.64670498764886</v>
      </c>
      <c r="Q35" s="288">
        <v>98.227520784160447</v>
      </c>
      <c r="R35" s="288">
        <v>59.001386547795022</v>
      </c>
      <c r="S35" s="109" t="s">
        <v>60</v>
      </c>
    </row>
    <row r="36" spans="1:19" ht="24.95" customHeight="1">
      <c r="A36" s="109" t="s">
        <v>61</v>
      </c>
      <c r="B36" s="288">
        <v>16.075580086363232</v>
      </c>
      <c r="C36" s="291">
        <v>45.226193089245925</v>
      </c>
      <c r="D36" s="292">
        <v>53.38142062343988</v>
      </c>
      <c r="E36" s="292">
        <v>8.6632282272857424</v>
      </c>
      <c r="F36" s="366">
        <v>27.430772706195668</v>
      </c>
      <c r="G36" s="291">
        <v>409.9633540372671</v>
      </c>
      <c r="H36" s="289" t="s">
        <v>209</v>
      </c>
      <c r="I36" s="289">
        <v>143.71150607104249</v>
      </c>
      <c r="J36" s="289" t="s">
        <v>209</v>
      </c>
      <c r="K36" s="289" t="s">
        <v>22</v>
      </c>
      <c r="L36" s="289" t="s">
        <v>22</v>
      </c>
      <c r="M36" s="289" t="s">
        <v>22</v>
      </c>
      <c r="N36" s="365" t="s">
        <v>22</v>
      </c>
      <c r="O36" s="288" t="s">
        <v>22</v>
      </c>
      <c r="P36" s="288">
        <v>-10.439709801431889</v>
      </c>
      <c r="Q36" s="288" t="s">
        <v>209</v>
      </c>
      <c r="R36" s="288">
        <v>-8.1320446506574342</v>
      </c>
      <c r="S36" s="109" t="s">
        <v>61</v>
      </c>
    </row>
    <row r="37" spans="1:19" ht="24.95" customHeight="1">
      <c r="A37" s="109" t="s">
        <v>62</v>
      </c>
      <c r="B37" s="288">
        <v>19.877267104220351</v>
      </c>
      <c r="C37" s="291">
        <v>18.749535584118206</v>
      </c>
      <c r="D37" s="292">
        <v>21.775564641562895</v>
      </c>
      <c r="E37" s="292">
        <v>-1.4245520407682193</v>
      </c>
      <c r="F37" s="366">
        <v>16.319808770698558</v>
      </c>
      <c r="G37" s="291">
        <v>100.33914151410016</v>
      </c>
      <c r="H37" s="289">
        <v>185.47909813287669</v>
      </c>
      <c r="I37" s="289">
        <v>-19.681685678929426</v>
      </c>
      <c r="J37" s="289">
        <v>314.83018086079431</v>
      </c>
      <c r="K37" s="289" t="s">
        <v>209</v>
      </c>
      <c r="L37" s="289" t="s">
        <v>209</v>
      </c>
      <c r="M37" s="289" t="s">
        <v>22</v>
      </c>
      <c r="N37" s="365" t="s">
        <v>22</v>
      </c>
      <c r="O37" s="288">
        <v>25.642869066094164</v>
      </c>
      <c r="P37" s="288">
        <v>19.794980273234501</v>
      </c>
      <c r="Q37" s="288">
        <v>184.35053620947753</v>
      </c>
      <c r="R37" s="288">
        <v>41.356062722799294</v>
      </c>
      <c r="S37" s="109" t="s">
        <v>62</v>
      </c>
    </row>
    <row r="38" spans="1:19" ht="24.95" customHeight="1">
      <c r="A38" s="109" t="s">
        <v>63</v>
      </c>
      <c r="B38" s="288">
        <v>22.584636791665133</v>
      </c>
      <c r="C38" s="291">
        <v>61.797764908937609</v>
      </c>
      <c r="D38" s="292">
        <v>69.959676350910172</v>
      </c>
      <c r="E38" s="292">
        <v>14.069742420629609</v>
      </c>
      <c r="F38" s="366">
        <v>48.303677608993212</v>
      </c>
      <c r="G38" s="291">
        <v>142.7197139276652</v>
      </c>
      <c r="H38" s="289">
        <v>354.32078349847461</v>
      </c>
      <c r="I38" s="289">
        <v>10.26681497047845</v>
      </c>
      <c r="J38" s="289">
        <v>132.76115663082581</v>
      </c>
      <c r="K38" s="289" t="s">
        <v>209</v>
      </c>
      <c r="L38" s="289" t="s">
        <v>209</v>
      </c>
      <c r="M38" s="289" t="s">
        <v>209</v>
      </c>
      <c r="N38" s="365" t="s">
        <v>209</v>
      </c>
      <c r="O38" s="288" t="s">
        <v>209</v>
      </c>
      <c r="P38" s="288">
        <v>-43.964374197133552</v>
      </c>
      <c r="Q38" s="288">
        <v>43.825660721249818</v>
      </c>
      <c r="R38" s="288">
        <v>-14.679808670368104</v>
      </c>
      <c r="S38" s="109" t="s">
        <v>63</v>
      </c>
    </row>
    <row r="39" spans="1:19" ht="24.95" customHeight="1">
      <c r="A39" s="109" t="s">
        <v>64</v>
      </c>
      <c r="B39" s="288">
        <v>17.152289853600976</v>
      </c>
      <c r="C39" s="291">
        <v>13.623002106127018</v>
      </c>
      <c r="D39" s="292">
        <v>20.027663922182512</v>
      </c>
      <c r="E39" s="292">
        <v>-26.661102349302581</v>
      </c>
      <c r="F39" s="366">
        <v>9.919360743010742</v>
      </c>
      <c r="G39" s="291">
        <v>33.792090849828497</v>
      </c>
      <c r="H39" s="289">
        <v>58.686885284382981</v>
      </c>
      <c r="I39" s="289">
        <v>-48.587327292147606</v>
      </c>
      <c r="J39" s="289">
        <v>24.689394866059729</v>
      </c>
      <c r="K39" s="289">
        <v>-22.679117474084791</v>
      </c>
      <c r="L39" s="289">
        <v>17.331466500725995</v>
      </c>
      <c r="M39" s="289" t="s">
        <v>22</v>
      </c>
      <c r="N39" s="365">
        <v>-30.088943985982468</v>
      </c>
      <c r="O39" s="288">
        <v>-49.13520581274102</v>
      </c>
      <c r="P39" s="288">
        <v>98.433717895812833</v>
      </c>
      <c r="Q39" s="288">
        <v>30.18319892255019</v>
      </c>
      <c r="R39" s="288">
        <v>13.280772122578682</v>
      </c>
      <c r="S39" s="109" t="s">
        <v>64</v>
      </c>
    </row>
    <row r="40" spans="1:19" ht="24.95" customHeight="1">
      <c r="A40" s="109" t="s">
        <v>65</v>
      </c>
      <c r="B40" s="288">
        <v>14.73009459202747</v>
      </c>
      <c r="C40" s="291">
        <v>-10.131993775757593</v>
      </c>
      <c r="D40" s="292">
        <v>-10.966724731189899</v>
      </c>
      <c r="E40" s="292">
        <v>-21.840174781079597</v>
      </c>
      <c r="F40" s="366">
        <v>33.885342937978578</v>
      </c>
      <c r="G40" s="291">
        <v>-42.291397262996746</v>
      </c>
      <c r="H40" s="289">
        <v>-42.123908013799571</v>
      </c>
      <c r="I40" s="289">
        <v>-54.7929085237217</v>
      </c>
      <c r="J40" s="289">
        <v>-19.70253718285214</v>
      </c>
      <c r="K40" s="289">
        <v>-31.252127780299588</v>
      </c>
      <c r="L40" s="289">
        <v>-38.816452864863557</v>
      </c>
      <c r="M40" s="289" t="s">
        <v>22</v>
      </c>
      <c r="N40" s="365">
        <v>5.142817821261886</v>
      </c>
      <c r="O40" s="288">
        <v>-69.346569215664886</v>
      </c>
      <c r="P40" s="288">
        <v>-1.8473399689801084</v>
      </c>
      <c r="Q40" s="288">
        <v>-71.077716456121209</v>
      </c>
      <c r="R40" s="288">
        <v>368.08018343424231</v>
      </c>
      <c r="S40" s="109" t="s">
        <v>65</v>
      </c>
    </row>
    <row r="41" spans="1:19" ht="24.95" customHeight="1">
      <c r="A41" s="109" t="s">
        <v>66</v>
      </c>
      <c r="B41" s="288">
        <v>8.2789365045344852</v>
      </c>
      <c r="C41" s="291">
        <v>-11.607409653621488</v>
      </c>
      <c r="D41" s="292">
        <v>-9.5560455300777676</v>
      </c>
      <c r="E41" s="292">
        <v>-32.261932471416372</v>
      </c>
      <c r="F41" s="366">
        <v>-7.5562583738162772</v>
      </c>
      <c r="G41" s="291">
        <v>31.306890274176624</v>
      </c>
      <c r="H41" s="289">
        <v>79.272550270233978</v>
      </c>
      <c r="I41" s="289">
        <v>6.163324889442265</v>
      </c>
      <c r="J41" s="289">
        <v>3.0028402720681697</v>
      </c>
      <c r="K41" s="289">
        <v>80.694068323604341</v>
      </c>
      <c r="L41" s="289">
        <v>-92.301329671015665</v>
      </c>
      <c r="M41" s="289" t="s">
        <v>22</v>
      </c>
      <c r="N41" s="365">
        <v>263.75894899383167</v>
      </c>
      <c r="O41" s="288">
        <v>-75.121076233183857</v>
      </c>
      <c r="P41" s="288">
        <v>41.44169246469616</v>
      </c>
      <c r="Q41" s="288">
        <v>-76.99246199054555</v>
      </c>
      <c r="R41" s="288">
        <v>117.21287965109428</v>
      </c>
      <c r="S41" s="109" t="s">
        <v>66</v>
      </c>
    </row>
    <row r="42" spans="1:19" ht="24.95" customHeight="1">
      <c r="A42" s="109" t="s">
        <v>67</v>
      </c>
      <c r="B42" s="288">
        <v>12.28447217588365</v>
      </c>
      <c r="C42" s="291">
        <v>17.389881023854642</v>
      </c>
      <c r="D42" s="292">
        <v>29.156437334508638</v>
      </c>
      <c r="E42" s="292">
        <v>-37.708167029095222</v>
      </c>
      <c r="F42" s="366">
        <v>128.06528107127912</v>
      </c>
      <c r="G42" s="291">
        <v>-8.477370516408385</v>
      </c>
      <c r="H42" s="289">
        <v>-5.0446356270336281</v>
      </c>
      <c r="I42" s="289">
        <v>-35.506371800788045</v>
      </c>
      <c r="J42" s="289">
        <v>37.954167656138679</v>
      </c>
      <c r="K42" s="289" t="s">
        <v>209</v>
      </c>
      <c r="L42" s="289" t="s">
        <v>209</v>
      </c>
      <c r="M42" s="289" t="s">
        <v>22</v>
      </c>
      <c r="N42" s="365" t="s">
        <v>22</v>
      </c>
      <c r="O42" s="288">
        <v>-59.485204702067293</v>
      </c>
      <c r="P42" s="288">
        <v>-14.653130927583106</v>
      </c>
      <c r="Q42" s="288">
        <v>187.95799519086262</v>
      </c>
      <c r="R42" s="288">
        <v>37.150789823539128</v>
      </c>
      <c r="S42" s="109" t="s">
        <v>67</v>
      </c>
    </row>
    <row r="43" spans="1:19" ht="24.95" customHeight="1">
      <c r="A43" s="109" t="s">
        <v>68</v>
      </c>
      <c r="B43" s="288">
        <v>12.386602872453565</v>
      </c>
      <c r="C43" s="291">
        <v>62.828857365540586</v>
      </c>
      <c r="D43" s="292">
        <v>75.108776434409208</v>
      </c>
      <c r="E43" s="292">
        <v>-14.168753088258583</v>
      </c>
      <c r="F43" s="366">
        <v>22.392766870556599</v>
      </c>
      <c r="G43" s="291">
        <v>-31.393049077157897</v>
      </c>
      <c r="H43" s="289">
        <v>-36.137752503819385</v>
      </c>
      <c r="I43" s="289">
        <v>-31.789017631052374</v>
      </c>
      <c r="J43" s="289">
        <v>-20.765705448578913</v>
      </c>
      <c r="K43" s="289">
        <v>60.278693882401882</v>
      </c>
      <c r="L43" s="289">
        <v>107.08976722747175</v>
      </c>
      <c r="M43" s="289">
        <v>177.31207289293849</v>
      </c>
      <c r="N43" s="365">
        <v>-1.6081823264379835</v>
      </c>
      <c r="O43" s="288">
        <v>10.414834052416253</v>
      </c>
      <c r="P43" s="288">
        <v>122.55955732254685</v>
      </c>
      <c r="Q43" s="288">
        <v>22.766911442282151</v>
      </c>
      <c r="R43" s="288">
        <v>33.973391264798465</v>
      </c>
      <c r="S43" s="109" t="s">
        <v>68</v>
      </c>
    </row>
    <row r="44" spans="1:19" ht="24.95" customHeight="1">
      <c r="A44" s="109" t="s">
        <v>69</v>
      </c>
      <c r="B44" s="288">
        <v>12.414592313546976</v>
      </c>
      <c r="C44" s="291">
        <v>14.422724833090058</v>
      </c>
      <c r="D44" s="292">
        <v>17.585999381458734</v>
      </c>
      <c r="E44" s="292">
        <v>-6.3996300905589436</v>
      </c>
      <c r="F44" s="366">
        <v>14.309253933344607</v>
      </c>
      <c r="G44" s="291">
        <v>10.510006658050372</v>
      </c>
      <c r="H44" s="289">
        <v>6.8486698168240423</v>
      </c>
      <c r="I44" s="289">
        <v>11.438269778739695</v>
      </c>
      <c r="J44" s="289">
        <v>21.666938745896132</v>
      </c>
      <c r="K44" s="289">
        <v>-81.59933675298619</v>
      </c>
      <c r="L44" s="289">
        <v>-87.987211109002985</v>
      </c>
      <c r="M44" s="289" t="s">
        <v>22</v>
      </c>
      <c r="N44" s="365">
        <v>-75.093999701896848</v>
      </c>
      <c r="O44" s="288">
        <v>38.470590729824863</v>
      </c>
      <c r="P44" s="288">
        <v>18.748816377007032</v>
      </c>
      <c r="Q44" s="288">
        <v>94.994934514872995</v>
      </c>
      <c r="R44" s="288">
        <v>11.689831399156688</v>
      </c>
      <c r="S44" s="109" t="s">
        <v>69</v>
      </c>
    </row>
    <row r="45" spans="1:19" ht="24.95" customHeight="1">
      <c r="A45" s="109" t="s">
        <v>70</v>
      </c>
      <c r="B45" s="288">
        <v>9.8620371297171801</v>
      </c>
      <c r="C45" s="291">
        <v>14.027183012220263</v>
      </c>
      <c r="D45" s="292">
        <v>18.926284551095193</v>
      </c>
      <c r="E45" s="292">
        <v>-39.671533770276078</v>
      </c>
      <c r="F45" s="366">
        <v>49.295542329315055</v>
      </c>
      <c r="G45" s="291">
        <v>180.78445065176908</v>
      </c>
      <c r="H45" s="289">
        <v>169.1243880296085</v>
      </c>
      <c r="I45" s="289">
        <v>-24.707165109034264</v>
      </c>
      <c r="J45" s="289">
        <v>235.84812404554759</v>
      </c>
      <c r="K45" s="289">
        <v>27.774254771291695</v>
      </c>
      <c r="L45" s="289">
        <v>27.834933335032062</v>
      </c>
      <c r="M45" s="289" t="s">
        <v>22</v>
      </c>
      <c r="N45" s="365">
        <v>27.280680700830743</v>
      </c>
      <c r="O45" s="288">
        <v>-82.414476581999708</v>
      </c>
      <c r="P45" s="288">
        <v>57.414664117062387</v>
      </c>
      <c r="Q45" s="288" t="s">
        <v>209</v>
      </c>
      <c r="R45" s="288">
        <v>135.95117203438579</v>
      </c>
      <c r="S45" s="109" t="s">
        <v>70</v>
      </c>
    </row>
    <row r="46" spans="1:19" ht="24.95" customHeight="1">
      <c r="A46" s="109" t="s">
        <v>71</v>
      </c>
      <c r="B46" s="288">
        <v>3.224218456170135</v>
      </c>
      <c r="C46" s="291">
        <v>59.053518614480566</v>
      </c>
      <c r="D46" s="292">
        <v>72.281935434851789</v>
      </c>
      <c r="E46" s="292">
        <v>-0.70545266546034213</v>
      </c>
      <c r="F46" s="366">
        <v>13.607381291726057</v>
      </c>
      <c r="G46" s="291">
        <v>4.9282491659083973</v>
      </c>
      <c r="H46" s="289">
        <v>20.221223373070146</v>
      </c>
      <c r="I46" s="289">
        <v>35.010722657224079</v>
      </c>
      <c r="J46" s="289">
        <v>-35.678702881076276</v>
      </c>
      <c r="K46" s="289">
        <v>234.65018925626049</v>
      </c>
      <c r="L46" s="289">
        <v>124.84642158834052</v>
      </c>
      <c r="M46" s="289" t="s">
        <v>22</v>
      </c>
      <c r="N46" s="365" t="s">
        <v>209</v>
      </c>
      <c r="O46" s="288">
        <v>-8.4778259419806687</v>
      </c>
      <c r="P46" s="288">
        <v>82.361873314481613</v>
      </c>
      <c r="Q46" s="288">
        <v>-22.075533307899761</v>
      </c>
      <c r="R46" s="288">
        <v>121.55370860618376</v>
      </c>
      <c r="S46" s="109" t="s">
        <v>71</v>
      </c>
    </row>
    <row r="47" spans="1:19" ht="24.95" customHeight="1">
      <c r="A47" s="109" t="s">
        <v>72</v>
      </c>
      <c r="B47" s="288">
        <v>15.828236529343258</v>
      </c>
      <c r="C47" s="291">
        <v>5.8981476300529607</v>
      </c>
      <c r="D47" s="292">
        <v>4.8301957502624475</v>
      </c>
      <c r="E47" s="292">
        <v>-14.694133105230208</v>
      </c>
      <c r="F47" s="366">
        <v>66.379935353291245</v>
      </c>
      <c r="G47" s="291">
        <v>28.250521009150759</v>
      </c>
      <c r="H47" s="289">
        <v>17.917121766348771</v>
      </c>
      <c r="I47" s="289">
        <v>3.039804194804745</v>
      </c>
      <c r="J47" s="289">
        <v>79.569912035731505</v>
      </c>
      <c r="K47" s="289" t="s">
        <v>209</v>
      </c>
      <c r="L47" s="289" t="s">
        <v>22</v>
      </c>
      <c r="M47" s="289" t="s">
        <v>22</v>
      </c>
      <c r="N47" s="365" t="s">
        <v>209</v>
      </c>
      <c r="O47" s="288">
        <v>37.064864007612385</v>
      </c>
      <c r="P47" s="288">
        <v>-17.238944607204331</v>
      </c>
      <c r="Q47" s="288" t="s">
        <v>209</v>
      </c>
      <c r="R47" s="288">
        <v>46.616445436064282</v>
      </c>
      <c r="S47" s="109" t="s">
        <v>72</v>
      </c>
    </row>
    <row r="48" spans="1:19" ht="24.95" customHeight="1">
      <c r="A48" s="109" t="s">
        <v>73</v>
      </c>
      <c r="B48" s="288">
        <v>10.091971092908494</v>
      </c>
      <c r="C48" s="291">
        <v>58.31389413619786</v>
      </c>
      <c r="D48" s="292">
        <v>90.764795556740921</v>
      </c>
      <c r="E48" s="292">
        <v>-16.221437945725853</v>
      </c>
      <c r="F48" s="366">
        <v>8.1061702046893345</v>
      </c>
      <c r="G48" s="291">
        <v>-10.888827090508485</v>
      </c>
      <c r="H48" s="289">
        <v>-11.733357576702119</v>
      </c>
      <c r="I48" s="289">
        <v>13.358082274364207</v>
      </c>
      <c r="J48" s="289">
        <v>-18.575810338664482</v>
      </c>
      <c r="K48" s="289">
        <v>-35.766515816261901</v>
      </c>
      <c r="L48" s="289">
        <v>-54.288297002567909</v>
      </c>
      <c r="M48" s="289" t="s">
        <v>22</v>
      </c>
      <c r="N48" s="365" t="s">
        <v>22</v>
      </c>
      <c r="O48" s="288">
        <v>7.7331724305286969</v>
      </c>
      <c r="P48" s="288">
        <v>92.640796933380273</v>
      </c>
      <c r="Q48" s="288">
        <v>135.09298706198615</v>
      </c>
      <c r="R48" s="288" t="s">
        <v>209</v>
      </c>
      <c r="S48" s="109" t="s">
        <v>73</v>
      </c>
    </row>
    <row r="49" spans="1:19" ht="24.95" customHeight="1">
      <c r="A49" s="109" t="s">
        <v>74</v>
      </c>
      <c r="B49" s="288">
        <v>13.209756839356174</v>
      </c>
      <c r="C49" s="291">
        <v>-2.5313459638492617</v>
      </c>
      <c r="D49" s="292">
        <v>8.1840176796306423</v>
      </c>
      <c r="E49" s="292">
        <v>-48.455325411925187</v>
      </c>
      <c r="F49" s="366">
        <v>38.566350710900451</v>
      </c>
      <c r="G49" s="291">
        <v>-0.21953926241241106</v>
      </c>
      <c r="H49" s="289">
        <v>22.187334528598115</v>
      </c>
      <c r="I49" s="289">
        <v>-37.371409760513544</v>
      </c>
      <c r="J49" s="289">
        <v>-25.150258090366989</v>
      </c>
      <c r="K49" s="289">
        <v>-80.704346880817468</v>
      </c>
      <c r="L49" s="289">
        <v>-71.480576330965022</v>
      </c>
      <c r="M49" s="289" t="s">
        <v>22</v>
      </c>
      <c r="N49" s="365">
        <v>-94.477788059118652</v>
      </c>
      <c r="O49" s="288">
        <v>11.51792329901123</v>
      </c>
      <c r="P49" s="288">
        <v>23.070936399485447</v>
      </c>
      <c r="Q49" s="288">
        <v>-3.4694741582052728</v>
      </c>
      <c r="R49" s="288">
        <v>104.21652182431393</v>
      </c>
      <c r="S49" s="109" t="s">
        <v>74</v>
      </c>
    </row>
    <row r="50" spans="1:19" ht="24.95" customHeight="1">
      <c r="A50" s="109" t="s">
        <v>75</v>
      </c>
      <c r="B50" s="288">
        <v>23.351897663277228</v>
      </c>
      <c r="C50" s="291">
        <v>22.773565263492571</v>
      </c>
      <c r="D50" s="292">
        <v>28.190861098965058</v>
      </c>
      <c r="E50" s="292">
        <v>-12.991220571920252</v>
      </c>
      <c r="F50" s="366">
        <v>29.447552770906071</v>
      </c>
      <c r="G50" s="291">
        <v>34.889945954732696</v>
      </c>
      <c r="H50" s="289">
        <v>206.36939356091017</v>
      </c>
      <c r="I50" s="289">
        <v>-52.408645285195057</v>
      </c>
      <c r="J50" s="289">
        <v>122.09684509518817</v>
      </c>
      <c r="K50" s="289">
        <v>205.17373786098898</v>
      </c>
      <c r="L50" s="289" t="s">
        <v>209</v>
      </c>
      <c r="M50" s="289" t="s">
        <v>22</v>
      </c>
      <c r="N50" s="365">
        <v>37.991331016322619</v>
      </c>
      <c r="O50" s="288">
        <v>-32.872735159541634</v>
      </c>
      <c r="P50" s="288">
        <v>88.095855602380993</v>
      </c>
      <c r="Q50" s="288">
        <v>111.45236717036315</v>
      </c>
      <c r="R50" s="288">
        <v>79.253385877193949</v>
      </c>
      <c r="S50" s="109" t="s">
        <v>75</v>
      </c>
    </row>
    <row r="51" spans="1:19" ht="24.95" customHeight="1">
      <c r="A51" s="109" t="s">
        <v>76</v>
      </c>
      <c r="B51" s="288">
        <v>13.684484056197377</v>
      </c>
      <c r="C51" s="291">
        <v>-16.513712274779365</v>
      </c>
      <c r="D51" s="292">
        <v>-15.737677895260731</v>
      </c>
      <c r="E51" s="292">
        <v>-21.977484601298485</v>
      </c>
      <c r="F51" s="366">
        <v>-0.37422994991077019</v>
      </c>
      <c r="G51" s="291">
        <v>40.041649068959316</v>
      </c>
      <c r="H51" s="289">
        <v>108.99766450774084</v>
      </c>
      <c r="I51" s="289">
        <v>52.88428364422569</v>
      </c>
      <c r="J51" s="289">
        <v>-58.982074912110647</v>
      </c>
      <c r="K51" s="289">
        <v>5.7391623365655562</v>
      </c>
      <c r="L51" s="289">
        <v>-36.41304627679569</v>
      </c>
      <c r="M51" s="289" t="s">
        <v>22</v>
      </c>
      <c r="N51" s="365">
        <v>106.67566784421797</v>
      </c>
      <c r="O51" s="288">
        <v>191.56633944557638</v>
      </c>
      <c r="P51" s="288">
        <v>109.56995086019944</v>
      </c>
      <c r="Q51" s="288">
        <v>-0.52014363357190518</v>
      </c>
      <c r="R51" s="288">
        <v>292.41286108538674</v>
      </c>
      <c r="S51" s="109" t="s">
        <v>76</v>
      </c>
    </row>
    <row r="52" spans="1:19" ht="24.95" customHeight="1">
      <c r="A52" s="109" t="s">
        <v>77</v>
      </c>
      <c r="B52" s="288">
        <v>12.941080560365933</v>
      </c>
      <c r="C52" s="291">
        <v>-19.209636789396214</v>
      </c>
      <c r="D52" s="292">
        <v>-18.867091794533081</v>
      </c>
      <c r="E52" s="292">
        <v>7.4175650835180704</v>
      </c>
      <c r="F52" s="366">
        <v>-53.155112847820305</v>
      </c>
      <c r="G52" s="291">
        <v>25.040458304540692</v>
      </c>
      <c r="H52" s="289">
        <v>-2.2569518540217359</v>
      </c>
      <c r="I52" s="289">
        <v>40.529499567915792</v>
      </c>
      <c r="J52" s="289">
        <v>104.6836418539547</v>
      </c>
      <c r="K52" s="289" t="s">
        <v>209</v>
      </c>
      <c r="L52" s="289">
        <v>422.36909104859683</v>
      </c>
      <c r="M52" s="289" t="s">
        <v>22</v>
      </c>
      <c r="N52" s="365" t="s">
        <v>209</v>
      </c>
      <c r="O52" s="288">
        <v>-18.473249945385177</v>
      </c>
      <c r="P52" s="288">
        <v>-17.240649045491679</v>
      </c>
      <c r="Q52" s="288">
        <v>-7.5075134062739295</v>
      </c>
      <c r="R52" s="288">
        <v>-14.651143953469543</v>
      </c>
      <c r="S52" s="109" t="s">
        <v>77</v>
      </c>
    </row>
    <row r="53" spans="1:19" ht="24.95" customHeight="1">
      <c r="A53" s="109" t="s">
        <v>78</v>
      </c>
      <c r="B53" s="288">
        <v>13.754417314168379</v>
      </c>
      <c r="C53" s="291">
        <v>4.9757296455656501</v>
      </c>
      <c r="D53" s="292">
        <v>10.80614924397716</v>
      </c>
      <c r="E53" s="292">
        <v>-29.056064455736831</v>
      </c>
      <c r="F53" s="366">
        <v>27.874108762603896</v>
      </c>
      <c r="G53" s="291">
        <v>-6.0580166979042502</v>
      </c>
      <c r="H53" s="289">
        <v>23.482099216664992</v>
      </c>
      <c r="I53" s="289">
        <v>-6.3983589653903437</v>
      </c>
      <c r="J53" s="289">
        <v>-37.103193220385535</v>
      </c>
      <c r="K53" s="289">
        <v>-39.992547469379822</v>
      </c>
      <c r="L53" s="289">
        <v>-51.211166347992354</v>
      </c>
      <c r="M53" s="289">
        <v>355.80357142857144</v>
      </c>
      <c r="N53" s="365">
        <v>42.755231818707387</v>
      </c>
      <c r="O53" s="288">
        <v>-73.188734352010812</v>
      </c>
      <c r="P53" s="288">
        <v>78.389018686819895</v>
      </c>
      <c r="Q53" s="288">
        <v>-17.43242057479803</v>
      </c>
      <c r="R53" s="288">
        <v>76.305393566762945</v>
      </c>
      <c r="S53" s="109" t="s">
        <v>78</v>
      </c>
    </row>
    <row r="54" spans="1:19" ht="24.95" customHeight="1">
      <c r="A54" s="109" t="s">
        <v>79</v>
      </c>
      <c r="B54" s="288">
        <v>16.326707058306837</v>
      </c>
      <c r="C54" s="291">
        <v>28.72943917541437</v>
      </c>
      <c r="D54" s="292">
        <v>33.524498475410667</v>
      </c>
      <c r="E54" s="292">
        <v>-2.8934400633677768</v>
      </c>
      <c r="F54" s="366">
        <v>16.627200931303165</v>
      </c>
      <c r="G54" s="291">
        <v>61.106069503016073</v>
      </c>
      <c r="H54" s="289">
        <v>70.418305947697291</v>
      </c>
      <c r="I54" s="289">
        <v>27.901661177402232</v>
      </c>
      <c r="J54" s="289">
        <v>63.720047080770172</v>
      </c>
      <c r="K54" s="289">
        <v>100.00307845441068</v>
      </c>
      <c r="L54" s="289">
        <v>259.13906039427081</v>
      </c>
      <c r="M54" s="289" t="s">
        <v>22</v>
      </c>
      <c r="N54" s="365">
        <v>22.535834433095076</v>
      </c>
      <c r="O54" s="288">
        <v>127.57195978515355</v>
      </c>
      <c r="P54" s="288">
        <v>104.21385073220159</v>
      </c>
      <c r="Q54" s="288">
        <v>246.48964000253454</v>
      </c>
      <c r="R54" s="288">
        <v>98.545144420484093</v>
      </c>
      <c r="S54" s="109" t="s">
        <v>79</v>
      </c>
    </row>
    <row r="55" spans="1:19" ht="24.95" customHeight="1">
      <c r="A55" s="109" t="s">
        <v>80</v>
      </c>
      <c r="B55" s="288">
        <v>16.009919976536452</v>
      </c>
      <c r="C55" s="291">
        <v>27.693694802100026</v>
      </c>
      <c r="D55" s="292">
        <v>35.033591754573479</v>
      </c>
      <c r="E55" s="292">
        <v>-14.476220525233799</v>
      </c>
      <c r="F55" s="366">
        <v>11.778852471942585</v>
      </c>
      <c r="G55" s="291">
        <v>-44.343955707758056</v>
      </c>
      <c r="H55" s="289">
        <v>-46.743539728297456</v>
      </c>
      <c r="I55" s="289">
        <v>-25.728416440368889</v>
      </c>
      <c r="J55" s="289">
        <v>-49.487399913323337</v>
      </c>
      <c r="K55" s="289">
        <v>11.521190447858402</v>
      </c>
      <c r="L55" s="289">
        <v>177.16767212796583</v>
      </c>
      <c r="M55" s="289" t="s">
        <v>22</v>
      </c>
      <c r="N55" s="365">
        <v>-93.15529118374522</v>
      </c>
      <c r="O55" s="288">
        <v>-74.659606656580934</v>
      </c>
      <c r="P55" s="288">
        <v>18.708633280162189</v>
      </c>
      <c r="Q55" s="288">
        <v>-69.487511050707909</v>
      </c>
      <c r="R55" s="288">
        <v>199.1677639760336</v>
      </c>
      <c r="S55" s="109" t="s">
        <v>80</v>
      </c>
    </row>
    <row r="56" spans="1:19" ht="24.95" customHeight="1">
      <c r="A56" s="109" t="s">
        <v>81</v>
      </c>
      <c r="B56" s="288">
        <v>8.8156813545326145</v>
      </c>
      <c r="C56" s="291">
        <v>12.383257261717247</v>
      </c>
      <c r="D56" s="292">
        <v>17.913644051984051</v>
      </c>
      <c r="E56" s="292">
        <v>-20.946251623542452</v>
      </c>
      <c r="F56" s="366">
        <v>-6.9692605523955109</v>
      </c>
      <c r="G56" s="291">
        <v>-19.34593897596595</v>
      </c>
      <c r="H56" s="289">
        <v>-16.32131874827445</v>
      </c>
      <c r="I56" s="289">
        <v>-43.422638721468289</v>
      </c>
      <c r="J56" s="289">
        <v>-5.7762940712872961</v>
      </c>
      <c r="K56" s="289">
        <v>-51.060693402304025</v>
      </c>
      <c r="L56" s="289">
        <v>-40.111977153048613</v>
      </c>
      <c r="M56" s="289" t="s">
        <v>22</v>
      </c>
      <c r="N56" s="365">
        <v>-60.662399423466802</v>
      </c>
      <c r="O56" s="288">
        <v>-80.068392769907177</v>
      </c>
      <c r="P56" s="288">
        <v>27.219367778283527</v>
      </c>
      <c r="Q56" s="288">
        <v>-21.222426757355464</v>
      </c>
      <c r="R56" s="288">
        <v>57.763120435655935</v>
      </c>
      <c r="S56" s="109" t="s">
        <v>81</v>
      </c>
    </row>
    <row r="57" spans="1:19" ht="24.95" customHeight="1" thickBot="1">
      <c r="A57" s="110" t="s">
        <v>82</v>
      </c>
      <c r="B57" s="284">
        <v>23.4473683894104</v>
      </c>
      <c r="C57" s="294">
        <v>51.957758078140841</v>
      </c>
      <c r="D57" s="293">
        <v>67.267207171247577</v>
      </c>
      <c r="E57" s="293">
        <v>-24.141271690477652</v>
      </c>
      <c r="F57" s="367">
        <v>18.89265043136399</v>
      </c>
      <c r="G57" s="287">
        <v>-21.876858957314312</v>
      </c>
      <c r="H57" s="286">
        <v>-33.543929910215923</v>
      </c>
      <c r="I57" s="286">
        <v>-1.8250969981621381</v>
      </c>
      <c r="J57" s="286">
        <v>-8.8019634115142225</v>
      </c>
      <c r="K57" s="286">
        <v>-47.689215932554397</v>
      </c>
      <c r="L57" s="286">
        <v>-83.099226885793982</v>
      </c>
      <c r="M57" s="286" t="s">
        <v>22</v>
      </c>
      <c r="N57" s="364">
        <v>65.484444134759428</v>
      </c>
      <c r="O57" s="284">
        <v>47.170893335032503</v>
      </c>
      <c r="P57" s="284">
        <v>9.6176068811485464</v>
      </c>
      <c r="Q57" s="284">
        <v>55.794292508917977</v>
      </c>
      <c r="R57" s="284">
        <v>4.580902247715656</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B70FB-B34F-44ED-B612-056EBF6770E0}">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23" t="s">
        <v>335</v>
      </c>
      <c r="B1" s="620"/>
      <c r="C1" s="620"/>
      <c r="D1" s="620"/>
      <c r="E1" s="620"/>
      <c r="F1" s="620"/>
      <c r="G1" s="620"/>
      <c r="H1" s="620"/>
      <c r="I1" s="620"/>
      <c r="J1" s="620"/>
      <c r="K1" s="620"/>
      <c r="L1" s="620"/>
    </row>
    <row r="2" spans="1:16" s="542" customFormat="1" ht="32.25" customHeight="1">
      <c r="A2" s="622" t="s">
        <v>334</v>
      </c>
      <c r="B2" s="620"/>
      <c r="C2" s="620"/>
      <c r="D2" s="620"/>
      <c r="E2" s="620"/>
      <c r="F2" s="620"/>
      <c r="G2" s="620"/>
      <c r="H2" s="620"/>
      <c r="I2" s="620"/>
      <c r="J2" s="620"/>
      <c r="K2" s="620"/>
      <c r="L2" s="620"/>
    </row>
    <row r="3" spans="1:16" s="542" customFormat="1" ht="32.25" customHeight="1">
      <c r="A3" s="621" t="s">
        <v>333</v>
      </c>
      <c r="B3" s="620"/>
      <c r="C3" s="620"/>
      <c r="D3" s="620"/>
      <c r="E3" s="620"/>
      <c r="F3" s="620"/>
      <c r="G3" s="620"/>
      <c r="H3" s="620"/>
      <c r="I3" s="620"/>
      <c r="J3" s="620"/>
      <c r="K3" s="620"/>
      <c r="L3" s="620"/>
    </row>
    <row r="4" spans="1:16" s="542" customFormat="1" ht="32.25" customHeight="1">
      <c r="D4" s="620"/>
    </row>
    <row r="5" spans="1:16" s="542" customFormat="1" ht="32.25" customHeight="1">
      <c r="B5" s="619"/>
      <c r="C5" s="619"/>
      <c r="D5" s="619"/>
      <c r="E5" s="619"/>
      <c r="F5" s="619"/>
      <c r="G5" s="619"/>
      <c r="H5" s="619"/>
      <c r="I5" s="619"/>
    </row>
    <row r="6" spans="1:16" s="616" customFormat="1" ht="18.75" customHeight="1" thickBot="1">
      <c r="A6" s="616" t="s">
        <v>332</v>
      </c>
      <c r="B6" s="618"/>
      <c r="C6" s="618"/>
      <c r="D6" s="618"/>
      <c r="E6" s="618"/>
      <c r="F6" s="618"/>
      <c r="G6" s="618"/>
      <c r="H6" s="618"/>
      <c r="I6" s="618"/>
      <c r="L6" s="617" t="str">
        <f>A2</f>
        <v>令和3年5月審査分</v>
      </c>
    </row>
    <row r="7" spans="1:16" s="542" customFormat="1" ht="23.25" customHeight="1">
      <c r="A7" s="782" t="s">
        <v>331</v>
      </c>
      <c r="B7" s="783"/>
      <c r="C7" s="783"/>
      <c r="D7" s="784"/>
      <c r="E7" s="788" t="s">
        <v>327</v>
      </c>
      <c r="F7" s="790" t="s">
        <v>330</v>
      </c>
      <c r="G7" s="792" t="s">
        <v>325</v>
      </c>
      <c r="H7" s="794" t="s">
        <v>329</v>
      </c>
      <c r="I7" s="796" t="s">
        <v>328</v>
      </c>
      <c r="J7" s="797"/>
      <c r="K7" s="797"/>
      <c r="L7" s="798"/>
    </row>
    <row r="8" spans="1:16" s="542" customFormat="1" ht="36.75" customHeight="1" thickBot="1">
      <c r="A8" s="785"/>
      <c r="B8" s="786"/>
      <c r="C8" s="786"/>
      <c r="D8" s="787"/>
      <c r="E8" s="789"/>
      <c r="F8" s="791"/>
      <c r="G8" s="793"/>
      <c r="H8" s="795"/>
      <c r="I8" s="615" t="s">
        <v>327</v>
      </c>
      <c r="J8" s="614" t="s">
        <v>326</v>
      </c>
      <c r="K8" s="613" t="s">
        <v>325</v>
      </c>
      <c r="L8" s="612" t="s">
        <v>324</v>
      </c>
    </row>
    <row r="9" spans="1:16" s="542" customFormat="1" ht="12" customHeight="1" thickTop="1">
      <c r="A9" s="799" t="s">
        <v>323</v>
      </c>
      <c r="B9" s="611"/>
      <c r="C9" s="611"/>
      <c r="D9" s="611"/>
      <c r="E9" s="609" t="s">
        <v>322</v>
      </c>
      <c r="F9" s="608" t="s">
        <v>15</v>
      </c>
      <c r="G9" s="608" t="s">
        <v>321</v>
      </c>
      <c r="H9" s="610" t="s">
        <v>130</v>
      </c>
      <c r="I9" s="609" t="s">
        <v>320</v>
      </c>
      <c r="J9" s="608" t="s">
        <v>320</v>
      </c>
      <c r="K9" s="608" t="s">
        <v>320</v>
      </c>
      <c r="L9" s="607" t="s">
        <v>320</v>
      </c>
    </row>
    <row r="10" spans="1:16" s="542" customFormat="1" ht="33.75" customHeight="1">
      <c r="A10" s="800"/>
      <c r="B10" s="606" t="s">
        <v>319</v>
      </c>
      <c r="C10" s="605"/>
      <c r="D10" s="604"/>
      <c r="E10" s="568">
        <v>3776</v>
      </c>
      <c r="F10" s="603" t="s">
        <v>22</v>
      </c>
      <c r="G10" s="602">
        <v>2375070.6460000002</v>
      </c>
      <c r="H10" s="566" t="s">
        <v>22</v>
      </c>
      <c r="I10" s="601">
        <v>10.215995329830704</v>
      </c>
      <c r="J10" s="600" t="s">
        <v>22</v>
      </c>
      <c r="K10" s="599">
        <v>10.259672937412617</v>
      </c>
      <c r="L10" s="598" t="s">
        <v>22</v>
      </c>
    </row>
    <row r="11" spans="1:16" s="542" customFormat="1" ht="33.75" customHeight="1" thickBot="1">
      <c r="A11" s="801"/>
      <c r="B11" s="597" t="s">
        <v>318</v>
      </c>
      <c r="C11" s="597"/>
      <c r="D11" s="597"/>
      <c r="E11" s="550">
        <v>1536</v>
      </c>
      <c r="F11" s="549">
        <v>4067.7966101694919</v>
      </c>
      <c r="G11" s="596">
        <v>25399.812000000002</v>
      </c>
      <c r="H11" s="595">
        <v>106.94339573762726</v>
      </c>
      <c r="I11" s="594" t="s">
        <v>317</v>
      </c>
      <c r="J11" s="593" t="s">
        <v>317</v>
      </c>
      <c r="K11" s="593" t="s">
        <v>317</v>
      </c>
      <c r="L11" s="592" t="s">
        <v>317</v>
      </c>
      <c r="O11" s="591"/>
      <c r="P11" s="591"/>
    </row>
    <row r="12" spans="1:16" s="542" customFormat="1" ht="33.75" customHeight="1">
      <c r="A12" s="773" t="s">
        <v>316</v>
      </c>
      <c r="B12" s="776" t="s">
        <v>5</v>
      </c>
      <c r="C12" s="590" t="s">
        <v>6</v>
      </c>
      <c r="D12" s="589"/>
      <c r="E12" s="588">
        <v>1237</v>
      </c>
      <c r="F12" s="587">
        <v>3275.9533898305081</v>
      </c>
      <c r="G12" s="583" t="s">
        <v>22</v>
      </c>
      <c r="H12" s="586" t="s">
        <v>22</v>
      </c>
      <c r="I12" s="585" t="s">
        <v>22</v>
      </c>
      <c r="J12" s="584" t="s">
        <v>22</v>
      </c>
      <c r="K12" s="583" t="s">
        <v>22</v>
      </c>
      <c r="L12" s="582" t="s">
        <v>22</v>
      </c>
      <c r="O12" s="581"/>
      <c r="P12" s="580"/>
    </row>
    <row r="13" spans="1:16" s="542" customFormat="1" ht="33.75" customHeight="1">
      <c r="A13" s="774"/>
      <c r="B13" s="777"/>
      <c r="C13" s="579" t="s">
        <v>3</v>
      </c>
      <c r="D13" s="578"/>
      <c r="E13" s="559">
        <v>152</v>
      </c>
      <c r="F13" s="558">
        <v>402.5423728813559</v>
      </c>
      <c r="G13" s="577">
        <v>1438.577</v>
      </c>
      <c r="H13" s="556">
        <v>6.0569861465922887</v>
      </c>
      <c r="I13" s="555" t="s">
        <v>22</v>
      </c>
      <c r="J13" s="554" t="s">
        <v>22</v>
      </c>
      <c r="K13" s="576" t="s">
        <v>22</v>
      </c>
      <c r="L13" s="553" t="s">
        <v>22</v>
      </c>
      <c r="O13" s="575"/>
      <c r="P13" s="575"/>
    </row>
    <row r="14" spans="1:16" s="542" customFormat="1" ht="33.75" customHeight="1">
      <c r="A14" s="774"/>
      <c r="B14" s="777"/>
      <c r="C14" s="574"/>
      <c r="D14" s="572" t="s">
        <v>7</v>
      </c>
      <c r="E14" s="559">
        <v>136</v>
      </c>
      <c r="F14" s="558">
        <v>360.16949152542372</v>
      </c>
      <c r="G14" s="557">
        <v>1389.6210000000001</v>
      </c>
      <c r="H14" s="556">
        <v>5.8508617515876624</v>
      </c>
      <c r="I14" s="555" t="s">
        <v>22</v>
      </c>
      <c r="J14" s="554" t="s">
        <v>22</v>
      </c>
      <c r="K14" s="554" t="s">
        <v>22</v>
      </c>
      <c r="L14" s="553" t="s">
        <v>22</v>
      </c>
      <c r="P14" s="573"/>
    </row>
    <row r="15" spans="1:16" s="542" customFormat="1" ht="33.75" customHeight="1">
      <c r="A15" s="774"/>
      <c r="B15" s="777"/>
      <c r="C15" s="570"/>
      <c r="D15" s="572" t="s">
        <v>8</v>
      </c>
      <c r="E15" s="559">
        <v>16</v>
      </c>
      <c r="F15" s="558">
        <v>42.372881355932201</v>
      </c>
      <c r="G15" s="557">
        <v>48.955999999999904</v>
      </c>
      <c r="H15" s="556">
        <v>0.20612439500462715</v>
      </c>
      <c r="I15" s="555" t="s">
        <v>22</v>
      </c>
      <c r="J15" s="554" t="s">
        <v>22</v>
      </c>
      <c r="K15" s="554" t="s">
        <v>22</v>
      </c>
      <c r="L15" s="553" t="s">
        <v>22</v>
      </c>
      <c r="O15" s="571"/>
    </row>
    <row r="16" spans="1:16" s="542" customFormat="1" ht="33.75" customHeight="1" thickBot="1">
      <c r="A16" s="774"/>
      <c r="B16" s="778"/>
      <c r="C16" s="552" t="s">
        <v>9</v>
      </c>
      <c r="D16" s="551"/>
      <c r="E16" s="550">
        <v>1389</v>
      </c>
      <c r="F16" s="549">
        <v>3678.4957627118642</v>
      </c>
      <c r="G16" s="545" t="s">
        <v>22</v>
      </c>
      <c r="H16" s="548" t="s">
        <v>22</v>
      </c>
      <c r="I16" s="547" t="s">
        <v>22</v>
      </c>
      <c r="J16" s="546" t="s">
        <v>22</v>
      </c>
      <c r="K16" s="545" t="s">
        <v>22</v>
      </c>
      <c r="L16" s="544" t="s">
        <v>22</v>
      </c>
    </row>
    <row r="17" spans="1:12" s="542" customFormat="1" ht="33.75" customHeight="1">
      <c r="A17" s="774"/>
      <c r="B17" s="779" t="s">
        <v>10</v>
      </c>
      <c r="C17" s="570" t="s">
        <v>6</v>
      </c>
      <c r="D17" s="569"/>
      <c r="E17" s="568">
        <v>211</v>
      </c>
      <c r="F17" s="567">
        <v>558.79237288135585</v>
      </c>
      <c r="G17" s="563" t="s">
        <v>22</v>
      </c>
      <c r="H17" s="566" t="s">
        <v>22</v>
      </c>
      <c r="I17" s="565" t="s">
        <v>22</v>
      </c>
      <c r="J17" s="564" t="s">
        <v>22</v>
      </c>
      <c r="K17" s="563" t="s">
        <v>22</v>
      </c>
      <c r="L17" s="562" t="s">
        <v>22</v>
      </c>
    </row>
    <row r="18" spans="1:12" s="542" customFormat="1" ht="33.75" customHeight="1">
      <c r="A18" s="774"/>
      <c r="B18" s="780"/>
      <c r="C18" s="561" t="s">
        <v>3</v>
      </c>
      <c r="D18" s="560"/>
      <c r="E18" s="559">
        <v>26</v>
      </c>
      <c r="F18" s="558">
        <v>68.855932203389827</v>
      </c>
      <c r="G18" s="557">
        <v>-338.26499999999999</v>
      </c>
      <c r="H18" s="556">
        <v>-1.4242313194754541</v>
      </c>
      <c r="I18" s="555" t="s">
        <v>22</v>
      </c>
      <c r="J18" s="554" t="s">
        <v>22</v>
      </c>
      <c r="K18" s="554" t="s">
        <v>22</v>
      </c>
      <c r="L18" s="553" t="s">
        <v>22</v>
      </c>
    </row>
    <row r="19" spans="1:12" s="542" customFormat="1" ht="33.75" customHeight="1" thickBot="1">
      <c r="A19" s="775"/>
      <c r="B19" s="781"/>
      <c r="C19" s="552" t="s">
        <v>9</v>
      </c>
      <c r="D19" s="551"/>
      <c r="E19" s="550">
        <v>237</v>
      </c>
      <c r="F19" s="549">
        <v>627.64830508474574</v>
      </c>
      <c r="G19" s="545" t="s">
        <v>22</v>
      </c>
      <c r="H19" s="548" t="s">
        <v>22</v>
      </c>
      <c r="I19" s="547" t="s">
        <v>22</v>
      </c>
      <c r="J19" s="546" t="s">
        <v>22</v>
      </c>
      <c r="K19" s="545" t="s">
        <v>22</v>
      </c>
      <c r="L19" s="544" t="s">
        <v>22</v>
      </c>
    </row>
    <row r="20" spans="1:12" s="542" customFormat="1" ht="18.75" customHeight="1">
      <c r="A20" s="543"/>
    </row>
    <row r="21" spans="1:12" s="542" customFormat="1" ht="18.75" customHeight="1">
      <c r="A21" s="542" t="s">
        <v>315</v>
      </c>
    </row>
    <row r="22" spans="1:12" ht="14.25">
      <c r="A22" s="542"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140</v>
      </c>
      <c r="N7" s="140">
        <v>312508</v>
      </c>
      <c r="O7" s="141">
        <v>435070</v>
      </c>
      <c r="P7" s="133"/>
      <c r="Q7" s="133"/>
      <c r="R7" s="134"/>
    </row>
    <row r="8" spans="1:18">
      <c r="L8" s="132"/>
      <c r="M8" s="139" t="s">
        <v>141</v>
      </c>
      <c r="N8" s="140">
        <v>95344</v>
      </c>
      <c r="O8" s="141">
        <v>126860</v>
      </c>
      <c r="P8" s="133"/>
      <c r="Q8" s="133"/>
      <c r="R8" s="134"/>
    </row>
    <row r="9" spans="1:18">
      <c r="L9" s="132"/>
      <c r="M9" s="139" t="s">
        <v>142</v>
      </c>
      <c r="N9" s="140">
        <v>52340</v>
      </c>
      <c r="O9" s="141">
        <v>89932</v>
      </c>
      <c r="P9" s="133"/>
      <c r="Q9" s="133"/>
      <c r="R9" s="134"/>
    </row>
    <row r="10" spans="1:18">
      <c r="L10" s="132"/>
      <c r="M10" s="142" t="s">
        <v>195</v>
      </c>
      <c r="N10" s="140">
        <v>138620</v>
      </c>
      <c r="O10" s="141">
        <v>178594</v>
      </c>
      <c r="P10" s="133"/>
      <c r="Q10" s="133"/>
      <c r="R10" s="134"/>
    </row>
    <row r="11" spans="1:18">
      <c r="L11" s="132"/>
      <c r="M11" s="142" t="s">
        <v>145</v>
      </c>
      <c r="N11" s="140">
        <v>42344</v>
      </c>
      <c r="O11" s="141">
        <v>52347</v>
      </c>
      <c r="P11" s="133"/>
      <c r="Q11" s="133"/>
      <c r="R11" s="134"/>
    </row>
    <row r="12" spans="1:18">
      <c r="L12" s="132"/>
      <c r="M12" s="142" t="s">
        <v>146</v>
      </c>
      <c r="N12" s="140">
        <v>23000</v>
      </c>
      <c r="O12" s="141">
        <v>36063</v>
      </c>
      <c r="P12" s="133"/>
      <c r="Q12" s="133"/>
      <c r="R12" s="134"/>
    </row>
    <row r="13" spans="1:18">
      <c r="L13" s="132"/>
      <c r="M13" s="142" t="s">
        <v>147</v>
      </c>
      <c r="N13" s="140">
        <v>484</v>
      </c>
      <c r="O13" s="141">
        <v>504</v>
      </c>
      <c r="P13" s="133"/>
      <c r="Q13" s="133"/>
      <c r="R13" s="134"/>
    </row>
    <row r="14" spans="1:18">
      <c r="L14" s="132"/>
      <c r="M14" s="142" t="s">
        <v>148</v>
      </c>
      <c r="N14" s="140">
        <v>136</v>
      </c>
      <c r="O14" s="141">
        <v>142</v>
      </c>
      <c r="P14" s="133"/>
      <c r="Q14" s="133"/>
      <c r="R14" s="134"/>
    </row>
    <row r="15" spans="1:18">
      <c r="L15" s="132"/>
      <c r="M15" s="142" t="s">
        <v>149</v>
      </c>
      <c r="N15" s="140">
        <v>68</v>
      </c>
      <c r="O15" s="141">
        <v>100</v>
      </c>
      <c r="P15" s="133"/>
      <c r="Q15" s="133"/>
      <c r="R15" s="134"/>
    </row>
    <row r="16" spans="1:18">
      <c r="L16" s="132"/>
      <c r="M16" s="142" t="s">
        <v>150</v>
      </c>
      <c r="N16" s="140">
        <v>22354</v>
      </c>
      <c r="O16" s="141">
        <v>30168</v>
      </c>
      <c r="P16" s="133"/>
      <c r="Q16" s="133"/>
      <c r="R16" s="134"/>
    </row>
    <row r="17" spans="2:28">
      <c r="L17" s="132"/>
      <c r="M17" s="142" t="s">
        <v>151</v>
      </c>
      <c r="N17" s="140">
        <v>7004</v>
      </c>
      <c r="O17" s="141">
        <v>8732</v>
      </c>
      <c r="P17" s="133"/>
      <c r="Q17" s="133"/>
      <c r="R17" s="134"/>
    </row>
    <row r="18" spans="2:28">
      <c r="L18" s="132"/>
      <c r="M18" s="142" t="s">
        <v>152</v>
      </c>
      <c r="N18" s="140">
        <v>3729</v>
      </c>
      <c r="O18" s="141">
        <v>6324</v>
      </c>
      <c r="P18" s="133"/>
      <c r="Q18" s="133"/>
      <c r="R18" s="134"/>
    </row>
    <row r="19" spans="2:28">
      <c r="L19" s="132"/>
      <c r="M19" s="142" t="s">
        <v>153</v>
      </c>
      <c r="N19" s="140">
        <v>72662</v>
      </c>
      <c r="O19" s="141">
        <v>113557</v>
      </c>
      <c r="P19" s="133"/>
      <c r="Q19" s="133"/>
      <c r="R19" s="134"/>
    </row>
    <row r="20" spans="2:28">
      <c r="L20" s="132"/>
      <c r="M20" s="142" t="s">
        <v>154</v>
      </c>
      <c r="N20" s="140">
        <v>21416</v>
      </c>
      <c r="O20" s="141">
        <v>32133</v>
      </c>
      <c r="P20" s="133"/>
      <c r="Q20" s="133"/>
      <c r="R20" s="134"/>
    </row>
    <row r="21" spans="2:28">
      <c r="L21" s="132"/>
      <c r="M21" s="142" t="s">
        <v>155</v>
      </c>
      <c r="N21" s="140">
        <v>11767</v>
      </c>
      <c r="O21" s="141">
        <v>24294</v>
      </c>
      <c r="P21" s="133"/>
      <c r="Q21" s="133"/>
      <c r="R21" s="134"/>
    </row>
    <row r="22" spans="2:28">
      <c r="L22" s="132"/>
      <c r="M22" s="368" t="s">
        <v>156</v>
      </c>
      <c r="N22" s="512">
        <v>78388</v>
      </c>
      <c r="O22" s="144">
        <v>112247</v>
      </c>
      <c r="P22" s="133"/>
      <c r="Q22" s="133"/>
      <c r="R22" s="134"/>
    </row>
    <row r="23" spans="2:28">
      <c r="L23" s="132"/>
      <c r="M23" s="368" t="s">
        <v>157</v>
      </c>
      <c r="N23" s="513">
        <v>24444</v>
      </c>
      <c r="O23" s="141">
        <v>33506</v>
      </c>
      <c r="P23" s="133"/>
      <c r="Q23" s="133"/>
      <c r="R23" s="134"/>
    </row>
    <row r="24" spans="2:28" ht="14.25" thickBot="1">
      <c r="L24" s="132"/>
      <c r="M24" s="145" t="s">
        <v>158</v>
      </c>
      <c r="N24" s="514">
        <v>13776</v>
      </c>
      <c r="O24" s="515">
        <v>23151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4" t="str">
        <f>N5</f>
        <v>令和2年5月審査分</v>
      </c>
      <c r="O27" s="808" t="str">
        <f>O5</f>
        <v>令和3年5月審査分</v>
      </c>
      <c r="P27" s="802" t="s">
        <v>114</v>
      </c>
      <c r="Q27" s="152"/>
      <c r="R27" s="134"/>
    </row>
    <row r="28" spans="2:28" ht="14.25" thickBot="1">
      <c r="B28" s="167"/>
      <c r="C28" s="167"/>
      <c r="L28" s="132"/>
      <c r="M28" s="138"/>
      <c r="N28" s="805"/>
      <c r="O28" s="809"/>
      <c r="P28" s="803"/>
      <c r="Q28" s="133"/>
      <c r="R28" s="134"/>
      <c r="AB28" s="485"/>
    </row>
    <row r="29" spans="2:28" ht="14.25" thickTop="1">
      <c r="L29" s="132"/>
      <c r="M29" s="139" t="s">
        <v>111</v>
      </c>
      <c r="N29" s="153">
        <v>0</v>
      </c>
      <c r="O29" s="154">
        <v>0</v>
      </c>
      <c r="P29" s="483" t="s">
        <v>18</v>
      </c>
      <c r="Q29" s="152"/>
      <c r="R29" s="134"/>
    </row>
    <row r="30" spans="2:28">
      <c r="L30" s="132"/>
      <c r="M30" s="142" t="s">
        <v>111</v>
      </c>
      <c r="N30" s="155">
        <v>46.019199999999998</v>
      </c>
      <c r="O30" s="156">
        <v>65.186199999999999</v>
      </c>
      <c r="P30" s="516">
        <v>41.650006953619368</v>
      </c>
      <c r="Q30" s="157"/>
      <c r="R30" s="134"/>
    </row>
    <row r="31" spans="2:28">
      <c r="L31" s="132"/>
      <c r="M31" s="142" t="s">
        <v>143</v>
      </c>
      <c r="N31" s="155">
        <v>13.862</v>
      </c>
      <c r="O31" s="156">
        <v>17.859400000000001</v>
      </c>
      <c r="P31" s="516">
        <v>28.837108642331543</v>
      </c>
      <c r="Q31" s="157"/>
      <c r="R31" s="134"/>
    </row>
    <row r="32" spans="2:28">
      <c r="L32" s="132"/>
      <c r="M32" s="142" t="s">
        <v>145</v>
      </c>
      <c r="N32" s="155">
        <v>4.2343999999999999</v>
      </c>
      <c r="O32" s="156">
        <v>5.2347000000000001</v>
      </c>
      <c r="P32" s="516">
        <v>23.623181560551672</v>
      </c>
      <c r="Q32" s="157"/>
      <c r="R32" s="134"/>
    </row>
    <row r="33" spans="12:18" ht="13.5" customHeight="1">
      <c r="L33" s="132"/>
      <c r="M33" s="142" t="s">
        <v>146</v>
      </c>
      <c r="N33" s="155">
        <v>2.2999999999999998</v>
      </c>
      <c r="O33" s="156">
        <v>3.6063000000000001</v>
      </c>
      <c r="P33" s="516">
        <v>56.795652173913084</v>
      </c>
      <c r="Q33" s="157"/>
      <c r="R33" s="134"/>
    </row>
    <row r="34" spans="12:18">
      <c r="L34" s="132"/>
      <c r="M34" s="142" t="s">
        <v>150</v>
      </c>
      <c r="N34" s="518">
        <v>2.2353999999999998</v>
      </c>
      <c r="O34" s="156">
        <v>3.0167999999999999</v>
      </c>
      <c r="P34" s="516">
        <v>34.955712624138869</v>
      </c>
      <c r="Q34" s="157"/>
      <c r="R34" s="134"/>
    </row>
    <row r="35" spans="12:18">
      <c r="L35" s="132"/>
      <c r="M35" s="142" t="s">
        <v>151</v>
      </c>
      <c r="N35" s="518">
        <v>0.70040000000000002</v>
      </c>
      <c r="O35" s="156">
        <v>0.87319999999999998</v>
      </c>
      <c r="P35" s="516">
        <v>24.671616219303246</v>
      </c>
      <c r="Q35" s="157"/>
      <c r="R35" s="134"/>
    </row>
    <row r="36" spans="12:18">
      <c r="L36" s="132"/>
      <c r="M36" s="142" t="s">
        <v>152</v>
      </c>
      <c r="N36" s="518">
        <v>0.37290000000000001</v>
      </c>
      <c r="O36" s="156">
        <v>0.63239999999999996</v>
      </c>
      <c r="P36" s="516">
        <v>69.589702333065134</v>
      </c>
      <c r="Q36" s="157"/>
      <c r="R36" s="134"/>
    </row>
    <row r="37" spans="12:18">
      <c r="L37" s="132"/>
      <c r="M37" s="142" t="s">
        <v>153</v>
      </c>
      <c r="N37" s="518">
        <v>7.2662000000000004</v>
      </c>
      <c r="O37" s="156">
        <v>11.355700000000001</v>
      </c>
      <c r="P37" s="516">
        <v>56.281137320745387</v>
      </c>
      <c r="Q37" s="157"/>
      <c r="R37" s="134"/>
    </row>
    <row r="38" spans="12:18">
      <c r="L38" s="132"/>
      <c r="M38" s="368" t="s">
        <v>154</v>
      </c>
      <c r="N38" s="518">
        <v>2.1415999999999999</v>
      </c>
      <c r="O38" s="156">
        <v>3.2132999999999998</v>
      </c>
      <c r="P38" s="516">
        <v>50.042024654463944</v>
      </c>
      <c r="Q38" s="157"/>
      <c r="R38" s="134"/>
    </row>
    <row r="39" spans="12:18">
      <c r="L39" s="132"/>
      <c r="M39" s="368" t="s">
        <v>155</v>
      </c>
      <c r="N39" s="518">
        <v>1.1767000000000001</v>
      </c>
      <c r="O39" s="156">
        <v>2.4293999999999998</v>
      </c>
      <c r="P39" s="516">
        <v>106.4587405455936</v>
      </c>
      <c r="Q39" s="157"/>
      <c r="R39" s="134"/>
    </row>
    <row r="40" spans="12:18">
      <c r="L40" s="132"/>
      <c r="M40" s="368" t="s">
        <v>156</v>
      </c>
      <c r="N40" s="518">
        <v>7.8872</v>
      </c>
      <c r="O40" s="155">
        <v>11.2751</v>
      </c>
      <c r="P40" s="516">
        <v>42.954407140683628</v>
      </c>
      <c r="Q40" s="157"/>
      <c r="R40" s="134"/>
    </row>
    <row r="41" spans="12:18">
      <c r="L41" s="132"/>
      <c r="M41" s="368" t="s">
        <v>157</v>
      </c>
      <c r="N41" s="518">
        <v>2.4580000000000002</v>
      </c>
      <c r="O41" s="155">
        <v>3.3647999999999998</v>
      </c>
      <c r="P41" s="516">
        <v>36.891781936533761</v>
      </c>
      <c r="Q41" s="157"/>
      <c r="R41" s="134"/>
    </row>
    <row r="42" spans="12:18" ht="14.25" thickBot="1">
      <c r="L42" s="132"/>
      <c r="M42" s="145" t="s">
        <v>158</v>
      </c>
      <c r="N42" s="519">
        <v>1.3844000000000001</v>
      </c>
      <c r="O42" s="158">
        <v>2.3250999999999999</v>
      </c>
      <c r="P42" s="517">
        <v>67.950014446691682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令和2年5月審査分</v>
      </c>
      <c r="O45" s="162"/>
      <c r="P45" s="163" t="str">
        <f>O5</f>
        <v>令和3年5月審査分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令和2年5月審査分</v>
      </c>
      <c r="N61" s="170"/>
      <c r="O61" s="171" t="str">
        <f>O5</f>
        <v>令和3年5月審査分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140</v>
      </c>
      <c r="N7" s="140">
        <v>130263.178</v>
      </c>
      <c r="O7" s="141">
        <v>223337.87599999999</v>
      </c>
      <c r="P7" s="133"/>
      <c r="Q7" s="133"/>
      <c r="R7" s="134"/>
    </row>
    <row r="8" spans="1:18">
      <c r="L8" s="132"/>
      <c r="M8" s="139" t="s">
        <v>141</v>
      </c>
      <c r="N8" s="140">
        <v>21911.539000000001</v>
      </c>
      <c r="O8" s="141">
        <v>29243.225999999999</v>
      </c>
      <c r="P8" s="133"/>
      <c r="Q8" s="133"/>
      <c r="R8" s="134"/>
    </row>
    <row r="9" spans="1:18">
      <c r="L9" s="132"/>
      <c r="M9" s="139" t="s">
        <v>142</v>
      </c>
      <c r="N9" s="140">
        <v>15485.733</v>
      </c>
      <c r="O9" s="141">
        <v>24661.034</v>
      </c>
      <c r="P9" s="133"/>
      <c r="Q9" s="133"/>
      <c r="R9" s="134"/>
    </row>
    <row r="10" spans="1:18">
      <c r="L10" s="132"/>
      <c r="M10" s="142" t="s">
        <v>143</v>
      </c>
      <c r="N10" s="140">
        <v>58689.279000000002</v>
      </c>
      <c r="O10" s="141">
        <v>92823.18</v>
      </c>
      <c r="P10" s="133"/>
      <c r="Q10" s="133"/>
      <c r="R10" s="134"/>
    </row>
    <row r="11" spans="1:18">
      <c r="L11" s="132"/>
      <c r="M11" s="142" t="s">
        <v>145</v>
      </c>
      <c r="N11" s="140">
        <v>9472.1180000000004</v>
      </c>
      <c r="O11" s="141">
        <v>11515.691999999999</v>
      </c>
      <c r="P11" s="133"/>
      <c r="Q11" s="133"/>
      <c r="R11" s="134"/>
    </row>
    <row r="12" spans="1:18">
      <c r="L12" s="132"/>
      <c r="M12" s="142" t="s">
        <v>146</v>
      </c>
      <c r="N12" s="140">
        <v>6894.6310000000003</v>
      </c>
      <c r="O12" s="141">
        <v>9999.3960000000006</v>
      </c>
      <c r="P12" s="133"/>
      <c r="Q12" s="133"/>
      <c r="R12" s="134"/>
    </row>
    <row r="13" spans="1:18">
      <c r="L13" s="132"/>
      <c r="M13" s="142" t="s">
        <v>147</v>
      </c>
      <c r="N13" s="140">
        <v>206.125</v>
      </c>
      <c r="O13" s="141">
        <v>310.76100000000002</v>
      </c>
      <c r="P13" s="133"/>
      <c r="Q13" s="133"/>
      <c r="R13" s="134"/>
    </row>
    <row r="14" spans="1:18">
      <c r="L14" s="132"/>
      <c r="M14" s="142" t="s">
        <v>148</v>
      </c>
      <c r="N14" s="140">
        <v>33.113</v>
      </c>
      <c r="O14" s="141">
        <v>32.116</v>
      </c>
      <c r="P14" s="133"/>
      <c r="Q14" s="133"/>
      <c r="R14" s="134"/>
    </row>
    <row r="15" spans="1:18">
      <c r="L15" s="132"/>
      <c r="M15" s="142" t="s">
        <v>149</v>
      </c>
      <c r="N15" s="140">
        <v>14.637</v>
      </c>
      <c r="O15" s="141">
        <v>26.303000000000001</v>
      </c>
      <c r="P15" s="133"/>
      <c r="Q15" s="133"/>
      <c r="R15" s="134"/>
    </row>
    <row r="16" spans="1:18">
      <c r="L16" s="132"/>
      <c r="M16" s="142" t="s">
        <v>150</v>
      </c>
      <c r="N16" s="140">
        <v>8910.9680000000008</v>
      </c>
      <c r="O16" s="141">
        <v>13974.322</v>
      </c>
      <c r="P16" s="133"/>
      <c r="Q16" s="133"/>
      <c r="R16" s="134"/>
    </row>
    <row r="17" spans="2:28">
      <c r="L17" s="132"/>
      <c r="M17" s="142" t="s">
        <v>151</v>
      </c>
      <c r="N17" s="140">
        <v>1405.9639999999999</v>
      </c>
      <c r="O17" s="141">
        <v>1859.038</v>
      </c>
      <c r="P17" s="133"/>
      <c r="Q17" s="133"/>
      <c r="R17" s="134"/>
    </row>
    <row r="18" spans="2:28">
      <c r="L18" s="132"/>
      <c r="M18" s="142" t="s">
        <v>152</v>
      </c>
      <c r="N18" s="140">
        <v>1169.162</v>
      </c>
      <c r="O18" s="141">
        <v>1664.5440000000001</v>
      </c>
      <c r="P18" s="133"/>
      <c r="Q18" s="133"/>
      <c r="R18" s="134"/>
    </row>
    <row r="19" spans="2:28">
      <c r="L19" s="132"/>
      <c r="M19" s="142" t="s">
        <v>153</v>
      </c>
      <c r="N19" s="140">
        <v>27410.385999999999</v>
      </c>
      <c r="O19" s="141">
        <v>54956.267</v>
      </c>
      <c r="P19" s="133"/>
      <c r="Q19" s="133"/>
      <c r="R19" s="134"/>
    </row>
    <row r="20" spans="2:28">
      <c r="L20" s="132"/>
      <c r="M20" s="368" t="s">
        <v>154</v>
      </c>
      <c r="N20" s="140">
        <v>4095.5709999999999</v>
      </c>
      <c r="O20" s="141">
        <v>6950.9070000000002</v>
      </c>
      <c r="P20" s="133"/>
      <c r="Q20" s="133"/>
      <c r="R20" s="134"/>
    </row>
    <row r="21" spans="2:28">
      <c r="L21" s="132"/>
      <c r="M21" s="368" t="s">
        <v>155</v>
      </c>
      <c r="N21" s="140">
        <v>3385.7</v>
      </c>
      <c r="O21" s="141">
        <v>6441.6819999999998</v>
      </c>
      <c r="P21" s="133"/>
      <c r="Q21" s="133"/>
      <c r="R21" s="134"/>
    </row>
    <row r="22" spans="2:28">
      <c r="L22" s="132"/>
      <c r="M22" s="368" t="s">
        <v>156</v>
      </c>
      <c r="N22" s="512">
        <v>35046.42</v>
      </c>
      <c r="O22" s="144">
        <v>61273.346000000005</v>
      </c>
      <c r="P22" s="133"/>
      <c r="Q22" s="133"/>
      <c r="R22" s="134"/>
    </row>
    <row r="23" spans="2:28">
      <c r="L23" s="132"/>
      <c r="M23" s="368" t="s">
        <v>157</v>
      </c>
      <c r="N23" s="513">
        <v>6904.7729999999992</v>
      </c>
      <c r="O23" s="141">
        <v>8885.473</v>
      </c>
      <c r="P23" s="133"/>
      <c r="Q23" s="133"/>
      <c r="R23" s="134"/>
    </row>
    <row r="24" spans="2:28" ht="14.25" thickBot="1">
      <c r="L24" s="132"/>
      <c r="M24" s="145" t="s">
        <v>158</v>
      </c>
      <c r="N24" s="514">
        <v>4021.6030000000001</v>
      </c>
      <c r="O24" s="515">
        <v>6529.1090000000004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4" t="str">
        <f>N5</f>
        <v>令和2年5月審査分</v>
      </c>
      <c r="O27" s="808" t="str">
        <f>O5</f>
        <v>令和3年5月審査分</v>
      </c>
      <c r="P27" s="802" t="s">
        <v>114</v>
      </c>
      <c r="Q27" s="152"/>
      <c r="R27" s="134"/>
    </row>
    <row r="28" spans="2:28" ht="14.25" thickBot="1">
      <c r="B28" s="167"/>
      <c r="C28" s="167"/>
      <c r="L28" s="132"/>
      <c r="M28" s="138"/>
      <c r="N28" s="805"/>
      <c r="O28" s="809"/>
      <c r="P28" s="803"/>
      <c r="Q28" s="133"/>
      <c r="R28" s="134"/>
      <c r="AB28" s="485"/>
    </row>
    <row r="29" spans="2:28" ht="14.25" thickTop="1">
      <c r="L29" s="132"/>
      <c r="M29" s="139" t="s">
        <v>111</v>
      </c>
      <c r="N29" s="153">
        <v>0</v>
      </c>
      <c r="O29" s="154">
        <v>0</v>
      </c>
      <c r="P29" s="483" t="s">
        <v>18</v>
      </c>
      <c r="Q29" s="152"/>
      <c r="R29" s="134"/>
    </row>
    <row r="30" spans="2:28">
      <c r="L30" s="132"/>
      <c r="M30" s="142" t="s">
        <v>111</v>
      </c>
      <c r="N30" s="521">
        <v>167.66045000000003</v>
      </c>
      <c r="O30" s="156">
        <v>277.24213600000002</v>
      </c>
      <c r="P30" s="516">
        <v>65.35929373922113</v>
      </c>
      <c r="Q30" s="157"/>
      <c r="R30" s="134"/>
    </row>
    <row r="31" spans="2:28">
      <c r="L31" s="132"/>
      <c r="M31" s="142" t="s">
        <v>143</v>
      </c>
      <c r="N31" s="521">
        <v>58.689278999999999</v>
      </c>
      <c r="O31" s="156">
        <v>92.823179999999994</v>
      </c>
      <c r="P31" s="516">
        <v>58.160368608379059</v>
      </c>
      <c r="Q31" s="157"/>
      <c r="R31" s="134"/>
    </row>
    <row r="32" spans="2:28">
      <c r="L32" s="132"/>
      <c r="M32" s="142" t="s">
        <v>145</v>
      </c>
      <c r="N32" s="521">
        <v>9.472118</v>
      </c>
      <c r="O32" s="156">
        <v>11.515692</v>
      </c>
      <c r="P32" s="516">
        <v>21.574625653945617</v>
      </c>
      <c r="Q32" s="157"/>
      <c r="R32" s="134"/>
    </row>
    <row r="33" spans="12:18" ht="13.5" customHeight="1">
      <c r="L33" s="132"/>
      <c r="M33" s="142" t="s">
        <v>146</v>
      </c>
      <c r="N33" s="521">
        <v>6.8946310000000004</v>
      </c>
      <c r="O33" s="156">
        <v>9.9993960000000008</v>
      </c>
      <c r="P33" s="516">
        <v>45.031634035236976</v>
      </c>
      <c r="Q33" s="157"/>
      <c r="R33" s="134"/>
    </row>
    <row r="34" spans="12:18">
      <c r="L34" s="132"/>
      <c r="M34" s="142" t="s">
        <v>150</v>
      </c>
      <c r="N34" s="522">
        <v>8.9109680000000004</v>
      </c>
      <c r="O34" s="156">
        <v>13.974322000000001</v>
      </c>
      <c r="P34" s="516">
        <v>56.821593344292097</v>
      </c>
      <c r="Q34" s="157"/>
      <c r="R34" s="134"/>
    </row>
    <row r="35" spans="12:18">
      <c r="L35" s="132"/>
      <c r="M35" s="142" t="s">
        <v>151</v>
      </c>
      <c r="N35" s="522">
        <v>1.405964</v>
      </c>
      <c r="O35" s="156">
        <v>1.859038</v>
      </c>
      <c r="P35" s="516">
        <v>32.225149434836169</v>
      </c>
      <c r="Q35" s="157"/>
      <c r="R35" s="134"/>
    </row>
    <row r="36" spans="12:18">
      <c r="L36" s="132"/>
      <c r="M36" s="142" t="s">
        <v>152</v>
      </c>
      <c r="N36" s="522">
        <v>1.169162</v>
      </c>
      <c r="O36" s="156">
        <v>1.664544</v>
      </c>
      <c r="P36" s="516">
        <v>42.370689433970654</v>
      </c>
      <c r="Q36" s="157"/>
      <c r="R36" s="134"/>
    </row>
    <row r="37" spans="12:18">
      <c r="L37" s="132"/>
      <c r="M37" s="142" t="s">
        <v>153</v>
      </c>
      <c r="N37" s="522">
        <v>27.410385999999999</v>
      </c>
      <c r="O37" s="156">
        <v>54.956266999999997</v>
      </c>
      <c r="P37" s="516">
        <v>100.4943199267606</v>
      </c>
      <c r="Q37" s="157"/>
      <c r="R37" s="134"/>
    </row>
    <row r="38" spans="12:18">
      <c r="L38" s="132"/>
      <c r="M38" s="368" t="s">
        <v>154</v>
      </c>
      <c r="N38" s="522">
        <v>4.0955709999999996</v>
      </c>
      <c r="O38" s="156">
        <v>6.9509069999999999</v>
      </c>
      <c r="P38" s="516">
        <v>69.717653533536605</v>
      </c>
      <c r="Q38" s="157"/>
      <c r="R38" s="134"/>
    </row>
    <row r="39" spans="12:18">
      <c r="L39" s="132"/>
      <c r="M39" s="368" t="s">
        <v>155</v>
      </c>
      <c r="N39" s="522">
        <v>3.3856999999999999</v>
      </c>
      <c r="O39" s="156">
        <v>6.4416820000000001</v>
      </c>
      <c r="P39" s="516">
        <v>90.261452579968704</v>
      </c>
      <c r="Q39" s="157"/>
      <c r="R39" s="134"/>
    </row>
    <row r="40" spans="12:18">
      <c r="L40" s="132"/>
      <c r="M40" s="368" t="s">
        <v>156</v>
      </c>
      <c r="N40" s="518">
        <v>35.252544999999998</v>
      </c>
      <c r="O40" s="156">
        <v>61.584107000000003</v>
      </c>
      <c r="P40" s="516">
        <v>74.694073860483002</v>
      </c>
      <c r="Q40" s="157"/>
      <c r="R40" s="134"/>
    </row>
    <row r="41" spans="12:18">
      <c r="L41" s="132"/>
      <c r="M41" s="368" t="s">
        <v>157</v>
      </c>
      <c r="N41" s="518">
        <v>6.9378859999999998</v>
      </c>
      <c r="O41" s="156">
        <v>8.9175889999999995</v>
      </c>
      <c r="P41" s="516">
        <v>28.534671800603235</v>
      </c>
      <c r="Q41" s="157"/>
      <c r="R41" s="134"/>
    </row>
    <row r="42" spans="12:18" ht="14.25" thickBot="1">
      <c r="L42" s="132"/>
      <c r="M42" s="145" t="s">
        <v>158</v>
      </c>
      <c r="N42" s="519">
        <v>4.0362400000000003</v>
      </c>
      <c r="O42" s="159">
        <v>6.5554120000000005</v>
      </c>
      <c r="P42" s="517">
        <v>62.413830693913155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令和2年5月審査分</v>
      </c>
      <c r="O45" s="162"/>
      <c r="P45" s="163" t="str">
        <f>O5</f>
        <v>令和3年5月審査分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令和2年5月審査分</v>
      </c>
      <c r="N61" s="170"/>
      <c r="O61" s="171" t="str">
        <f>O5</f>
        <v>令和3年5月審査分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2021-07-19T02:52:42Z</dcterms:modified>
</cp:coreProperties>
</file>