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always" codeName="ThisWorkbook"/>
  <mc:AlternateContent xmlns:mc="http://schemas.openxmlformats.org/markup-compatibility/2006">
    <mc:Choice Requires="x15">
      <x15ac:absPath xmlns:x15ac="http://schemas.microsoft.com/office/spreadsheetml/2010/11/ac" url="C:\Users\福田　忠司（本部分析評価室統計管理課）\Downloads\0305\"/>
    </mc:Choice>
  </mc:AlternateContent>
  <xr:revisionPtr revIDLastSave="0" documentId="13_ncr:1_{AA871D56-ED33-4700-818E-951F280CF170}" xr6:coauthVersionLast="46" xr6:coauthVersionMax="46" xr10:uidLastSave="{00000000-0000-0000-0000-000000000000}"/>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<sst xmlns="http://schemas.openxmlformats.org/spreadsheetml/2006/main" count="2349" uniqueCount="332">
  <si>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</si>
  <si>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</si>
  <si>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</si>
  <si>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</si>
  <si>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</si>
  <si>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</si>
  <si>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</si>
  <si>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</si>
  <si>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</si>
  <si>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</si>
  <si>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</si>
  <si>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</si>
  <si>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</si>
  <si>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</si>
  <si>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</si>
  <si>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</si>
  <si>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</si>
  <si>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</si>
  <si>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</si>
  <si>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</si>
  <si>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</si>
  <si>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</si>
  <si>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</si>
  <si>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</si>
  <si>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</si>
  <si>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</si>
  <si>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</si>
  <si>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</si>
  <si>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</si>
  <si>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</si>
  <si>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</si>
  <si>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</si>
  <si>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</si>
  <si>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</si>
  <si>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</si>
  <si>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</si>
  <si>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</si>
  <si>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</si>
  <si>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</si>
  <si>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</si>
  <si>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</si>
  <si>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</si>
  <si>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</si>
  <si>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</si>
  <si>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</si>
  <si>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</si>
  <si>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</si>
  <si>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</si>
  <si>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</si>
  <si>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</si>
  <si>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</si>
  <si>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</si>
  <si>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</si>
  <si>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</si>
  <si>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</si>
  <si>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</si>
  <si>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</si>
  <si>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</si>
  <si>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</si>
  <si>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</si>
  <si>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</si>
  <si>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</si>
  <si>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</si>
  <si>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</si>
  <si>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</si>
  <si>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</si>
  <si>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</si>
  <si>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</si>
  <si>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</si>
  <si>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</si>
  <si>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</si>
  <si>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</si>
  <si>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</si>
  <si>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</si>
  <si>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</si>
  <si>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</si>
  <si>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</si>
  <si>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</si>
  <si>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</si>
  <si>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</si>
  <si>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</si>
  <si>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</si>
  <si>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</si>
  <si>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</si>
  <si>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</si>
  <si>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</si>
  <si>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</si>
  <si>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</si>
  <si>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</si>
  <si>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</si>
  <si>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</si>
  <si>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</si>
  <si>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</si>
  <si>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</si>
  <si>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</si>
  <si>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</si>
  <si>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</si>
  <si>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</si>
  <si>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</si>
  <si>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</si>
  <si>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</si>
  <si>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</si>
  <si>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</si>
  <si>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</si>
  <si>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</si>
  <si>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</si>
  <si>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</si>
  <si>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</si>
  <si>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</si>
  <si>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</si>
  <si>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</si>
  <si>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</si>
  <si>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</si>
  <si>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</si>
  <si>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</si>
  <si>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</si>
  <si>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</si>
  <si>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</si>
  <si>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</si>
  <si>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</si>
  <si>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</si>
  <si>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</si>
  <si>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</si>
  <si>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</si>
  <si>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</si>
  <si>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</si>
  <si>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</si>
  <si>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</si>
  <si>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</si>
  <si>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</si>
  <si>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</si>
  <si>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</si>
  <si>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</si>
  <si>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</si>
  <si>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</si>
  <si>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</si>
  <si>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</si>
  <si>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</si>
  <si>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</si>
  <si>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</si>
  <si>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</si>
  <si>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</si>
  <si>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</si>
  <si>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</si>
  <si>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</si>
  <si>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</si>
  <si>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</si>
  <si>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</si>
  <si>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</si>
  <si>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</si>
  <si>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</si>
  <si>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</si>
  <si>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</si>
  <si>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</si>
  <si>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</si>
  <si>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</si>
  <si>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</si>
  <si>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</si>
  <si>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</si>
  <si>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</si>
  <si>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</si>
  <si>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</si>
  <si>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</si>
  <si>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</si>
  <si>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</si>
  <si>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</si>
  <si>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</si>
  <si>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</si>
  <si>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</si>
  <si>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</si>
  <si>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</si>
  <si>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</si>
  <si>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</si>
  <si>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</si>
  <si>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</si>
  <si>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</si>
  <si>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</si>
  <si>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</si>
  <si>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</si>
  <si>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</si>
  <si>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</si>
  <si>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</si>
  <si>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</si>
  <si>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</si>
  <si>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</si>
  <si>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</si>
  <si>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</si>
  <si>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</si>
  <si>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</si>
  <si>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</si>
  <si>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</si>
  <si>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</si>
  <si>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</si>
  <si>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</si>
  <si>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</si>
  <si>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</si>
  <si>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</si>
  <si>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</si>
  <si>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</si>
  <si>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</si>
  <si>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</si>
  <si>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</si>
  <si>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</si>
  <si>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</si>
  <si>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</si>
  <si>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</si>
  <si>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</si>
  <si>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</si>
  <si>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令和3年5月審査分</t>
    <phoneticPr fontId="2"/>
  </si>
  <si>
    <t>令和2年5月審査分</t>
    <phoneticPr fontId="2"/>
  </si>
  <si>
    <t>：令和3年5月審査分の（　）内の数値は、令和2年5月審査分に対する増減率である。</t>
    <phoneticPr fontId="2"/>
  </si>
  <si>
    <t>…</t>
  </si>
  <si>
    <t>全管掌
3.9万件</t>
  </si>
  <si>
    <t>4.0万件
（+2.5％）</t>
  </si>
  <si>
    <t>協会けんぽ（単月）
1.5万件</t>
  </si>
  <si>
    <t>1.5万件
（+0.5％）</t>
  </si>
  <si>
    <t>協会けんぽ（突合）
0.2万件</t>
  </si>
  <si>
    <t>0.0万件
（▲75.5％）</t>
  </si>
  <si>
    <t>協会けんぽ（縦覧）
0.3万件</t>
  </si>
  <si>
    <t>0.3万件
（+11.6％）</t>
  </si>
  <si>
    <t>共済組合（単月）
0.3万件</t>
  </si>
  <si>
    <t>0.3万件
（+0.9％）</t>
  </si>
  <si>
    <t>共済組合（突合）
0.0万件</t>
  </si>
  <si>
    <t>0.0万件
（▲67.0％）</t>
  </si>
  <si>
    <t>共済組合（縦覧）
0.1万件</t>
  </si>
  <si>
    <t>0.1万件
（+1.5％）</t>
  </si>
  <si>
    <t>健保組合（単月）
0.8万件</t>
  </si>
  <si>
    <t>0.9万件
（+15.3％）</t>
  </si>
  <si>
    <t>健保組合（突合）
0.1万件</t>
  </si>
  <si>
    <t>0.0万件
（▲62.5％）</t>
  </si>
  <si>
    <t>健保組合（縦覧）
0.1万件</t>
  </si>
  <si>
    <t>0.2万件
（+32.0％）</t>
  </si>
  <si>
    <t>その他（単月）
0.4万件</t>
  </si>
  <si>
    <t>0.5万件
（+26.0％）</t>
  </si>
  <si>
    <t>その他（突合）
0.0万件</t>
  </si>
  <si>
    <t>0.0万件
（▲55.2％）</t>
  </si>
  <si>
    <t>その他（縦覧）
0.1万件</t>
  </si>
  <si>
    <t>0.1万件
（+55.2％）</t>
  </si>
  <si>
    <t>全管掌
3.8百万点</t>
  </si>
  <si>
    <t>5.1百万点
（+35.5％）</t>
  </si>
  <si>
    <t>協会けんぽ（単月）
1.5百万点</t>
  </si>
  <si>
    <t>2.0百万点
（+34.5％）</t>
  </si>
  <si>
    <t>協会けんぽ（突合）
0.0百万点</t>
  </si>
  <si>
    <t>0.0百万点
（▲23.8％）</t>
  </si>
  <si>
    <t>協会けんぽ（縦覧）
0.5百万点</t>
  </si>
  <si>
    <t>0.5百万点
（+5.9％）</t>
  </si>
  <si>
    <t>共済組合（単月）
0.2百万点</t>
  </si>
  <si>
    <t>0.3百万点
（+27.4％）</t>
  </si>
  <si>
    <t>共済組合（突合）
0.0百万点</t>
  </si>
  <si>
    <t>0.0百万点
（▲4.8％）</t>
  </si>
  <si>
    <t>共済組合（縦覧）
0.1百万点</t>
  </si>
  <si>
    <t>0.1百万点
（▲1.6％）</t>
  </si>
  <si>
    <t>健保組合（単月）
0.7百万点</t>
  </si>
  <si>
    <t>1.0百万点
（+54.3％）</t>
  </si>
  <si>
    <t>健保組合（突合）
0.0百万点</t>
  </si>
  <si>
    <t>0.0百万点
（+15.8％）</t>
  </si>
  <si>
    <t>健保組合（縦覧）
0.2百万点</t>
  </si>
  <si>
    <t>0.3百万点
（+24.6％）</t>
  </si>
  <si>
    <t>その他（単月）
0.5百万点</t>
  </si>
  <si>
    <t>0.8百万点
（+54.8％）</t>
  </si>
  <si>
    <t>その他（突合）
0.0百万点</t>
  </si>
  <si>
    <t>0.0百万点
（▲52.5％）</t>
  </si>
  <si>
    <t>その他（縦覧）
0.1百万点</t>
  </si>
  <si>
    <t>0.2百万点
（+65.1％）</t>
  </si>
  <si>
    <t>全管掌
0.5万件</t>
  </si>
  <si>
    <t>1.1万件
（+111.3％）</t>
  </si>
  <si>
    <t>協会けんぽ（単月）
0.1万件</t>
  </si>
  <si>
    <t>0.3万件
（+126.0％）</t>
  </si>
  <si>
    <t>協会けんぽ（突合）
0.0万件</t>
  </si>
  <si>
    <t>0.0万件
（▲29.7％）</t>
  </si>
  <si>
    <t>0.5万件
（+77.3％）</t>
  </si>
  <si>
    <t>共済組合（単月）
0.0万件</t>
  </si>
  <si>
    <t>0.0万件
（+151.1％）</t>
  </si>
  <si>
    <t>0.0万件
（+450.0％）</t>
  </si>
  <si>
    <t>共済組合（縦覧）
0.0万件</t>
  </si>
  <si>
    <t>0.0万件
（+204.9％）</t>
  </si>
  <si>
    <t>健保組合（単月）
0.0万件</t>
  </si>
  <si>
    <t>0.1万件
（+267.5％）</t>
  </si>
  <si>
    <t>健保組合（突合）
0.0万件</t>
  </si>
  <si>
    <t>0.0万件
（+23.1％）</t>
  </si>
  <si>
    <t>健保組合（縦覧）
0.0万件</t>
  </si>
  <si>
    <t>0.2万件
（+252.3％）</t>
  </si>
  <si>
    <t>その他（単月）
0.0万件</t>
  </si>
  <si>
    <t>0.0万件
（+315.0％）</t>
  </si>
  <si>
    <t>0.0万件
（▲33.3％）</t>
  </si>
  <si>
    <t>その他（縦覧）
0.0万件</t>
  </si>
  <si>
    <t>0.0万件
（+181.1％）</t>
  </si>
  <si>
    <t>全管掌
1.7百万点</t>
  </si>
  <si>
    <t>3.2百万点
（+91.9％）</t>
  </si>
  <si>
    <t>協会けんぽ（単月）
0.3百万点</t>
  </si>
  <si>
    <t>0.4百万点
（+44.4％）</t>
  </si>
  <si>
    <t>協会けんぽ（突合）
0.1百万点</t>
  </si>
  <si>
    <t>0.1百万点
（▲21.0％）</t>
  </si>
  <si>
    <t>協会けんぽ（縦覧）
1.1百万点</t>
  </si>
  <si>
    <t>2.0百万点
（+79.1％）</t>
  </si>
  <si>
    <t>共済組合（単月）
0.0百万点</t>
  </si>
  <si>
    <t>0.0百万点
（+243.0％）</t>
  </si>
  <si>
    <t>0.0百万点
（+208.2％）</t>
  </si>
  <si>
    <t>共済組合（縦覧）
0.0百万点</t>
  </si>
  <si>
    <t>0.0百万点
（+221.9％）</t>
  </si>
  <si>
    <t>健保組合（単月）
0.0百万点</t>
  </si>
  <si>
    <t>0.1百万点
（+358.6％）</t>
  </si>
  <si>
    <t>0.0百万点
（▲62.3％）</t>
  </si>
  <si>
    <t>健保組合（縦覧）
0.1百万点</t>
  </si>
  <si>
    <t>0.4百万点
（+321.7％）</t>
  </si>
  <si>
    <t>その他（単月）
0.0百万点</t>
  </si>
  <si>
    <t>0.0百万点
（+268.6％）</t>
  </si>
  <si>
    <t>0.0百万点
（▲53.6％）</t>
  </si>
  <si>
    <t>その他（縦覧）
0.0百万点</t>
  </si>
  <si>
    <t>0.0百万点
（+194.7％）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</si>
  <si>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</si>
  <si>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</si>
  <si>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</si>
  <si>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t>
    <phoneticPr fontId="46"/>
  </si>
  <si>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</si>
  <si>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</si>
  <si>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</si>
  <si>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</si>
  <si>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</si>
  <si>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</si>
  <si>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</si>
  <si>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</si>
  <si>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</si>
  <si>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</si>
  <si>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</si>
  <si>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</si>
  <si>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</si>
  <si>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</si>
  <si>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</si>
  <si>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</si>
  <si>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令和3年5月審査分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</si>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</sst>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76" fontId="4" fillId="0" borderId="0" xfId="0" applyNumberFormat="1" applyFont="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44F183B-9914-4278-AFFB-445199277503}"/>
    <cellStyle name="標準_特審newレイアウト（歯科）" xfId="12" xr:uid="{1E47CB71-0842-4FB3-9F0B-7FAA6C52754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{6EF59183-68DD-4E8A-9120-37C03D7BA97A}</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{AA6E1517-3BE0-41B6-9569-E524D48E23E4}</c15:txfldGUID>
                      <c15:f>⑦査定件!$P$58</c15:f>
                      <c15:dlblFieldTableCache>
                        <c:ptCount val="1"/>
                        <c:pt idx="0">
                          <c:v>0.1万件
（+55.2％）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6.8099999999999994E-2</c:v>
                </c:pt>
                <c:pt idx="1">
                  <c:v>0.1057</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{D162D36A-C405-4BBF-9CAA-88A94681C5A3}</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{4CBCAB87-8240-4527-8668-720AFA78FF27}</c15:txfldGUID>
                      <c15:f>⑦査定件!$P$57</c15:f>
                      <c15:dlblFieldTableCache>
                        <c:ptCount val="1"/>
                        <c:pt idx="0">
                          <c:v>0.0万件
（▲55.2％）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3.9100000000000003E-2</c:v>
                </c:pt>
                <c:pt idx="1">
                  <c:v>1.7500000000000002E-2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{49322819-9525-43B5-9520-D07E859186B4}</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{359A3B79-A879-46C0-A482-DE0A3844AF54}</c15:txfldGUID>
                      <c15:f>⑦査定件!$P$56</c15:f>
                      <c15:dlblFieldTableCache>
                        <c:ptCount val="1"/>
                        <c:pt idx="0">
                          <c:v>0.5万件
（+26.0％）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⑦査定件!$N$40:$O$40</c:f>
              <c:numCache>
                <c:formatCode>#,##0.0;[Red]\-#,##0.0</c:formatCode>
                <c:ptCount val="2"/>
                <c:pt idx="0">
                  <c:v>0.3931</c:v>
                </c:pt>
                <c:pt idx="1">
                  <c:v>0.49530000000000002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4292370757026156E-4"/>
                  <c:y val="1.1717384654559213E-4"/>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{F1C65344-5ABA-4768-ADDD-BD4F93F9E048}</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2.3619098174527311E-3"/>
                  <c:y val="-9.5742676582140644E-4"/>
                </c:manualLayout>
              </c:layout>
              <c:tx>
                <c:strRef>
                  <c:f>⑦査定件!$P$55</c:f>
                  <c:strCache>
                    <c:ptCount val="1"/>
                    <c:pt idx="0">
                      <c:v>0.2万件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{22206530-CFA4-4C7E-85EF-83237D7CC1A3}</c15:txfldGUID>
                      <c15:f>⑦査定件!$P$55</c15:f>
                      <c15:dlblFieldTableCache>
                        <c:ptCount val="1"/>
                        <c:pt idx="0">
                          <c:v>0.2万件
（+32.0％）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0.13719999999999999</c:v>
                </c:pt>
                <c:pt idx="1">
                  <c:v>0.18110000000000001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{AC341918-44FC-48C3-83CD-5F81F71956CE}</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{02EE44B7-C836-42BE-B933-F1C782F0C496}</c15:txfldGUID>
                      <c15:f>⑦査定件!$P$54</c15:f>
                      <c15:dlblFieldTableCache>
                        <c:ptCount val="1"/>
                        <c:pt idx="0">
                          <c:v>0.0万件
（▲62.5％）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0.10979999999999999</c:v>
                </c:pt>
                <c:pt idx="1">
                  <c:v>4.1200000000000001E-2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{1A15AA93-9A45-4A24-9105-F39D87D9EF90}</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{746194CC-0D3F-4CE8-AF3B-45747CC1A14D}</c15:txfldGUID>
                      <c15:f>⑦査定件!$P$53</c15:f>
                      <c15:dlblFieldTableCache>
                        <c:ptCount val="1"/>
                        <c:pt idx="0">
                          <c:v>0.9万件
（+15.3％）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⑦査定件!$N$37:$O$37</c:f>
              <c:numCache>
                <c:formatCode>#,##0.0;[Red]\-#,##0.0</c:formatCode>
                <c:ptCount val="2"/>
                <c:pt idx="0">
                  <c:v>0.81869999999999998</c:v>
                </c:pt>
                <c:pt idx="1">
                  <c:v>0.94399999999999995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{75A0A2F3-2A79-45BD-AC47-D81B97750CE3}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{8951CDBE-9BD4-4795-A349-810C252A8516}</c15:txfldGUID>
                      <c15:f>⑦査定件!$P$52</c15:f>
                      <c15:dlblFieldTableCache>
                        <c:ptCount val="1"/>
                        <c:pt idx="0">
                          <c:v>0.1万件
（+1.5％）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5.21E-2</c:v>
                </c:pt>
                <c:pt idx="1">
                  <c:v>5.2900000000000003E-2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{1BD391E7-0DC6-49E9-B366-72FE4DE9D51E}</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{BD52A524-C7B1-4E5C-BF4E-1307844BD43A}</c15:txfldGUID>
                      <c15:f>⑦査定件!$P$51</c15:f>
                      <c15:dlblFieldTableCache>
                        <c:ptCount val="1"/>
                        <c:pt idx="0">
                          <c:v>0.0万件
（▲67.0％）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3.0300000000000001E-2</c:v>
                </c:pt>
                <c:pt idx="1">
                  <c:v>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{7C1D554C-9B20-4F12-ADE2-DAAF782691C9}</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{4D8440A5-102A-4B00-9F2E-0025B2B8CF10}</c15:txfldGUID>
                      <c15:f>⑦査定件!$P$50</c15:f>
                      <c15:dlblFieldTableCache>
                        <c:ptCount val="1"/>
                        <c:pt idx="0">
                          <c:v>0.3万件
（+0.9％）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⑦査定件!$N$34:$O$34</c:f>
              <c:numCache>
                <c:formatCode>#,##0.0;[Red]\-#,##0.0</c:formatCode>
                <c:ptCount val="2"/>
                <c:pt idx="0">
                  <c:v>0.25369999999999998</c:v>
                </c:pt>
                <c:pt idx="1">
                  <c:v>0.25590000000000002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{8ECABD89-2679-486C-85DA-94ECEB64A2ED}</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{A0D3B468-ED55-4F1E-B617-E6D5C6EA600E}</c15:txfldGUID>
                      <c15:f>⑦査定件!$P$49</c15:f>
                      <c15:dlblFieldTableCache>
                        <c:ptCount val="1"/>
                        <c:pt idx="0">
                          <c:v>0.3万件
（+11.6％）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0.27510000000000001</c:v>
                </c:pt>
                <c:pt idx="1">
                  <c:v>0.30690000000000001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{570732FF-73AD-4A7F-8A4A-785A721D9AF0}</c15:txfldGUID>
                      <c15:f>⑦査定件!$N$48</c15:f>
                      <c15:dlblFieldTableCache>
                        <c:ptCount val="1"/>
                        <c:pt idx="0">
                          <c:v>協会けんぽ（突合）
0.2万件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0.0万件
（▲75.5％）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{44541A70-927D-403A-BF38-687378379642}</c15:txfldGUID>
                      <c15:f>⑦査定件!$P$48</c15:f>
                      <c15:dlblFieldTableCache>
                        <c:ptCount val="1"/>
                        <c:pt idx="0">
                          <c:v>0.0万件
（▲75.5％）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0.1885</c:v>
                </c:pt>
                <c:pt idx="1">
                  <c:v>4.6199999999999998E-2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{BEE5D863-95DE-47CB-81CD-E672AB491C95}</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{9F300920-35C9-4728-8BD9-B9E4817EE894}</c15:txfldGUID>
                      <c15:f>⑦査定件!$P$47</c15:f>
                      <c15:dlblFieldTableCache>
                        <c:ptCount val="1"/>
                        <c:pt idx="0">
                          <c:v>1.5万件
（+0.5％）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⑦査定件!$N$31:$O$31</c:f>
              <c:numCache>
                <c:formatCode>#,##0.0;[Red]\-#,##0.0</c:formatCode>
                <c:ptCount val="2"/>
                <c:pt idx="0">
                  <c:v>1.5036</c:v>
                </c:pt>
                <c:pt idx="1">
                  <c:v>1.5107999999999999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{F15CCDBC-12EA-43F3-816D-CFCDECB7CE84}</c15:txfldGUID>
                      <c15:f>⑦査定件!$N$46</c15:f>
                      <c15:dlblFieldTableCache>
                        <c:ptCount val="1"/>
                        <c:pt idx="0">
                          <c:v>全管掌
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4.0万件
（+2.5％）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{83224917-3D97-4897-AEC3-B044D5CF0B66}</c15:txfldGUID>
                      <c15:f>⑦査定件!$P$46</c15:f>
                      <c15:dlblFieldTableCache>
                        <c:ptCount val="1"/>
                        <c:pt idx="0">
                          <c:v>4.0万件
（+2.5％）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3.8693</c:v>
                </c:pt>
                <c:pt idx="1">
                  <c:v>3.9674999999999998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{1B278BBF-47D9-4FC3-A334-761DAA464BE2}</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4.0485201780716641E-3"/>
                  <c:y val="-2.9479182235087747E-3"/>
                </c:manualLayout>
              </c:layout>
              <c:tx>
                <c:strRef>
                  <c:f>⑧査定点!$P$58</c:f>
                  <c:strCache>
                    <c:ptCount val="1"/>
                    <c:pt idx="0">
                      <c:v>0.2百万点
（+65.1％）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{E1D5E0FE-B74F-45D6-8A0A-51465AA8BD44}</c15:txfldGUID>
                      <c15:f>⑧査定点!$P$58</c15:f>
                      <c15:dlblFieldTableCache>
                        <c:ptCount val="1"/>
                        <c:pt idx="0">
                          <c:v>0.2百万点
（+65.1％）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0.101922</c:v>
                </c:pt>
                <c:pt idx="1">
                  <c:v>0.16827800000000001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1"/>
                  <c:y val="-3.5964035964035863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{2FA79DA3-BAF3-4A8B-8C55-C85CEC4010D0}</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285451197053407"/>
                  <c:y val="-9.324009324009324E-3"/>
                </c:manualLayout>
              </c:layout>
              <c:tx>
                <c:strRef>
                  <c:f>⑧査定点!$P$57</c:f>
                  <c:strCache>
                    <c:ptCount val="1"/>
                    <c:pt idx="0">
                      <c:v>0.0百万点
（▲52.5％）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{7AE2E3E3-11E4-494A-AB4C-6AEA36DD0DB7}</c15:txfldGUID>
                      <c15:f>⑧査定点!$P$57</c15:f>
                      <c15:dlblFieldTableCache>
                        <c:ptCount val="1"/>
                        <c:pt idx="0">
                          <c:v>0.0百万点
（▲52.5％）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6.1040000000000001E-3</c:v>
                </c:pt>
                <c:pt idx="1">
                  <c:v>2.898E-3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{A9FC60FA-BE52-4C8F-9D35-4AB342DE5E31}</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（+54.8％）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{B8D764BE-185D-4EEF-97C7-FA69993DA30E}</c15:txfldGUID>
                      <c15:f>⑧査定点!$P$56</c15:f>
                      <c15:dlblFieldTableCache>
                        <c:ptCount val="1"/>
                        <c:pt idx="0">
                          <c:v>0.8百万点
（+54.8％）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⑧査定点!$N$40:$O$40</c:f>
              <c:numCache>
                <c:formatCode>#,##0.0;[Red]\-#,##0.0</c:formatCode>
                <c:ptCount val="2"/>
                <c:pt idx="0">
                  <c:v>0.4945230000000001</c:v>
                </c:pt>
                <c:pt idx="1">
                  <c:v>0.76565699999999992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2153101028116666E-3"/>
                  <c:y val="2.8391555950611069E-4"/>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{F9B22F91-3848-4F30-BA0A-53E7D62F1EF2}</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3.3389887037602313E-3"/>
                  <c:y val="-1.1426893316657096E-3"/>
                </c:manualLayout>
              </c:layout>
              <c:tx>
                <c:strRef>
                  <c:f>⑧査定点!$P$55</c:f>
                  <c:strCache>
                    <c:ptCount val="1"/>
                    <c:pt idx="0">
                      <c:v>0.3百万点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{4EEDEBB0-B7FC-4C01-95CD-08C6F86A48A5}</c15:txfldGUID>
                      <c15:f>⑧査定点!$P$55</c15:f>
                      <c15:dlblFieldTableCache>
                        <c:ptCount val="1"/>
                        <c:pt idx="0">
                          <c:v>0.3百万点
（+24.6％）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0.211533</c:v>
                </c:pt>
                <c:pt idx="1">
                  <c:v>0.26359699999999997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{634A4474-71DF-4ACA-92A0-657C7B3EAD75}</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{ABE2BA76-AC63-4272-AF98-39735458F5D2}</c15:txfldGUID>
                      <c15:f>⑧査定点!$P$54</c15:f>
                      <c15:dlblFieldTableCache>
                        <c:ptCount val="1"/>
                        <c:pt idx="0">
                          <c:v>0.0百万点
（+15.8％）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1.0789999999999999E-2</c:v>
                </c:pt>
                <c:pt idx="1">
                  <c:v>1.2497999999999999E-2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{271188BC-C2A9-4904-B504-45B2FDAF3F50}</c15:txfldGUID>
                      <c15:f>⑧査定点!$N$53</c15:f>
                      <c15:dlblFieldTableCache>
                        <c:ptCount val="1"/>
                        <c:pt idx="0">
                          <c:v>健保組合（単月）
0.7百万点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（+54.3％）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{B7DA5FCD-D1C6-47E8-9221-679DFD7A63EA}</c15:txfldGUID>
                      <c15:f>⑧査定点!$P$53</c15:f>
                      <c15:dlblFieldTableCache>
                        <c:ptCount val="1"/>
                        <c:pt idx="0">
                          <c:v>1.0百万点
（+54.3％）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⑧査定点!$N$37:$O$37</c:f>
              <c:numCache>
                <c:formatCode>#,##0.0;[Red]\-#,##0.0</c:formatCode>
                <c:ptCount val="2"/>
                <c:pt idx="0">
                  <c:v>0.66469800000000001</c:v>
                </c:pt>
                <c:pt idx="1">
                  <c:v>1.0254639999999999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{1A5B5DDF-FD84-43C9-B5E1-5F216D46F0D0}</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{372C63D4-F20F-423B-B4EC-47A600213C81}</c15:txfldGUID>
                      <c15:f>⑧査定点!$P$52</c15:f>
                      <c15:dlblFieldTableCache>
                        <c:ptCount val="1"/>
                        <c:pt idx="0">
                          <c:v>0.1百万点
（▲1.6％）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8.5607000000000003E-2</c:v>
                </c:pt>
                <c:pt idx="1">
                  <c:v>8.4270999999999999E-2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{24A972E5-9F55-4479-9516-D9725359E313}</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{A7827812-2410-4FEC-91F0-58D0FF326FCF}</c15:txfldGUID>
                      <c15:f>⑧査定点!$P$51</c15:f>
                      <c15:dlblFieldTableCache>
                        <c:ptCount val="1"/>
                        <c:pt idx="0">
                          <c:v>0.0百万点
（▲4.8％）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2.568E-3</c:v>
                </c:pt>
                <c:pt idx="1">
                  <c:v>2.444E-3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{7144581D-AE69-41F6-B2C7-1F86F926842C}</c15:txfldGUID>
                      <c15:f>⑧査定点!$N$50</c15:f>
                      <c15:dlblFieldTableCache>
                        <c:ptCount val="1"/>
                        <c:pt idx="0">
                          <c:v>共済組合（単月）
0.2百万点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（+27.4％）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{D228E2C7-4435-4C16-B01B-58E37AA9FA62}</c15:txfldGUID>
                      <c15:f>⑧査定点!$P$50</c15:f>
                      <c15:dlblFieldTableCache>
                        <c:ptCount val="1"/>
                        <c:pt idx="0">
                          <c:v>0.3百万点
（+27.4％）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⑧査定点!$N$34:$O$34</c:f>
              <c:numCache>
                <c:formatCode>#,##0.0;[Red]\-#,##0.0</c:formatCode>
                <c:ptCount val="2"/>
                <c:pt idx="0">
                  <c:v>0.249774</c:v>
                </c:pt>
                <c:pt idx="1">
                  <c:v>0.31820399999999999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5.7061237511053602E-4"/>
                  <c:y val="-7.1057551372609687E-5"/>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{917DE3BA-99D9-4851-86DC-FA8132CE9B94}</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4845782398733614E-4"/>
                  <c:y val="0"/>
                </c:manualLayout>
              </c:layout>
              <c:tx>
                <c:strRef>
                  <c:f>⑧査定点!$P$49</c:f>
                  <c:strCache>
                    <c:ptCount val="1"/>
                    <c:pt idx="0">
                      <c:v>0.5百万点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{9BBD503D-2798-4CE9-8D94-135D90571B68}</c15:txfldGUID>
                      <c15:f>⑧査定点!$P$49</c15:f>
                      <c15:dlblFieldTableCache>
                        <c:ptCount val="1"/>
                        <c:pt idx="0">
                          <c:v>0.5百万点
（+5.9％）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0.46808899999999998</c:v>
                </c:pt>
                <c:pt idx="1">
                  <c:v>0.49593500000000001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1.332001332001332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{EAA78504-47F8-4B9D-85CF-D201BE179846}</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653775322283608"/>
                  <c:y val="-1.332001332001332E-3"/>
                </c:manualLayout>
              </c:layout>
              <c:tx>
                <c:strRef>
                  <c:f>⑧査定点!$P$48</c:f>
                  <c:strCache>
                    <c:ptCount val="1"/>
                    <c:pt idx="0">
                      <c:v>0.0百万点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{4DC9F658-0CF1-4F49-ACE8-B951DFFF13B4}</c15:txfldGUID>
                      <c15:f>⑧査定点!$P$48</c15:f>
                      <c15:dlblFieldTableCache>
                        <c:ptCount val="1"/>
                        <c:pt idx="0">
                          <c:v>0.0百万点
（▲23.8％）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2.0523E-2</c:v>
                </c:pt>
                <c:pt idx="1">
                  <c:v>1.5630999999999999E-2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{577EE3F4-A515-4015-AEC8-E83D9821C0F7}</c15:txfldGUID>
                      <c15:f>⑧査定点!$N$47</c15:f>
                      <c15:dlblFieldTableCache>
                        <c:ptCount val="1"/>
                        <c:pt idx="0">
                          <c:v>協会けんぽ（単月）
1.5百万点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2.0百万点
（+34.5％）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{599F33A3-76BC-45F0-8657-38423CB553DC}</c15:txfldGUID>
                      <c15:f>⑧査定点!$P$47</c15:f>
                      <c15:dlblFieldTableCache>
                        <c:ptCount val="1"/>
                        <c:pt idx="0">
                          <c:v>2.0百万点
（+34.5％）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⑧査定点!$N$31:$O$31</c:f>
              <c:numCache>
                <c:formatCode>#,##0.0;[Red]\-#,##0.0</c:formatCode>
                <c:ptCount val="2"/>
                <c:pt idx="0">
                  <c:v>1.4538900000000001</c:v>
                </c:pt>
                <c:pt idx="1">
                  <c:v>1.9550289999999999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{10FFE782-FBFB-4C95-B36B-9FA2A5A529AE}</c15:txfldGUID>
                      <c15:f>⑧査定点!$N$46</c15:f>
                      <c15:dlblFieldTableCache>
                        <c:ptCount val="1"/>
                        <c:pt idx="0">
                          <c:v>全管掌
3.8百万点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5.1百万点
（+35.5％）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{2E267A02-7DBD-4DE0-8391-5B9F8E344B2C}</c15:txfldGUID>
                      <c15:f>⑧査定点!$P$46</c15:f>
                      <c15:dlblFieldTableCache>
                        <c:ptCount val="1"/>
                        <c:pt idx="0">
                          <c:v>5.1百万点
（+35.5％）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3.7700210000000003</c:v>
                </c:pt>
                <c:pt idx="1">
                  <c:v>5.1099059999999996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4817623321560329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{CE496542-DF0B-4A89-8D63-00D26E3BB0E7}</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（+181.1％）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{A772DF20-46BD-4010-A81D-8FC1FE84C3E9}</c15:txfldGUID>
                      <c15:f>⑨再審件!$P$58</c15:f>
                      <c15:dlblFieldTableCache>
                        <c:ptCount val="1"/>
                        <c:pt idx="0">
                          <c:v>0.0万件
（+181.1％）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7.4000000000000003E-3</c:v>
                </c:pt>
                <c:pt idx="1">
                  <c:v>2.0799999999999999E-2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4.304996840429921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{F0FF3F2D-548B-495D-A857-3E54360AE54E}</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251226463824889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{D15A4660-0563-4339-8D85-C7403A8EE7BD}</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5.9999999999999995E-4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926406926406916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{87F9F43A-1128-45D2-8864-F67F66CBE3CE}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54"/>
                  <c:y val="-5.7015740165346565E-2"/>
                </c:manualLayout>
              </c:layout>
              <c:tx>
                <c:strRef>
                  <c:f>⑨再審件!$P$56</c:f>
                  <c:strCache>
                    <c:ptCount val="1"/>
                    <c:pt idx="0">
                      <c:v>0.0万件
（+315.0％）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{B0EA3D78-A351-4061-9137-54D9DA850D7A}</c15:txfldGUID>
                      <c15:f>⑨再審件!$P$56</c15:f>
                      <c15:dlblFieldTableCache>
                        <c:ptCount val="1"/>
                        <c:pt idx="0">
                          <c:v>0.0万件
（+315.0％）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⑨再審件!$N$40:$O$40</c:f>
              <c:numCache>
                <c:formatCode>#,##0.0;[Red]\-#,##0.0</c:formatCode>
                <c:ptCount val="2"/>
                <c:pt idx="0">
                  <c:v>6.0000000000000001E-3</c:v>
                </c:pt>
                <c:pt idx="1">
                  <c:v>2.4899999999999999E-2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7.3664825046040518E-3"/>
                  <c:y val="-1.332001332001332E-3"/>
                </c:manualLayout>
              </c:layout>
              <c:tx>
                <c:strRef>
                  <c:f>⑨再審件!$N$55</c:f>
                  <c:strCache>
                    <c:ptCount val="1"/>
                    <c:pt idx="0">
                      <c:v>健保組合（縦覧）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{E4CDEA13-6BCB-4ED6-B0C0-C98CDC8BFF53}</c15:txfldGUID>
                      <c15:f>⑨再審件!$N$55</c15:f>
                      <c15:dlblFieldTableCache>
                        <c:ptCount val="1"/>
                        <c:pt idx="0">
                          <c:v>健保組合（縦覧）
0.0万件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（+252.3％）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{9E083DFA-74EF-4697-9EE9-1DD9968B4662}</c15:txfldGUID>
                      <c15:f>⑨再審件!$P$55</c15:f>
                      <c15:dlblFieldTableCache>
                        <c:ptCount val="1"/>
                        <c:pt idx="0">
                          <c:v>0.2万件
（+252.3％）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4.4699999999999997E-2</c:v>
                </c:pt>
                <c:pt idx="1">
                  <c:v>0.1575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90423572744015"/>
                  <c:y val="-8.5248085248085345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{815B0902-CE34-4763-BBB0-8F59B3F37CF8}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0"/>
                </c:manualLayout>
              </c:layout>
              <c:tx>
                <c:strRef>
                  <c:f>⑨再審件!$P$54</c:f>
                  <c:strCache>
                    <c:ptCount val="1"/>
                    <c:pt idx="0">
                      <c:v>0.0万件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{EF937E33-509B-41B5-A9E5-2989C2E202EB}</c15:txfldGUID>
                      <c15:f>⑨再審件!$P$54</c15:f>
                      <c15:dlblFieldTableCache>
                        <c:ptCount val="1"/>
                        <c:pt idx="0">
                          <c:v>0.0万件
（+23.1％）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1.6000000000000001E-3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0.16206261510128914"/>
                  <c:y val="-0.10922410922410923"/>
                </c:manualLayout>
              </c:layout>
              <c:tx>
                <c:strRef>
                  <c:f>⑨再審件!$N$53</c:f>
                  <c:strCache>
                    <c:ptCount val="1"/>
                    <c:pt idx="0">
                      <c:v>健保組合（単月）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{24FAC336-C1EB-4D08-994A-BCDB2FC542CB}</c15:txfldGUID>
                      <c15:f>⑨再審件!$N$53</c15:f>
                      <c15:dlblFieldTableCache>
                        <c:ptCount val="1"/>
                        <c:pt idx="0">
                          <c:v>健保組合（単月）
0.0万件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（+267.5％）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{7F936BFF-949F-40D4-8274-13C9928ACA1B}</c15:txfldGUID>
                      <c15:f>⑨再審件!$P$53</c15:f>
                      <c15:dlblFieldTableCache>
                        <c:ptCount val="1"/>
                        <c:pt idx="0">
                          <c:v>0.1万件
（+267.5％）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⑨再審件!$N$37:$O$37</c:f>
              <c:numCache>
                <c:formatCode>#,##0.0;[Red]\-#,##0.0</c:formatCode>
                <c:ptCount val="2"/>
                <c:pt idx="0">
                  <c:v>2.3699999999999999E-2</c:v>
                </c:pt>
                <c:pt idx="1">
                  <c:v>8.7099999999999997E-2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0.1263272160909956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{F8BF0FEA-2504-4B4E-AC3D-550402792C39}</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（+204.9％）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{694DF44A-DC2B-4461-B968-C242DE777EF6}</c15:txfldGUID>
                      <c15:f>⑨再審件!$P$52</c15:f>
                      <c15:dlblFieldTableCache>
                        <c:ptCount val="1"/>
                        <c:pt idx="0">
                          <c:v>0.0万件
（+204.9％）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8.0999999999999996E-3</c:v>
                </c:pt>
                <c:pt idx="1">
                  <c:v>2.47E-2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27340090775"/>
                  <c:y val="-0.1574127709560781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{9F330F73-24F6-4630-B803-B106F766E77B}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（+450.0％）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{82370968-9035-40B0-9B2C-B26418F89AE0}</c15:txfldGUID>
                      <c15:f>⑨再審件!$P$51</c15:f>
                      <c15:dlblFieldTableCache>
                        <c:ptCount val="1"/>
                        <c:pt idx="0">
                          <c:v>0.0万件
（+450.0％）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1.1000000000000001E-3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691144269949681"/>
                  <c:y val="-0.18443131671478127"/>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{6C1372B5-11AB-4EDA-96AA-5EA8C837EFB6}</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（+151.1％）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{F46EB7C4-DABC-4881-9547-EF4C0FFD79FF}</c15:txfldGUID>
                      <c15:f>⑨再審件!$P$50</c15:f>
                      <c15:dlblFieldTableCache>
                        <c:ptCount val="1"/>
                        <c:pt idx="0">
                          <c:v>0.0万件
（+151.1％）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⑨再審件!$N$34:$O$34</c:f>
              <c:numCache>
                <c:formatCode>#,##0.0;[Red]\-#,##0.0</c:formatCode>
                <c:ptCount val="2"/>
                <c:pt idx="0">
                  <c:v>9.4000000000000004E-3</c:v>
                </c:pt>
                <c:pt idx="1">
                  <c:v>2.3599999999999999E-2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{30607C22-28FE-4042-88E8-C20DC4CB4265}</c15:txfldGUID>
                      <c15:f>⑨再審件!$N$49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（+77.3％）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{7E40DE8E-E662-46DD-8C53-E0AA66160129}</c15:txfldGUID>
                      <c15:f>⑨再審件!$P$49</c15:f>
                      <c15:dlblFieldTableCache>
                        <c:ptCount val="1"/>
                        <c:pt idx="0">
                          <c:v>0.5万件
（+77.3％）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0.25740000000000002</c:v>
                </c:pt>
                <c:pt idx="1">
                  <c:v>0.45639999999999997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{EB965871-4F37-4BFE-B462-6CD36FF33DD9}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{E16ABEE2-4797-4753-B25A-717B4AE37FFC}</c15:txfldGUID>
                      <c15:f>⑨再審件!$P$48</c15:f>
                      <c15:dlblFieldTableCache>
                        <c:ptCount val="1"/>
                        <c:pt idx="0">
                          <c:v>0.0万件
（▲29.7％）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4.3099999999999999E-2</c:v>
                </c:pt>
                <c:pt idx="1">
                  <c:v>3.0300000000000001E-2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{2B263F73-B859-4A03-9489-45E07FB0C254}</c15:txfldGUID>
                      <c15:f>⑨再審件!$N$47</c15:f>
                      <c15:dlblFieldTableCache>
                        <c:ptCount val="1"/>
                        <c:pt idx="0">
                          <c:v>協会けんぽ（単月）
0.1万件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{8570DAFB-3F1B-4552-BAB7-EFFA889ED07E}</c15:txfldGUID>
                      <c15:f>⑨再審件!$P$47</c15:f>
                      <c15:dlblFieldTableCache>
                        <c:ptCount val="1"/>
                        <c:pt idx="0">
                          <c:v>0.3万件
（+126.0％）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令和2年5月審査分</c:v>
                </c:pt>
                <c:pt idx="1">
                  <c:v>令和3年5月審査分</c:v>
                </c:pt>
              </c:strCache>
            </c:strRef>
          </c:cat>
          <c:val>
            <c:numRef>
              <c:f>⑨再審件!$N$31:$O$31</c:f>
              <c:numCache>
                <c:formatCode>#,##0.0;[Red]\-#,##0.0</c:formatCode>
                <c:ptCount val="2"/>
                <c:pt idx="0">
                  <c:v>0.14050000000000001</c:v>
                </c:pt>
                <c:pt idx="1">
                  <c:v>0.31759999999999999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0.5万件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{D222AB5E-832C-40E1-8EA9-AFCFA34AE675}</c15:txfldGUID>
                      <c15:f>⑨再審件!$N$46</c15:f>
                      <c15:dlblFieldTableCache>
                        <c:ptCount val="1"/>
                        <c:pt idx="0">
                          <c:v>全管掌
0.5万件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（+111.3％）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{7F3FB1B8-2BEA-4A17-8CF9-9895548AB0DC}</c15:txfldGUID>
                      <c15:f>⑨再審件!$P$46</c15:f>
                      <c15:dlblFieldTableCache>
                        <c:ptCount val="1"/>
                        <c:pt idx="0">
                          <c:v>1.1万件
（+111.3％）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0.54239999999999999</c:v>
                </c:pt>
                <c:pt idx="1">
                  <c:v>1.1459999999999999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{4620A01B-A285-492D-8AC1-293E12EAF0CE}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0.0百万点
（+194.7％）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{AFBC5B41-EDBA-4F05-BEDC-7B5DEE818F43}</c15:txfldGUID>
                      <c15:f>⑩再審点!$P$58</c15:f>
                      <c15:dlblFieldTableCache>
                        <c:ptCount val="1"/>
                        <c:pt idx="0">
                          <c:v>0.0百万点
（+194.7％）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1.6414999999999999E-2</c:v>
                </c:pt>
                <c:pt idx="1">
                  <c:v>4.8369000000000002E-2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4.3262878853430033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{E860A0A6-C469-485D-8DB9-3E1DDA6F21D9}</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（▲53.6％）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{1616E390-AD55-4ADD-A0E0-40EA53CFE032}</c15:txfldGUID>
                      <c15:f>⑩再審点!$P$57</c15:f>
                      <c15:dlblFieldTableCache>
                        <c:ptCount val="1"/>
                        <c:pt idx="0">
                          <c:v>0.0百万点
（▲53.6％）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6.2750000000000002E-3</c:v>
                </c:pt>
                <c:pt idx="1">
                  <c:v>2.9089999999999997E-3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34817227001453"/>
                  <c:y val="-7.0965466670954283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{5405D6EC-A5C0-4DFB-BE0A-C1D459A5CF88}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178034814621364"/>
                  <c:y val="-6.283148100216196E-2"/>
                </c:manualLayout>
              </c:layout>
              <c:tx>
                <c:strRef>
                  <c:f>⑩再審点!$P$56</c:f>
                  <c:strCache>
                    <c:ptCount val="1"/>
                    <c:pt idx="0">
                      <c:v>0.0百万点
（+268.6％）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{845A036F-1974-421D-B2C4-C84F26B83062}</c15:txfldGUID>
                      <c15:f>⑩再審点!$P$56</c15:f>
                      <c15:dlblFieldTableCache>
                        <c:ptCount val="1"/>
                        <c:pt idx="0">
                          <c:v>0.0百万点
（+268.6％）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⑩再審点!$N$40:$O$40</c:f>
              <c:numCache>
                <c:formatCode>#,##0.0;[Red]\-#,##0.0</c:formatCode>
                <c:ptCount val="2"/>
                <c:pt idx="0">
                  <c:v>8.3619999999999996E-3</c:v>
                </c:pt>
                <c:pt idx="1">
                  <c:v>3.0820999999999998E-2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7409534154819613E-3"/>
                  <c:y val="-1.3668047985773025E-3"/>
                </c:manualLayout>
              </c:layout>
              <c:tx>
                <c:strRef>
                  <c:f>⑩再審点!$N$55</c:f>
                  <c:strCache>
                    <c:ptCount val="1"/>
                    <c:pt idx="0">
                      <c:v>健保組合（縦覧）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{F5FED2F1-3882-464D-B536-CBC04A0B6C9E}</c15:txfldGUID>
                      <c15:f>⑩再審点!$N$55</c15:f>
                      <c15:dlblFieldTableCache>
                        <c:ptCount val="1"/>
                        <c:pt idx="0">
                          <c:v>健保組合（縦覧）
0.1百万点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5.5152391413480616E-3"/>
                  <c:y val="-8.1339856687925229E-3"/>
                </c:manualLayout>
              </c:layout>
              <c:tx>
                <c:strRef>
                  <c:f>⑩再審点!$P$55</c:f>
                  <c:strCache>
                    <c:ptCount val="1"/>
                    <c:pt idx="0">
                      <c:v>0.4百万点
（+321.7％）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{4456BE5B-68C1-42DC-82A6-10677F53CE3C}</c15:txfldGUID>
                      <c15:f>⑩再審点!$P$55</c15:f>
                      <c15:dlblFieldTableCache>
                        <c:ptCount val="1"/>
                        <c:pt idx="0">
                          <c:v>0.4百万点
（+321.7％）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0.103244</c:v>
                </c:pt>
                <c:pt idx="1">
                  <c:v>0.435367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50642981344304"/>
                  <c:y val="-7.5100673228327683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{B1703399-E44A-44BB-9B17-4B7DDC5F9701}</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61876119332983"/>
                  <c:y val="2.2578953167114661E-2"/>
                </c:manualLayout>
              </c:layout>
              <c:tx>
                <c:strRef>
                  <c:f>⑩再審点!$P$54</c:f>
                  <c:strCache>
                    <c:ptCount val="1"/>
                    <c:pt idx="0">
                      <c:v>0.0百万点
（▲62.3％）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{E5B4642F-AFC2-431A-9C14-717D8D447EDF}</c15:txfldGUID>
                      <c15:f>⑩再審点!$P$54</c15:f>
                      <c15:dlblFieldTableCache>
                        <c:ptCount val="1"/>
                        <c:pt idx="0">
                          <c:v>0.0百万点
（▲62.3％）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4.4189999999999993E-3</c:v>
                </c:pt>
                <c:pt idx="1">
                  <c:v>1.668E-3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0.1638881538453521"/>
                  <c:y val="-0.10407727233669967"/>
                </c:manualLayout>
              </c:layout>
              <c:tx>
                <c:strRef>
                  <c:f>⑩再審点!$N$53</c:f>
                  <c:strCache>
                    <c:ptCount val="1"/>
                    <c:pt idx="0">
                      <c:v>健保組合（単月）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{EA797B6E-F4B6-40DA-907B-F8533BC69824}</c15:txfldGUID>
                      <c15:f>⑩再審点!$N$53</c15:f>
                      <c15:dlblFieldTableCache>
                        <c:ptCount val="1"/>
                        <c:pt idx="0">
                          <c:v>健保組合（単月）
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5.5152391413480616E-3"/>
                  <c:y val="1.2054956855083794E-3"/>
                </c:manualLayout>
              </c:layout>
              <c:tx>
                <c:strRef>
                  <c:f>⑩再審点!$P$53</c:f>
                  <c:strCache>
                    <c:ptCount val="1"/>
                    <c:pt idx="0">
                      <c:v>0.1百万点
（+358.6％）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{D78CCAE4-2E98-4BEA-9C66-3C919C7EADB9}</c15:txfldGUID>
                      <c15:f>⑩再審点!$P$53</c15:f>
                      <c15:dlblFieldTableCache>
                        <c:ptCount val="1"/>
                        <c:pt idx="0">
                          <c:v>0.1百万点
（+358.6％）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⑩再審点!$N$37:$O$37</c:f>
              <c:numCache>
                <c:formatCode>#,##0.0;[Red]\-#,##0.0</c:formatCode>
                <c:ptCount val="2"/>
                <c:pt idx="0">
                  <c:v>2.3431E-2</c:v>
                </c:pt>
                <c:pt idx="1">
                  <c:v>0.107446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1727865072642"/>
                  <c:y val="-0.12628848289833466"/>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{401ECACD-D851-4C07-B3E5-0BCF1B12C9CE}</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（+221.9％）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{58B9365D-AB36-435E-B881-2D26D5C52C31}</c15:txfldGUID>
                      <c15:f>⑩再審点!$P$52</c15:f>
                      <c15:dlblFieldTableCache>
                        <c:ptCount val="1"/>
                        <c:pt idx="0">
                          <c:v>0.0百万点
（+221.9％）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1.4833000000000001E-2</c:v>
                </c:pt>
                <c:pt idx="1">
                  <c:v>4.7740999999999999E-2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4385787649"/>
                  <c:y val="-0.1532036991447981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{4C3552A6-1E9A-4E41-BDF7-6B67412AAEC1}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（+208.2％）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{AC6E719B-60D4-43E5-B5C4-22B5DADEFE2A}</c15:txfldGUID>
                      <c15:f>⑩再審点!$P$51</c15:f>
                      <c15:dlblFieldTableCache>
                        <c:ptCount val="1"/>
                        <c:pt idx="0">
                          <c:v>0.0百万点
（+208.2％）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5.6100000000000008E-4</c:v>
                </c:pt>
                <c:pt idx="1">
                  <c:v>1.7290000000000001E-3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49978003980947"/>
                  <c:y val="-0.17891413119759575"/>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manualLayout>
                      <c:w val="0.11232884293077822"/>
                      <c:h val="3.1158184229050364E-2"/>
                    </c:manualLayout>
                  </c15:layout>
                  <c15:dlblFieldTable>
                    <c15:dlblFTEntry>
                      <c15:txfldGUID>{AB29FDAA-9F06-41BD-A9AE-1EE3B260274A}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（+243.0％）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{F2DF34C9-2DFA-43EF-9F88-FCB183FD2A8D}</c15:txfldGUID>
                      <c15:f>⑩再審点!$P$50</c15:f>
                      <c15:dlblFieldTableCache>
                        <c:ptCount val="1"/>
                        <c:pt idx="0">
                          <c:v>0.0百万点
（+243.0％）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⑩再審点!$N$34:$O$34</c:f>
              <c:numCache>
                <c:formatCode>#,##0.0;[Red]\-#,##0.0</c:formatCode>
                <c:ptCount val="2"/>
                <c:pt idx="0">
                  <c:v>8.8439999999999994E-3</c:v>
                </c:pt>
                <c:pt idx="1">
                  <c:v>3.0335999999999998E-2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{B65689AF-A569-4EAE-BBD7-4AD2605B372D}</c15:txfldGUID>
                      <c15:f>⑩再審点!$N$49</c15:f>
                      <c15:dlblFieldTableCache>
                        <c:ptCount val="1"/>
                        <c:pt idx="0">
                          <c:v>協会けんぽ（縦覧）
1.1百万点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（+79.1％）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{6C7C8F7B-3C87-4024-B2B0-DF02E748E807}</c15:txfldGUID>
                      <c15:f>⑩再審点!$P$49</c15:f>
                      <c15:dlblFieldTableCache>
                        <c:ptCount val="1"/>
                        <c:pt idx="0">
                          <c:v>2.0百万点
（+79.1％）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1.131073</c:v>
                </c:pt>
                <c:pt idx="1">
                  <c:v>2.025757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{40C07004-46C9-4D2B-8BAF-AB22827676C5}</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{F0E6C738-9408-4383-BF73-D3DAEF9BEF53}</c15:txfldGUID>
                      <c15:f>⑩再審点!$P$48</c15:f>
                      <c15:dlblFieldTableCache>
                        <c:ptCount val="1"/>
                        <c:pt idx="0">
                          <c:v>0.1百万点
（▲21.0％）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6.4863000000000004E-2</c:v>
                </c:pt>
                <c:pt idx="1">
                  <c:v>5.1256000000000003E-2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{E87132AB-9C6A-4737-BC10-A283E2939583}</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（+44.4％）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{CCE52065-3CDA-4835-9595-2B34CB99C998}</c15:txfldGUID>
                      <c15:f>⑩再審点!$P$47</c15:f>
                      <c15:dlblFieldTableCache>
                        <c:ptCount val="1"/>
                        <c:pt idx="0">
                          <c:v>0.4百万点
（+44.4％）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令和2年5月審査分</c:v>
                </c:pt>
                <c:pt idx="1">
                  <c:v>令和3年5月審査分</c:v>
                </c:pt>
              </c:strCache>
            </c:strRef>
          </c:cat>
          <c:val>
            <c:numRef>
              <c:f>⑩再審点!$N$31:$O$31</c:f>
              <c:numCache>
                <c:formatCode>#,##0.0;[Red]\-#,##0.0</c:formatCode>
                <c:ptCount val="2"/>
                <c:pt idx="0">
                  <c:v>0.27525499999999997</c:v>
                </c:pt>
                <c:pt idx="1">
                  <c:v>0.39735899999999996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{6FE828A9-58E2-43AF-BC59-9C1CA8E885DE}</c15:txfldGUID>
                      <c15:f>⑩再審点!$N$46</c15:f>
                      <c15:dlblFieldTableCache>
                        <c:ptCount val="1"/>
                        <c:pt idx="0">
                          <c:v>全管掌
1.7百万点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3.2百万点
（+91.9％）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{91BB78F8-08FB-44C5-9F88-1ED5BAF637B5}</c15:txfldGUID>
                      <c15:f>⑩再審点!$P$46</c15:f>
                      <c15:dlblFieldTableCache>
                        <c:ptCount val="1"/>
                        <c:pt idx="0">
                          <c:v>3.2百万点
（+91.9％）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1.657575</c:v>
                </c:pt>
                <c:pt idx="1">
                  <c:v>3.180758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7" t="s">
        <v>34</v>
      </c>
      <c r="F1" s="647"/>
      <c r="G1" s="647"/>
      <c r="H1" s="647"/>
      <c r="I1" s="647"/>
      <c r="J1" s="647"/>
      <c r="K1" s="647"/>
      <c r="L1" s="647"/>
      <c r="M1" s="647"/>
      <c r="N1" s="647"/>
      <c r="O1" s="647"/>
      <c r="P1" s="64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20" t="s">
        <v>209</v>
      </c>
      <c r="O5" s="822" t="s">
        <v>208</v>
      </c>
      <c r="P5" s="133"/>
      <c r="Q5" s="133"/>
      <c r="R5" s="134"/>
    </row>
    <row r="6" spans="1:18" ht="13.5" thickBot="1">
      <c r="L6" s="132"/>
      <c r="M6" s="138"/>
      <c r="N6" s="821"/>
      <c r="O6" s="823"/>
      <c r="P6" s="133"/>
      <c r="Q6" s="133"/>
      <c r="R6" s="134"/>
    </row>
    <row r="7" spans="1:18" ht="13.5" thickTop="1">
      <c r="L7" s="132"/>
      <c r="M7" s="139" t="s">
        <v>140</v>
      </c>
      <c r="N7" s="528">
        <v>1796</v>
      </c>
      <c r="O7" s="527">
        <v>4532</v>
      </c>
      <c r="P7" s="133"/>
      <c r="Q7" s="133"/>
      <c r="R7" s="134"/>
    </row>
    <row r="8" spans="1:18">
      <c r="L8" s="132"/>
      <c r="M8" s="139" t="s">
        <v>141</v>
      </c>
      <c r="N8" s="512">
        <v>452</v>
      </c>
      <c r="O8" s="144">
        <v>334</v>
      </c>
      <c r="P8" s="133"/>
      <c r="Q8" s="133"/>
      <c r="R8" s="134"/>
    </row>
    <row r="9" spans="1:18">
      <c r="L9" s="132"/>
      <c r="M9" s="139" t="s">
        <v>142</v>
      </c>
      <c r="N9" s="512">
        <v>3176</v>
      </c>
      <c r="O9" s="144">
        <v>6594</v>
      </c>
      <c r="P9" s="133"/>
      <c r="Q9" s="133"/>
      <c r="R9" s="134"/>
    </row>
    <row r="10" spans="1:18">
      <c r="L10" s="132"/>
      <c r="M10" s="142" t="s">
        <v>144</v>
      </c>
      <c r="N10" s="512">
        <v>1405</v>
      </c>
      <c r="O10" s="144">
        <v>3176</v>
      </c>
      <c r="P10" s="133"/>
      <c r="Q10" s="133"/>
      <c r="R10" s="134"/>
    </row>
    <row r="11" spans="1:18">
      <c r="L11" s="132"/>
      <c r="M11" s="142" t="s">
        <v>145</v>
      </c>
      <c r="N11" s="512">
        <v>431</v>
      </c>
      <c r="O11" s="144">
        <v>303</v>
      </c>
      <c r="P11" s="133"/>
      <c r="Q11" s="133"/>
      <c r="R11" s="134"/>
    </row>
    <row r="12" spans="1:18">
      <c r="L12" s="132"/>
      <c r="M12" s="142" t="s">
        <v>146</v>
      </c>
      <c r="N12" s="512">
        <v>2574</v>
      </c>
      <c r="O12" s="144">
        <v>4564</v>
      </c>
      <c r="P12" s="133"/>
      <c r="Q12" s="133"/>
      <c r="R12" s="134"/>
    </row>
    <row r="13" spans="1:18">
      <c r="L13" s="132"/>
      <c r="M13" s="142" t="s">
        <v>147</v>
      </c>
      <c r="N13" s="512">
        <v>3</v>
      </c>
      <c r="O13" s="144">
        <v>8</v>
      </c>
      <c r="P13" s="133"/>
      <c r="Q13" s="133"/>
      <c r="R13" s="134"/>
    </row>
    <row r="14" spans="1:18">
      <c r="L14" s="132"/>
      <c r="M14" s="142" t="s">
        <v>148</v>
      </c>
      <c r="N14" s="512">
        <v>0</v>
      </c>
      <c r="O14" s="144">
        <v>0</v>
      </c>
      <c r="P14" s="133"/>
      <c r="Q14" s="133"/>
      <c r="R14" s="134"/>
    </row>
    <row r="15" spans="1:18">
      <c r="L15" s="132"/>
      <c r="M15" s="142" t="s">
        <v>149</v>
      </c>
      <c r="N15" s="512">
        <v>6</v>
      </c>
      <c r="O15" s="144">
        <v>8</v>
      </c>
      <c r="P15" s="133"/>
      <c r="Q15" s="133"/>
      <c r="R15" s="134"/>
    </row>
    <row r="16" spans="1:18">
      <c r="L16" s="132"/>
      <c r="M16" s="142" t="s">
        <v>150</v>
      </c>
      <c r="N16" s="512">
        <v>94</v>
      </c>
      <c r="O16" s="144">
        <v>236</v>
      </c>
      <c r="P16" s="133"/>
      <c r="Q16" s="133"/>
      <c r="R16" s="134"/>
    </row>
    <row r="17" spans="2:28">
      <c r="L17" s="132"/>
      <c r="M17" s="142" t="s">
        <v>151</v>
      </c>
      <c r="N17" s="512">
        <v>2</v>
      </c>
      <c r="O17" s="144">
        <v>11</v>
      </c>
      <c r="P17" s="133"/>
      <c r="Q17" s="133"/>
      <c r="R17" s="134"/>
    </row>
    <row r="18" spans="2:28">
      <c r="L18" s="132"/>
      <c r="M18" s="142" t="s">
        <v>152</v>
      </c>
      <c r="N18" s="512">
        <v>81</v>
      </c>
      <c r="O18" s="144">
        <v>247</v>
      </c>
      <c r="P18" s="133"/>
      <c r="Q18" s="133"/>
      <c r="R18" s="134"/>
    </row>
    <row r="19" spans="2:28">
      <c r="L19" s="132"/>
      <c r="M19" s="142" t="s">
        <v>153</v>
      </c>
      <c r="N19" s="512">
        <v>237</v>
      </c>
      <c r="O19" s="144">
        <v>871</v>
      </c>
      <c r="P19" s="133"/>
      <c r="Q19" s="133"/>
      <c r="R19" s="134"/>
    </row>
    <row r="20" spans="2:28">
      <c r="L20" s="132"/>
      <c r="M20" s="142" t="s">
        <v>154</v>
      </c>
      <c r="N20" s="512">
        <v>13</v>
      </c>
      <c r="O20" s="144">
        <v>16</v>
      </c>
      <c r="P20" s="133"/>
      <c r="Q20" s="133"/>
      <c r="R20" s="134"/>
    </row>
    <row r="21" spans="2:28">
      <c r="L21" s="132"/>
      <c r="M21" s="142" t="s">
        <v>155</v>
      </c>
      <c r="N21" s="512">
        <v>447</v>
      </c>
      <c r="O21" s="144">
        <v>1575</v>
      </c>
      <c r="P21" s="133"/>
      <c r="Q21" s="133"/>
      <c r="R21" s="134"/>
    </row>
    <row r="22" spans="2:28">
      <c r="L22" s="132"/>
      <c r="M22" s="368" t="s">
        <v>156</v>
      </c>
      <c r="N22" s="512">
        <v>57</v>
      </c>
      <c r="O22" s="144">
        <v>241</v>
      </c>
      <c r="P22" s="133"/>
      <c r="Q22" s="133"/>
      <c r="R22" s="134"/>
    </row>
    <row r="23" spans="2:28">
      <c r="L23" s="132"/>
      <c r="M23" s="368" t="s">
        <v>157</v>
      </c>
      <c r="N23" s="512">
        <v>6</v>
      </c>
      <c r="O23" s="144">
        <v>4</v>
      </c>
      <c r="P23" s="133"/>
      <c r="Q23" s="133"/>
      <c r="R23" s="134"/>
    </row>
    <row r="24" spans="2:28" ht="13.5" thickBot="1">
      <c r="L24" s="132"/>
      <c r="M24" s="145" t="s">
        <v>158</v>
      </c>
      <c r="N24" s="529">
        <v>68</v>
      </c>
      <c r="O24" s="147">
        <v>200</v>
      </c>
      <c r="P24" s="133"/>
      <c r="Q24" s="133"/>
      <c r="R24" s="134"/>
    </row>
    <row r="25" spans="2:28">
      <c r="L25" s="132"/>
      <c r="M25" s="133"/>
      <c r="N25" s="133"/>
      <c r="O25" s="133"/>
      <c r="P25" s="133"/>
      <c r="Q25" s="133"/>
      <c r="R25" s="134"/>
    </row>
    <row r="26" spans="2:28" ht="13.5" thickBot="1">
      <c r="L26" s="132"/>
      <c r="M26" s="148" t="s">
        <v>112</v>
      </c>
      <c r="N26" s="149"/>
      <c r="O26" s="150"/>
      <c r="P26" s="151" t="s">
        <v>113</v>
      </c>
      <c r="Q26" s="133"/>
      <c r="R26" s="134"/>
    </row>
    <row r="27" spans="2:28">
      <c r="L27" s="132"/>
      <c r="M27" s="137"/>
      <c r="N27" s="820" t="str">
        <f>N5</f>
        <v>令和2年5月審査分</v>
      </c>
      <c r="O27" s="824" t="str">
        <f>O5</f>
        <v>令和3年5月審査分</v>
      </c>
      <c r="P27" s="818" t="s">
        <v>114</v>
      </c>
      <c r="Q27" s="152"/>
      <c r="R27" s="134"/>
    </row>
    <row r="28" spans="2:28" ht="13.5" thickBot="1">
      <c r="B28" s="167"/>
      <c r="C28" s="167"/>
      <c r="L28" s="132"/>
      <c r="M28" s="138"/>
      <c r="N28" s="821"/>
      <c r="O28" s="825"/>
      <c r="P28" s="819"/>
      <c r="Q28" s="133"/>
      <c r="R28" s="134"/>
      <c r="AB28" s="485"/>
    </row>
    <row r="29" spans="2:28" ht="13.5" thickTop="1">
      <c r="L29" s="132"/>
      <c r="M29" s="139" t="s">
        <v>111</v>
      </c>
      <c r="N29" s="153">
        <v>0</v>
      </c>
      <c r="O29" s="154">
        <v>0</v>
      </c>
      <c r="P29" s="483" t="s">
        <v>196</v>
      </c>
      <c r="Q29" s="152"/>
      <c r="R29" s="134"/>
    </row>
    <row r="30" spans="2:28">
      <c r="L30" s="132"/>
      <c r="M30" s="142" t="s">
        <v>111</v>
      </c>
      <c r="N30" s="521">
        <v>0.54239999999999999</v>
      </c>
      <c r="O30" s="156">
        <v>1.1459999999999999</v>
      </c>
      <c r="P30" s="482">
        <v>111.28318584070794</v>
      </c>
      <c r="Q30" s="157"/>
      <c r="R30" s="134"/>
    </row>
    <row r="31" spans="2:28">
      <c r="L31" s="132"/>
      <c r="M31" s="142" t="s">
        <v>143</v>
      </c>
      <c r="N31" s="521">
        <v>0.14050000000000001</v>
      </c>
      <c r="O31" s="156">
        <v>0.31759999999999999</v>
      </c>
      <c r="P31" s="482">
        <v>126.04982206405691</v>
      </c>
      <c r="Q31" s="157"/>
      <c r="R31" s="134"/>
    </row>
    <row r="32" spans="2:28">
      <c r="L32" s="132"/>
      <c r="M32" s="142" t="s">
        <v>145</v>
      </c>
      <c r="N32" s="521">
        <v>4.3099999999999999E-2</v>
      </c>
      <c r="O32" s="156">
        <v>3.0300000000000001E-2</v>
      </c>
      <c r="P32" s="482">
        <v>-29.698375870069611</v>
      </c>
      <c r="Q32" s="157"/>
      <c r="R32" s="134"/>
    </row>
    <row r="33" spans="12:18" ht="13.5" customHeight="1">
      <c r="L33" s="132"/>
      <c r="M33" s="142" t="s">
        <v>146</v>
      </c>
      <c r="N33" s="521">
        <v>0.25740000000000002</v>
      </c>
      <c r="O33" s="156">
        <v>0.45639999999999997</v>
      </c>
      <c r="P33" s="482">
        <v>77.31157731157731</v>
      </c>
      <c r="Q33" s="157"/>
      <c r="R33" s="134"/>
    </row>
    <row r="34" spans="12:18">
      <c r="L34" s="132"/>
      <c r="M34" s="142" t="s">
        <v>150</v>
      </c>
      <c r="N34" s="521">
        <v>9.4000000000000004E-3</v>
      </c>
      <c r="O34" s="156">
        <v>2.3599999999999999E-2</v>
      </c>
      <c r="P34" s="482">
        <v>151.06382978723403</v>
      </c>
      <c r="Q34" s="157"/>
      <c r="R34" s="134"/>
    </row>
    <row r="35" spans="12:18">
      <c r="L35" s="132"/>
      <c r="M35" s="142" t="s">
        <v>151</v>
      </c>
      <c r="N35" s="521">
        <v>2.0000000000000001E-4</v>
      </c>
      <c r="O35" s="156">
        <v>1.1000000000000001E-3</v>
      </c>
      <c r="P35" s="482">
        <v>450</v>
      </c>
      <c r="Q35" s="157"/>
      <c r="R35" s="134"/>
    </row>
    <row r="36" spans="12:18">
      <c r="L36" s="132"/>
      <c r="M36" s="142" t="s">
        <v>152</v>
      </c>
      <c r="N36" s="521">
        <v>8.0999999999999996E-3</v>
      </c>
      <c r="O36" s="156">
        <v>2.47E-2</v>
      </c>
      <c r="P36" s="482">
        <v>204.93827160493828</v>
      </c>
      <c r="Q36" s="157"/>
      <c r="R36" s="134"/>
    </row>
    <row r="37" spans="12:18">
      <c r="L37" s="132"/>
      <c r="M37" s="142" t="s">
        <v>153</v>
      </c>
      <c r="N37" s="521">
        <v>2.3699999999999999E-2</v>
      </c>
      <c r="O37" s="156">
        <v>8.7099999999999997E-2</v>
      </c>
      <c r="P37" s="482">
        <v>267.51054852320675</v>
      </c>
      <c r="Q37" s="157"/>
      <c r="R37" s="134"/>
    </row>
    <row r="38" spans="12:18">
      <c r="L38" s="132"/>
      <c r="M38" s="368" t="s">
        <v>154</v>
      </c>
      <c r="N38" s="521">
        <v>1.2999999999999999E-3</v>
      </c>
      <c r="O38" s="156">
        <v>1.6000000000000001E-3</v>
      </c>
      <c r="P38" s="482">
        <v>23.07692307692308</v>
      </c>
      <c r="Q38" s="157"/>
      <c r="R38" s="134"/>
    </row>
    <row r="39" spans="12:18">
      <c r="L39" s="132"/>
      <c r="M39" s="368" t="s">
        <v>155</v>
      </c>
      <c r="N39" s="521">
        <v>4.4699999999999997E-2</v>
      </c>
      <c r="O39" s="156">
        <v>0.1575</v>
      </c>
      <c r="P39" s="482">
        <v>252.34899328859063</v>
      </c>
      <c r="Q39" s="157"/>
      <c r="R39" s="134"/>
    </row>
    <row r="40" spans="12:18">
      <c r="L40" s="132"/>
      <c r="M40" s="368" t="s">
        <v>156</v>
      </c>
      <c r="N40" s="530">
        <v>6.0000000000000001E-3</v>
      </c>
      <c r="O40" s="370">
        <v>2.4899999999999999E-2</v>
      </c>
      <c r="P40" s="482">
        <v>314.99999999999994</v>
      </c>
      <c r="Q40" s="157"/>
      <c r="R40" s="134"/>
    </row>
    <row r="41" spans="12:18">
      <c r="L41" s="132"/>
      <c r="M41" s="368" t="s">
        <v>157</v>
      </c>
      <c r="N41" s="530">
        <v>5.9999999999999995E-4</v>
      </c>
      <c r="O41" s="370">
        <v>4.0000000000000002E-4</v>
      </c>
      <c r="P41" s="482">
        <v>-33.333333333333329</v>
      </c>
      <c r="Q41" s="157"/>
      <c r="R41" s="134"/>
    </row>
    <row r="42" spans="12:18" ht="13.5" thickBot="1">
      <c r="L42" s="132"/>
      <c r="M42" s="145" t="s">
        <v>158</v>
      </c>
      <c r="N42" s="523">
        <v>7.4000000000000003E-3</v>
      </c>
      <c r="O42" s="159">
        <v>2.0799999999999999E-2</v>
      </c>
      <c r="P42" s="517">
        <v>181.08108108108104</v>
      </c>
      <c r="Q42" s="157"/>
      <c r="R42" s="134"/>
    </row>
    <row r="43" spans="12:18">
      <c r="L43" s="132"/>
      <c r="M43" s="133"/>
      <c r="N43" s="133"/>
      <c r="O43" s="133"/>
      <c r="P43" s="133"/>
      <c r="Q43" s="133"/>
      <c r="R43" s="134"/>
    </row>
    <row r="44" spans="12:18" ht="13.5" thickBot="1">
      <c r="L44" s="132"/>
      <c r="M44" s="148" t="s">
        <v>115</v>
      </c>
      <c r="N44" s="133"/>
      <c r="O44" s="133"/>
      <c r="P44" s="133"/>
      <c r="Q44" s="133"/>
      <c r="R44" s="134"/>
    </row>
    <row r="45" spans="12:18" ht="13.5" thickBot="1">
      <c r="L45" s="132"/>
      <c r="M45" s="160"/>
      <c r="N45" s="161" t="str">
        <f>N5</f>
        <v>令和2年5月審査分</v>
      </c>
      <c r="O45" s="162"/>
      <c r="P45" s="163" t="str">
        <f>O5</f>
        <v>令和3年5月審査分</v>
      </c>
      <c r="Q45" s="437"/>
      <c r="R45" s="134"/>
    </row>
    <row r="46" spans="12:18" ht="13.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218</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3.5" thickBot="1">
      <c r="L58" s="132"/>
      <c r="M58" s="145" t="s">
        <v>158</v>
      </c>
      <c r="N58" s="168" t="s">
        <v>285</v>
      </c>
      <c r="O58" s="146"/>
      <c r="P58" s="520" t="s">
        <v>286</v>
      </c>
      <c r="Q58" s="440"/>
      <c r="R58" s="134"/>
    </row>
    <row r="59" spans="1:18">
      <c r="L59" s="132"/>
      <c r="M59" s="133"/>
      <c r="N59" s="133"/>
      <c r="O59" s="133"/>
      <c r="P59" s="133"/>
      <c r="Q59" s="133"/>
      <c r="R59" s="134"/>
    </row>
    <row r="60" spans="1:18" ht="13.5" thickBot="1">
      <c r="A60" s="176" t="s">
        <v>117</v>
      </c>
      <c r="B60" s="177" t="s">
        <v>210</v>
      </c>
      <c r="L60" s="132"/>
      <c r="M60" s="148" t="s">
        <v>116</v>
      </c>
      <c r="N60" s="133"/>
      <c r="O60" s="133"/>
      <c r="P60" s="133"/>
      <c r="Q60" s="133"/>
      <c r="R60" s="134"/>
    </row>
    <row r="61" spans="1:18" ht="13.5" thickBot="1">
      <c r="A61" s="176" t="s">
        <v>118</v>
      </c>
      <c r="B61" s="177" t="s">
        <v>119</v>
      </c>
      <c r="L61" s="132"/>
      <c r="M61" s="169" t="str">
        <f>N5</f>
        <v>令和2年5月審査分</v>
      </c>
      <c r="N61" s="170"/>
      <c r="O61" s="171" t="str">
        <f>O5</f>
        <v>令和3年5月審査分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20" t="s">
        <v>209</v>
      </c>
      <c r="O5" s="822" t="s">
        <v>208</v>
      </c>
      <c r="P5" s="133"/>
      <c r="Q5" s="133"/>
      <c r="R5" s="134"/>
    </row>
    <row r="6" spans="1:18" ht="13.5" thickBot="1">
      <c r="L6" s="132"/>
      <c r="M6" s="138"/>
      <c r="N6" s="821"/>
      <c r="O6" s="823"/>
      <c r="P6" s="133"/>
      <c r="Q6" s="133"/>
      <c r="R6" s="134"/>
    </row>
    <row r="7" spans="1:18" ht="13.5" thickTop="1">
      <c r="L7" s="132"/>
      <c r="M7" s="139" t="s">
        <v>140</v>
      </c>
      <c r="N7" s="528">
        <v>315.892</v>
      </c>
      <c r="O7" s="527">
        <v>565.96199999999999</v>
      </c>
      <c r="P7" s="133"/>
      <c r="Q7" s="133"/>
      <c r="R7" s="134"/>
    </row>
    <row r="8" spans="1:18">
      <c r="L8" s="132"/>
      <c r="M8" s="139" t="s">
        <v>141</v>
      </c>
      <c r="N8" s="512">
        <v>76.117999999999995</v>
      </c>
      <c r="O8" s="144">
        <v>57.561999999999998</v>
      </c>
      <c r="P8" s="133"/>
      <c r="Q8" s="133"/>
      <c r="R8" s="134"/>
    </row>
    <row r="9" spans="1:18">
      <c r="L9" s="132"/>
      <c r="M9" s="139" t="s">
        <v>142</v>
      </c>
      <c r="N9" s="512">
        <v>1265.5650000000001</v>
      </c>
      <c r="O9" s="144">
        <v>2557.2339999999999</v>
      </c>
      <c r="P9" s="133"/>
      <c r="Q9" s="133"/>
      <c r="R9" s="134"/>
    </row>
    <row r="10" spans="1:18">
      <c r="L10" s="132"/>
      <c r="M10" s="142" t="s">
        <v>143</v>
      </c>
      <c r="N10" s="512">
        <v>275.255</v>
      </c>
      <c r="O10" s="144">
        <v>397.35899999999998</v>
      </c>
      <c r="P10" s="133"/>
      <c r="Q10" s="133"/>
      <c r="R10" s="134"/>
    </row>
    <row r="11" spans="1:18">
      <c r="L11" s="132"/>
      <c r="M11" s="142" t="s">
        <v>145</v>
      </c>
      <c r="N11" s="512">
        <v>64.863</v>
      </c>
      <c r="O11" s="144">
        <v>51.256</v>
      </c>
      <c r="P11" s="133"/>
      <c r="Q11" s="133"/>
      <c r="R11" s="134"/>
    </row>
    <row r="12" spans="1:18">
      <c r="L12" s="132"/>
      <c r="M12" s="142" t="s">
        <v>146</v>
      </c>
      <c r="N12" s="512">
        <v>1131.0730000000001</v>
      </c>
      <c r="O12" s="144">
        <v>2025.7570000000001</v>
      </c>
      <c r="P12" s="133"/>
      <c r="Q12" s="133"/>
      <c r="R12" s="134"/>
    </row>
    <row r="13" spans="1:18">
      <c r="L13" s="132"/>
      <c r="M13" s="142" t="s">
        <v>147</v>
      </c>
      <c r="N13" s="512">
        <v>7.0000000000000007E-2</v>
      </c>
      <c r="O13" s="144">
        <v>0.69699999999999995</v>
      </c>
      <c r="P13" s="133"/>
      <c r="Q13" s="133"/>
      <c r="R13" s="134"/>
    </row>
    <row r="14" spans="1:18">
      <c r="L14" s="132"/>
      <c r="M14" s="142" t="s">
        <v>148</v>
      </c>
      <c r="N14" s="512">
        <v>0</v>
      </c>
      <c r="O14" s="144">
        <v>0</v>
      </c>
      <c r="P14" s="133"/>
      <c r="Q14" s="133"/>
      <c r="R14" s="134"/>
    </row>
    <row r="15" spans="1:18">
      <c r="L15" s="132"/>
      <c r="M15" s="142" t="s">
        <v>149</v>
      </c>
      <c r="N15" s="512">
        <v>0.67800000000000005</v>
      </c>
      <c r="O15" s="144">
        <v>0.64200000000000002</v>
      </c>
      <c r="P15" s="133"/>
      <c r="Q15" s="133"/>
      <c r="R15" s="134"/>
    </row>
    <row r="16" spans="1:18">
      <c r="L16" s="132"/>
      <c r="M16" s="142" t="s">
        <v>150</v>
      </c>
      <c r="N16" s="512">
        <v>8.8439999999999994</v>
      </c>
      <c r="O16" s="144">
        <v>30.335999999999999</v>
      </c>
      <c r="P16" s="133"/>
      <c r="Q16" s="133"/>
      <c r="R16" s="134"/>
    </row>
    <row r="17" spans="2:28">
      <c r="L17" s="132"/>
      <c r="M17" s="142" t="s">
        <v>151</v>
      </c>
      <c r="N17" s="512">
        <v>0.56100000000000005</v>
      </c>
      <c r="O17" s="144">
        <v>1.7290000000000001</v>
      </c>
      <c r="P17" s="133"/>
      <c r="Q17" s="133"/>
      <c r="R17" s="134"/>
    </row>
    <row r="18" spans="2:28">
      <c r="L18" s="132"/>
      <c r="M18" s="142" t="s">
        <v>152</v>
      </c>
      <c r="N18" s="512">
        <v>14.833</v>
      </c>
      <c r="O18" s="144">
        <v>47.741</v>
      </c>
      <c r="P18" s="133"/>
      <c r="Q18" s="133"/>
      <c r="R18" s="134"/>
    </row>
    <row r="19" spans="2:28">
      <c r="L19" s="132"/>
      <c r="M19" s="142" t="s">
        <v>153</v>
      </c>
      <c r="N19" s="512">
        <v>23.431000000000001</v>
      </c>
      <c r="O19" s="144">
        <v>107.446</v>
      </c>
      <c r="P19" s="133"/>
      <c r="Q19" s="133"/>
      <c r="R19" s="134"/>
    </row>
    <row r="20" spans="2:28">
      <c r="L20" s="132"/>
      <c r="M20" s="368" t="s">
        <v>154</v>
      </c>
      <c r="N20" s="512">
        <v>4.4189999999999996</v>
      </c>
      <c r="O20" s="144">
        <v>1.6679999999999999</v>
      </c>
      <c r="P20" s="133"/>
      <c r="Q20" s="133"/>
      <c r="R20" s="134"/>
    </row>
    <row r="21" spans="2:28">
      <c r="L21" s="132"/>
      <c r="M21" s="368" t="s">
        <v>155</v>
      </c>
      <c r="N21" s="512">
        <v>103.244</v>
      </c>
      <c r="O21" s="144">
        <v>435.36700000000002</v>
      </c>
      <c r="P21" s="133"/>
      <c r="Q21" s="133"/>
      <c r="R21" s="134"/>
    </row>
    <row r="22" spans="2:28">
      <c r="L22" s="132"/>
      <c r="M22" s="368" t="s">
        <v>156</v>
      </c>
      <c r="N22" s="512">
        <v>8.2919999999999998</v>
      </c>
      <c r="O22" s="144">
        <v>30.123999999999999</v>
      </c>
      <c r="P22" s="133"/>
      <c r="Q22" s="133"/>
      <c r="R22" s="134"/>
    </row>
    <row r="23" spans="2:28">
      <c r="L23" s="132"/>
      <c r="M23" s="368" t="s">
        <v>157</v>
      </c>
      <c r="N23" s="512">
        <v>6.2750000000000004</v>
      </c>
      <c r="O23" s="144">
        <v>2.9089999999999998</v>
      </c>
      <c r="P23" s="133"/>
      <c r="Q23" s="133"/>
      <c r="R23" s="134"/>
    </row>
    <row r="24" spans="2:28" ht="13.5" thickBot="1">
      <c r="L24" s="132"/>
      <c r="M24" s="145" t="s">
        <v>158</v>
      </c>
      <c r="N24" s="529">
        <v>15.737</v>
      </c>
      <c r="O24" s="147">
        <v>47.726999999999997</v>
      </c>
      <c r="P24" s="133"/>
      <c r="Q24" s="133"/>
      <c r="R24" s="134"/>
    </row>
    <row r="25" spans="2:28">
      <c r="L25" s="132"/>
      <c r="M25" s="133"/>
      <c r="N25" s="133"/>
      <c r="O25" s="133"/>
      <c r="P25" s="133"/>
      <c r="Q25" s="133"/>
      <c r="R25" s="134"/>
    </row>
    <row r="26" spans="2:28" ht="13.5" thickBot="1">
      <c r="L26" s="132"/>
      <c r="M26" s="148" t="s">
        <v>112</v>
      </c>
      <c r="N26" s="149"/>
      <c r="O26" s="150"/>
      <c r="P26" s="178" t="s">
        <v>121</v>
      </c>
      <c r="Q26" s="133"/>
      <c r="R26" s="134"/>
    </row>
    <row r="27" spans="2:28">
      <c r="L27" s="132"/>
      <c r="M27" s="137"/>
      <c r="N27" s="820" t="str">
        <f>N5</f>
        <v>令和2年5月審査分</v>
      </c>
      <c r="O27" s="824" t="str">
        <f>O5</f>
        <v>令和3年5月審査分</v>
      </c>
      <c r="P27" s="818" t="s">
        <v>114</v>
      </c>
      <c r="Q27" s="152"/>
      <c r="R27" s="134"/>
    </row>
    <row r="28" spans="2:28" ht="13.5" thickBot="1">
      <c r="B28" s="167"/>
      <c r="C28" s="167"/>
      <c r="L28" s="132"/>
      <c r="M28" s="138"/>
      <c r="N28" s="821"/>
      <c r="O28" s="825"/>
      <c r="P28" s="819"/>
      <c r="Q28" s="133"/>
      <c r="R28" s="134"/>
      <c r="AB28" s="485"/>
    </row>
    <row r="29" spans="2:28" ht="13.5" thickTop="1">
      <c r="L29" s="132"/>
      <c r="M29" s="139" t="s">
        <v>111</v>
      </c>
      <c r="N29" s="153">
        <v>0</v>
      </c>
      <c r="O29" s="154">
        <v>0</v>
      </c>
      <c r="P29" s="483" t="s">
        <v>18</v>
      </c>
      <c r="Q29" s="152"/>
      <c r="R29" s="134"/>
    </row>
    <row r="30" spans="2:28">
      <c r="L30" s="132"/>
      <c r="M30" s="142" t="s">
        <v>111</v>
      </c>
      <c r="N30" s="521">
        <v>1.657575</v>
      </c>
      <c r="O30" s="156">
        <v>3.180758</v>
      </c>
      <c r="P30" s="516">
        <v>91.892252235947069</v>
      </c>
      <c r="Q30" s="157"/>
      <c r="R30" s="134"/>
    </row>
    <row r="31" spans="2:28">
      <c r="L31" s="132"/>
      <c r="M31" s="142" t="s">
        <v>143</v>
      </c>
      <c r="N31" s="521">
        <v>0.27525499999999997</v>
      </c>
      <c r="O31" s="156">
        <v>0.39735899999999996</v>
      </c>
      <c r="P31" s="516">
        <v>44.360320430146601</v>
      </c>
      <c r="Q31" s="157"/>
      <c r="R31" s="134"/>
    </row>
    <row r="32" spans="2:28">
      <c r="L32" s="132"/>
      <c r="M32" s="142" t="s">
        <v>145</v>
      </c>
      <c r="N32" s="521">
        <v>6.4863000000000004E-2</v>
      </c>
      <c r="O32" s="156">
        <v>5.1256000000000003E-2</v>
      </c>
      <c r="P32" s="516">
        <v>-20.978061452600087</v>
      </c>
      <c r="Q32" s="157"/>
      <c r="R32" s="134"/>
    </row>
    <row r="33" spans="12:18" ht="13.5" customHeight="1">
      <c r="L33" s="132"/>
      <c r="M33" s="142" t="s">
        <v>146</v>
      </c>
      <c r="N33" s="521">
        <v>1.131073</v>
      </c>
      <c r="O33" s="156">
        <v>2.025757</v>
      </c>
      <c r="P33" s="516">
        <v>79.100464779903689</v>
      </c>
      <c r="Q33" s="157"/>
      <c r="R33" s="134"/>
    </row>
    <row r="34" spans="12:18">
      <c r="L34" s="132"/>
      <c r="M34" s="142" t="s">
        <v>150</v>
      </c>
      <c r="N34" s="522">
        <v>8.8439999999999994E-3</v>
      </c>
      <c r="O34" s="156">
        <v>3.0335999999999998E-2</v>
      </c>
      <c r="P34" s="516">
        <v>243.0122116689281</v>
      </c>
      <c r="Q34" s="157"/>
      <c r="R34" s="134"/>
    </row>
    <row r="35" spans="12:18">
      <c r="L35" s="132"/>
      <c r="M35" s="142" t="s">
        <v>151</v>
      </c>
      <c r="N35" s="522">
        <v>5.6100000000000008E-4</v>
      </c>
      <c r="O35" s="156">
        <v>1.7290000000000001E-3</v>
      </c>
      <c r="P35" s="516">
        <v>208.19964349376107</v>
      </c>
      <c r="Q35" s="157"/>
      <c r="R35" s="134"/>
    </row>
    <row r="36" spans="12:18">
      <c r="L36" s="132"/>
      <c r="M36" s="142" t="s">
        <v>152</v>
      </c>
      <c r="N36" s="522">
        <v>1.4833000000000001E-2</v>
      </c>
      <c r="O36" s="156">
        <v>4.7740999999999999E-2</v>
      </c>
      <c r="P36" s="516">
        <v>221.85667093642547</v>
      </c>
      <c r="Q36" s="157"/>
      <c r="R36" s="134"/>
    </row>
    <row r="37" spans="12:18">
      <c r="L37" s="132"/>
      <c r="M37" s="142" t="s">
        <v>153</v>
      </c>
      <c r="N37" s="522">
        <v>2.3431E-2</v>
      </c>
      <c r="O37" s="156">
        <v>0.107446</v>
      </c>
      <c r="P37" s="516">
        <v>358.56344159446883</v>
      </c>
      <c r="Q37" s="157"/>
      <c r="R37" s="134"/>
    </row>
    <row r="38" spans="12:18">
      <c r="L38" s="132"/>
      <c r="M38" s="368" t="s">
        <v>154</v>
      </c>
      <c r="N38" s="522">
        <v>4.4189999999999993E-3</v>
      </c>
      <c r="O38" s="156">
        <v>1.668E-3</v>
      </c>
      <c r="P38" s="516">
        <v>-62.253903598099114</v>
      </c>
      <c r="Q38" s="157"/>
      <c r="R38" s="134"/>
    </row>
    <row r="39" spans="12:18">
      <c r="L39" s="132"/>
      <c r="M39" s="368" t="s">
        <v>155</v>
      </c>
      <c r="N39" s="522">
        <v>0.103244</v>
      </c>
      <c r="O39" s="156">
        <v>0.435367</v>
      </c>
      <c r="P39" s="516">
        <v>321.68745883538026</v>
      </c>
      <c r="Q39" s="157"/>
      <c r="R39" s="134"/>
    </row>
    <row r="40" spans="12:18">
      <c r="L40" s="132"/>
      <c r="M40" s="368" t="s">
        <v>156</v>
      </c>
      <c r="N40" s="518">
        <v>8.3619999999999996E-3</v>
      </c>
      <c r="O40" s="156">
        <v>3.0820999999999998E-2</v>
      </c>
      <c r="P40" s="516">
        <v>268.5840707964602</v>
      </c>
      <c r="Q40" s="157"/>
      <c r="R40" s="134"/>
    </row>
    <row r="41" spans="12:18">
      <c r="L41" s="132"/>
      <c r="M41" s="368" t="s">
        <v>157</v>
      </c>
      <c r="N41" s="518">
        <v>6.2750000000000002E-3</v>
      </c>
      <c r="O41" s="156">
        <v>2.9089999999999997E-3</v>
      </c>
      <c r="P41" s="516">
        <v>-53.641434262948209</v>
      </c>
      <c r="Q41" s="157"/>
      <c r="R41" s="134"/>
    </row>
    <row r="42" spans="12:18" ht="13.5" thickBot="1">
      <c r="L42" s="132"/>
      <c r="M42" s="145" t="s">
        <v>158</v>
      </c>
      <c r="N42" s="519">
        <v>1.6414999999999999E-2</v>
      </c>
      <c r="O42" s="159">
        <v>4.8369000000000002E-2</v>
      </c>
      <c r="P42" s="517">
        <v>194.66341760584834</v>
      </c>
      <c r="Q42" s="157"/>
      <c r="R42" s="134"/>
    </row>
    <row r="43" spans="12:18">
      <c r="L43" s="132"/>
      <c r="M43" s="133"/>
      <c r="N43" s="133"/>
      <c r="O43" s="133"/>
      <c r="P43" s="133"/>
      <c r="Q43" s="133"/>
      <c r="R43" s="134"/>
    </row>
    <row r="44" spans="12:18" ht="13.5" thickBot="1">
      <c r="L44" s="132"/>
      <c r="M44" s="148" t="s">
        <v>115</v>
      </c>
      <c r="N44" s="133"/>
      <c r="O44" s="133"/>
      <c r="P44" s="133"/>
      <c r="Q44" s="133"/>
      <c r="R44" s="134"/>
    </row>
    <row r="45" spans="12:18" ht="13.5" thickBot="1">
      <c r="L45" s="132"/>
      <c r="M45" s="160"/>
      <c r="N45" s="161" t="str">
        <f>N5</f>
        <v>令和2年5月審査分</v>
      </c>
      <c r="O45" s="162"/>
      <c r="P45" s="163" t="str">
        <f>O5</f>
        <v>令和3年5月審査分</v>
      </c>
      <c r="Q45" s="437"/>
      <c r="R45" s="134"/>
    </row>
    <row r="46" spans="12:18" ht="13.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291</v>
      </c>
      <c r="O48" s="143"/>
      <c r="P48" s="526" t="s">
        <v>292</v>
      </c>
      <c r="Q48" s="384"/>
      <c r="R48" s="134"/>
    </row>
    <row r="49" spans="1:18">
      <c r="L49" s="132"/>
      <c r="M49" s="142" t="s">
        <v>146</v>
      </c>
      <c r="N49" s="166" t="s">
        <v>293</v>
      </c>
      <c r="O49" s="143"/>
      <c r="P49" s="526" t="s">
        <v>294</v>
      </c>
      <c r="Q49" s="384"/>
      <c r="R49" s="134"/>
    </row>
    <row r="50" spans="1:18">
      <c r="L50" s="132"/>
      <c r="M50" s="142" t="s">
        <v>150</v>
      </c>
      <c r="N50" s="166" t="s">
        <v>295</v>
      </c>
      <c r="O50" s="143"/>
      <c r="P50" s="526" t="s">
        <v>296</v>
      </c>
      <c r="Q50" s="384"/>
      <c r="R50" s="134"/>
    </row>
    <row r="51" spans="1:18">
      <c r="L51" s="132"/>
      <c r="M51" s="142" t="s">
        <v>151</v>
      </c>
      <c r="N51" s="166" t="s">
        <v>248</v>
      </c>
      <c r="O51" s="143"/>
      <c r="P51" s="526" t="s">
        <v>297</v>
      </c>
      <c r="Q51" s="384"/>
      <c r="R51" s="134"/>
    </row>
    <row r="52" spans="1:18">
      <c r="L52" s="132"/>
      <c r="M52" s="142" t="s">
        <v>152</v>
      </c>
      <c r="N52" s="166" t="s">
        <v>298</v>
      </c>
      <c r="O52" s="143"/>
      <c r="P52" s="526" t="s">
        <v>299</v>
      </c>
      <c r="Q52" s="384"/>
      <c r="R52" s="134"/>
    </row>
    <row r="53" spans="1:18">
      <c r="L53" s="132"/>
      <c r="M53" s="142" t="s">
        <v>153</v>
      </c>
      <c r="N53" s="166" t="s">
        <v>300</v>
      </c>
      <c r="O53" s="143"/>
      <c r="P53" s="526" t="s">
        <v>301</v>
      </c>
      <c r="Q53" s="384"/>
      <c r="R53" s="134"/>
    </row>
    <row r="54" spans="1:18">
      <c r="L54" s="132"/>
      <c r="M54" s="368" t="s">
        <v>154</v>
      </c>
      <c r="N54" s="166" t="s">
        <v>254</v>
      </c>
      <c r="O54" s="369"/>
      <c r="P54" s="526" t="s">
        <v>302</v>
      </c>
      <c r="Q54" s="439"/>
      <c r="R54" s="134"/>
    </row>
    <row r="55" spans="1:18">
      <c r="L55" s="132"/>
      <c r="M55" s="368" t="s">
        <v>155</v>
      </c>
      <c r="N55" s="166" t="s">
        <v>303</v>
      </c>
      <c r="O55" s="369"/>
      <c r="P55" s="526" t="s">
        <v>304</v>
      </c>
      <c r="Q55" s="439"/>
      <c r="R55" s="134"/>
    </row>
    <row r="56" spans="1:18">
      <c r="L56" s="132"/>
      <c r="M56" s="368" t="s">
        <v>156</v>
      </c>
      <c r="N56" s="166" t="s">
        <v>305</v>
      </c>
      <c r="O56" s="369"/>
      <c r="P56" s="526" t="s">
        <v>306</v>
      </c>
      <c r="Q56" s="439"/>
      <c r="R56" s="134"/>
    </row>
    <row r="57" spans="1:18">
      <c r="L57" s="132"/>
      <c r="M57" s="368" t="s">
        <v>157</v>
      </c>
      <c r="N57" s="166" t="s">
        <v>260</v>
      </c>
      <c r="O57" s="369"/>
      <c r="P57" s="526" t="s">
        <v>307</v>
      </c>
      <c r="Q57" s="439"/>
      <c r="R57" s="134"/>
    </row>
    <row r="58" spans="1:18" ht="13.5" thickBot="1">
      <c r="L58" s="132"/>
      <c r="M58" s="145" t="s">
        <v>158</v>
      </c>
      <c r="N58" s="168" t="s">
        <v>308</v>
      </c>
      <c r="O58" s="146"/>
      <c r="P58" s="520" t="s">
        <v>309</v>
      </c>
      <c r="Q58" s="440"/>
      <c r="R58" s="134"/>
    </row>
    <row r="59" spans="1:18">
      <c r="L59" s="132"/>
      <c r="M59" s="133"/>
      <c r="N59" s="133"/>
      <c r="O59" s="133"/>
      <c r="P59" s="133"/>
      <c r="Q59" s="133"/>
      <c r="R59" s="134"/>
    </row>
    <row r="60" spans="1:18" ht="13.5" thickBot="1">
      <c r="A60" s="176" t="s">
        <v>117</v>
      </c>
      <c r="B60" s="177" t="s">
        <v>210</v>
      </c>
      <c r="L60" s="132"/>
      <c r="M60" s="148" t="s">
        <v>116</v>
      </c>
      <c r="N60" s="133"/>
      <c r="O60" s="133"/>
      <c r="P60" s="133"/>
      <c r="Q60" s="133"/>
      <c r="R60" s="134"/>
    </row>
    <row r="61" spans="1:18" ht="13.5" thickBot="1">
      <c r="A61" s="176" t="s">
        <v>118</v>
      </c>
      <c r="B61" s="177" t="s">
        <v>119</v>
      </c>
      <c r="L61" s="132"/>
      <c r="M61" s="169" t="str">
        <f>N5</f>
        <v>令和2年5月審査分</v>
      </c>
      <c r="N61" s="170"/>
      <c r="O61" s="171" t="str">
        <f>O5</f>
        <v>令和3年5月審査分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1"/>
      <c r="B6" s="672"/>
      <c r="C6" s="672"/>
      <c r="D6" s="672"/>
      <c r="E6" s="673"/>
      <c r="F6" s="659" t="s">
        <v>13</v>
      </c>
      <c r="G6" s="650" t="s">
        <v>132</v>
      </c>
      <c r="H6" s="652" t="s">
        <v>14</v>
      </c>
      <c r="I6" s="654" t="s">
        <v>131</v>
      </c>
      <c r="J6" s="396" t="s">
        <v>129</v>
      </c>
      <c r="K6" s="397"/>
      <c r="L6" s="397"/>
      <c r="M6" s="398"/>
      <c r="O6" s="648" t="s">
        <v>13</v>
      </c>
      <c r="P6" s="650" t="s">
        <v>132</v>
      </c>
      <c r="Q6" s="652" t="s">
        <v>14</v>
      </c>
      <c r="R6" s="654" t="s">
        <v>131</v>
      </c>
      <c r="S6" s="396" t="s">
        <v>129</v>
      </c>
      <c r="T6" s="397"/>
      <c r="U6" s="397"/>
      <c r="V6" s="398"/>
      <c r="X6" s="648" t="s">
        <v>13</v>
      </c>
      <c r="Y6" s="650" t="s">
        <v>132</v>
      </c>
      <c r="Z6" s="652" t="s">
        <v>14</v>
      </c>
      <c r="AA6" s="654" t="s">
        <v>131</v>
      </c>
      <c r="AB6" s="396" t="s">
        <v>129</v>
      </c>
      <c r="AC6" s="397"/>
      <c r="AD6" s="397"/>
      <c r="AE6" s="398"/>
    </row>
    <row r="7" spans="1:62" ht="31.5" customHeight="1" thickBot="1">
      <c r="A7" s="674"/>
      <c r="B7" s="675"/>
      <c r="C7" s="675"/>
      <c r="D7" s="675"/>
      <c r="E7" s="676"/>
      <c r="F7" s="660"/>
      <c r="G7" s="651"/>
      <c r="H7" s="653"/>
      <c r="I7" s="655"/>
      <c r="J7" s="399" t="s">
        <v>13</v>
      </c>
      <c r="K7" s="400" t="s">
        <v>132</v>
      </c>
      <c r="L7" s="401" t="s">
        <v>14</v>
      </c>
      <c r="M7" s="402" t="s">
        <v>133</v>
      </c>
      <c r="O7" s="649"/>
      <c r="P7" s="651"/>
      <c r="Q7" s="653"/>
      <c r="R7" s="655"/>
      <c r="S7" s="399" t="s">
        <v>13</v>
      </c>
      <c r="T7" s="400" t="s">
        <v>132</v>
      </c>
      <c r="U7" s="401" t="s">
        <v>14</v>
      </c>
      <c r="V7" s="402" t="s">
        <v>133</v>
      </c>
      <c r="X7" s="649"/>
      <c r="Y7" s="651"/>
      <c r="Z7" s="653"/>
      <c r="AA7" s="655"/>
      <c r="AB7" s="399" t="s">
        <v>13</v>
      </c>
      <c r="AC7" s="400" t="s">
        <v>132</v>
      </c>
      <c r="AD7" s="401" t="s">
        <v>14</v>
      </c>
      <c r="AE7" s="402" t="s">
        <v>133</v>
      </c>
    </row>
    <row r="8" spans="1:62" ht="12" customHeight="1" thickTop="1">
      <c r="A8" s="67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78"/>
      <c r="B9" s="656" t="s">
        <v>2</v>
      </c>
      <c r="C9" s="657"/>
      <c r="D9" s="657"/>
      <c r="E9" s="658"/>
      <c r="F9" s="441">
        <v>12868168</v>
      </c>
      <c r="G9" s="112" t="s">
        <v>22</v>
      </c>
      <c r="H9" s="443">
        <v>16002633.48</v>
      </c>
      <c r="I9" s="406" t="s">
        <v>22</v>
      </c>
      <c r="J9" s="372">
        <v>33.36312580513777</v>
      </c>
      <c r="K9" s="533" t="s">
        <v>207</v>
      </c>
      <c r="L9" s="372">
        <v>27.188331735479849</v>
      </c>
      <c r="M9" s="534" t="s">
        <v>207</v>
      </c>
      <c r="O9" s="460">
        <v>5716623</v>
      </c>
      <c r="P9" s="112" t="s">
        <v>22</v>
      </c>
      <c r="Q9" s="443">
        <v>7387859.5180000002</v>
      </c>
      <c r="R9" s="406" t="s">
        <v>22</v>
      </c>
      <c r="S9" s="372">
        <v>28.12188540974924</v>
      </c>
      <c r="T9" s="533" t="s">
        <v>207</v>
      </c>
      <c r="U9" s="372">
        <v>23.010602863262775</v>
      </c>
      <c r="V9" s="534" t="s">
        <v>207</v>
      </c>
      <c r="X9" s="460">
        <v>14266</v>
      </c>
      <c r="Y9" s="112" t="s">
        <v>22</v>
      </c>
      <c r="Z9" s="443">
        <v>20007.883999999998</v>
      </c>
      <c r="AA9" s="406" t="s">
        <v>22</v>
      </c>
      <c r="AB9" s="372">
        <v>17.998345740281223</v>
      </c>
      <c r="AC9" s="533" t="s">
        <v>207</v>
      </c>
      <c r="AD9" s="372">
        <v>15.318956919923906</v>
      </c>
      <c r="AE9" s="534" t="s">
        <v>207</v>
      </c>
    </row>
    <row r="10" spans="1:62" ht="45" customHeight="1">
      <c r="A10" s="678"/>
      <c r="B10" s="689" t="s">
        <v>3</v>
      </c>
      <c r="C10" s="672"/>
      <c r="D10" s="672"/>
      <c r="E10" s="673"/>
      <c r="F10" s="445">
        <v>39675</v>
      </c>
      <c r="G10" s="446">
        <v>30.831894641101982</v>
      </c>
      <c r="H10" s="447">
        <v>5109.9059999999999</v>
      </c>
      <c r="I10" s="448">
        <v>3.1931656788779992</v>
      </c>
      <c r="J10" s="378">
        <v>2.5379267567777077</v>
      </c>
      <c r="K10" s="383">
        <v>-23.113734671606295</v>
      </c>
      <c r="L10" s="378">
        <v>35.540518209314996</v>
      </c>
      <c r="M10" s="388">
        <v>6.5667867168865968</v>
      </c>
      <c r="O10" s="461">
        <v>18639</v>
      </c>
      <c r="P10" s="446">
        <v>32.604913775143125</v>
      </c>
      <c r="Q10" s="447">
        <v>2466.5949999999998</v>
      </c>
      <c r="R10" s="448">
        <v>3.3387139996237263</v>
      </c>
      <c r="S10" s="378">
        <v>-5.2511183407889348</v>
      </c>
      <c r="T10" s="383">
        <v>-26.047855636691025</v>
      </c>
      <c r="U10" s="378">
        <v>26.980306841382912</v>
      </c>
      <c r="V10" s="388">
        <v>3.2271234232814692</v>
      </c>
      <c r="X10" s="461">
        <v>59</v>
      </c>
      <c r="Y10" s="446">
        <v>41.357072760409366</v>
      </c>
      <c r="Z10" s="447">
        <v>10.971</v>
      </c>
      <c r="AA10" s="448">
        <v>5.4833384679759245</v>
      </c>
      <c r="AB10" s="378">
        <v>-25.316455696202539</v>
      </c>
      <c r="AC10" s="383">
        <v>-36.70797345906972</v>
      </c>
      <c r="AD10" s="378">
        <v>95.631241084165509</v>
      </c>
      <c r="AE10" s="388">
        <v>69.643609610525232</v>
      </c>
    </row>
    <row r="11" spans="1:62" ht="49.5" customHeight="1">
      <c r="A11" s="678"/>
      <c r="B11" s="463"/>
      <c r="C11" s="680" t="s">
        <v>7</v>
      </c>
      <c r="D11" s="681"/>
      <c r="E11" s="682"/>
      <c r="F11" s="449">
        <v>32060</v>
      </c>
      <c r="G11" s="433">
        <v>24.914191359640316</v>
      </c>
      <c r="H11" s="434">
        <v>4064.3539999999998</v>
      </c>
      <c r="I11" s="435">
        <v>2.5398032174389336</v>
      </c>
      <c r="J11" s="375">
        <v>7.9788488094035159</v>
      </c>
      <c r="K11" s="376">
        <v>-19.033954732602936</v>
      </c>
      <c r="L11" s="375">
        <v>41.967071677695742</v>
      </c>
      <c r="M11" s="377">
        <v>11.61957212627965</v>
      </c>
      <c r="O11" s="432">
        <v>15108</v>
      </c>
      <c r="P11" s="433">
        <v>26.428190209499562</v>
      </c>
      <c r="Q11" s="434">
        <v>1955.029</v>
      </c>
      <c r="R11" s="435">
        <v>2.6462725708802521</v>
      </c>
      <c r="S11" s="375">
        <v>0.47885075818037137</v>
      </c>
      <c r="T11" s="376">
        <v>-21.575575915982753</v>
      </c>
      <c r="U11" s="375">
        <v>34.468838770470938</v>
      </c>
      <c r="V11" s="377">
        <v>9.314835990150371</v>
      </c>
      <c r="X11" s="432">
        <v>51</v>
      </c>
      <c r="Y11" s="433">
        <v>35.749334081031826</v>
      </c>
      <c r="Z11" s="434">
        <v>9.48</v>
      </c>
      <c r="AA11" s="435">
        <v>4.7381322282756146</v>
      </c>
      <c r="AB11" s="375">
        <v>-19.047619047619051</v>
      </c>
      <c r="AC11" s="376">
        <v>-31.395325549257976</v>
      </c>
      <c r="AD11" s="375">
        <v>97.130380536494073</v>
      </c>
      <c r="AE11" s="377">
        <v>70.943603551130821</v>
      </c>
    </row>
    <row r="12" spans="1:62" ht="49.5" customHeight="1">
      <c r="A12" s="678"/>
      <c r="B12" s="463"/>
      <c r="C12" s="686" t="s">
        <v>126</v>
      </c>
      <c r="D12" s="687"/>
      <c r="E12" s="688"/>
      <c r="F12" s="449">
        <v>1149</v>
      </c>
      <c r="G12" s="433">
        <v>0.89290099414306678</v>
      </c>
      <c r="H12" s="434">
        <v>33.470999999999997</v>
      </c>
      <c r="I12" s="435">
        <v>2.0915932394397374E-2</v>
      </c>
      <c r="J12" s="375">
        <v>-68.751699755235251</v>
      </c>
      <c r="K12" s="376">
        <v>-76.569010319671946</v>
      </c>
      <c r="L12" s="375">
        <v>-16.291109165937229</v>
      </c>
      <c r="M12" s="377">
        <v>-34.185086248197294</v>
      </c>
      <c r="O12" s="432">
        <v>462</v>
      </c>
      <c r="P12" s="433">
        <v>0.80816943849541945</v>
      </c>
      <c r="Q12" s="434">
        <v>15.631</v>
      </c>
      <c r="R12" s="435">
        <v>2.1157684390067471E-2</v>
      </c>
      <c r="S12" s="375">
        <v>-75.490716180371351</v>
      </c>
      <c r="T12" s="376">
        <v>-80.87033784958362</v>
      </c>
      <c r="U12" s="375">
        <v>-23.83667105199045</v>
      </c>
      <c r="V12" s="377">
        <v>-38.083931648825541</v>
      </c>
      <c r="X12" s="538" t="s">
        <v>22</v>
      </c>
      <c r="Y12" s="630" t="s">
        <v>22</v>
      </c>
      <c r="Z12" s="539" t="s">
        <v>22</v>
      </c>
      <c r="AA12" s="631" t="s">
        <v>22</v>
      </c>
      <c r="AB12" s="632" t="s">
        <v>22</v>
      </c>
      <c r="AC12" s="633" t="s">
        <v>22</v>
      </c>
      <c r="AD12" s="632" t="s">
        <v>22</v>
      </c>
      <c r="AE12" s="634" t="s">
        <v>22</v>
      </c>
    </row>
    <row r="13" spans="1:62" ht="49.5" customHeight="1" thickBot="1">
      <c r="A13" s="679"/>
      <c r="B13" s="242"/>
      <c r="C13" s="683" t="s">
        <v>8</v>
      </c>
      <c r="D13" s="684"/>
      <c r="E13" s="685"/>
      <c r="F13" s="450">
        <v>6466</v>
      </c>
      <c r="G13" s="410">
        <v>5.0248022873185985</v>
      </c>
      <c r="H13" s="431">
        <v>1012.081</v>
      </c>
      <c r="I13" s="411">
        <v>0.63244652904466825</v>
      </c>
      <c r="J13" s="379">
        <v>21.427230046948353</v>
      </c>
      <c r="K13" s="380">
        <v>-8.9499220163971103</v>
      </c>
      <c r="L13" s="379">
        <v>16.713352115144886</v>
      </c>
      <c r="M13" s="381">
        <v>-8.2358023549835622</v>
      </c>
      <c r="O13" s="429">
        <v>3069</v>
      </c>
      <c r="P13" s="410">
        <v>5.3685541271481432</v>
      </c>
      <c r="Q13" s="431">
        <v>495.935</v>
      </c>
      <c r="R13" s="411">
        <v>0.67128374435340754</v>
      </c>
      <c r="S13" s="379">
        <v>11.559432933478746</v>
      </c>
      <c r="T13" s="380">
        <v>-12.927106421593621</v>
      </c>
      <c r="U13" s="379">
        <v>5.9488686980467378</v>
      </c>
      <c r="V13" s="381">
        <v>-13.870132954458953</v>
      </c>
      <c r="X13" s="429">
        <v>8</v>
      </c>
      <c r="Y13" s="410">
        <v>5.6077386793775412</v>
      </c>
      <c r="Z13" s="431">
        <v>1.4910000000000001</v>
      </c>
      <c r="AA13" s="411">
        <v>0.74520623970031019</v>
      </c>
      <c r="AB13" s="379">
        <v>33.333333333333314</v>
      </c>
      <c r="AC13" s="380">
        <v>12.99593438945746</v>
      </c>
      <c r="AD13" s="379">
        <v>94.901960784313758</v>
      </c>
      <c r="AE13" s="381">
        <v>69.011206821486667</v>
      </c>
    </row>
    <row r="14" spans="1:62" ht="45.75" customHeight="1">
      <c r="A14" s="678" t="s">
        <v>30</v>
      </c>
      <c r="B14" s="699" t="s">
        <v>4</v>
      </c>
      <c r="C14" s="693" t="s">
        <v>5</v>
      </c>
      <c r="D14" s="689" t="s">
        <v>6</v>
      </c>
      <c r="E14" s="658"/>
      <c r="F14" s="451">
        <v>24052</v>
      </c>
      <c r="G14" s="295">
        <v>18.249328991424871</v>
      </c>
      <c r="H14" s="423" t="s">
        <v>22</v>
      </c>
      <c r="I14" s="406" t="s">
        <v>22</v>
      </c>
      <c r="J14" s="372">
        <v>170.42950303575446</v>
      </c>
      <c r="K14" s="295">
        <v>162.96359735284324</v>
      </c>
      <c r="L14" s="533" t="s">
        <v>207</v>
      </c>
      <c r="M14" s="534" t="s">
        <v>207</v>
      </c>
      <c r="O14" s="430">
        <v>7785</v>
      </c>
      <c r="P14" s="295">
        <v>13.4333558018264</v>
      </c>
      <c r="Q14" s="423" t="s">
        <v>22</v>
      </c>
      <c r="R14" s="406" t="s">
        <v>22</v>
      </c>
      <c r="S14" s="372">
        <v>59.528688524590166</v>
      </c>
      <c r="T14" s="295">
        <v>56.689891950400778</v>
      </c>
      <c r="U14" s="533" t="s">
        <v>207</v>
      </c>
      <c r="V14" s="534" t="s">
        <v>207</v>
      </c>
      <c r="X14" s="430">
        <v>68</v>
      </c>
      <c r="Y14" s="295">
        <v>46.811537667225039</v>
      </c>
      <c r="Z14" s="423" t="s">
        <v>22</v>
      </c>
      <c r="AA14" s="406" t="s">
        <v>22</v>
      </c>
      <c r="AB14" s="372">
        <v>83.783783783783804</v>
      </c>
      <c r="AC14" s="295">
        <v>86.280399126035746</v>
      </c>
      <c r="AD14" s="533" t="s">
        <v>207</v>
      </c>
      <c r="AE14" s="534" t="s">
        <v>207</v>
      </c>
    </row>
    <row r="15" spans="1:62" ht="45.75" customHeight="1">
      <c r="A15" s="678"/>
      <c r="B15" s="699"/>
      <c r="C15" s="693"/>
      <c r="D15" s="113"/>
      <c r="E15" s="241" t="s">
        <v>7</v>
      </c>
      <c r="F15" s="451">
        <v>10967</v>
      </c>
      <c r="G15" s="295">
        <v>8.3211537938199154</v>
      </c>
      <c r="H15" s="423" t="s">
        <v>22</v>
      </c>
      <c r="I15" s="406" t="s">
        <v>22</v>
      </c>
      <c r="J15" s="372">
        <v>155.87960802613159</v>
      </c>
      <c r="K15" s="295">
        <v>148.81538981673455</v>
      </c>
      <c r="L15" s="533" t="s">
        <v>207</v>
      </c>
      <c r="M15" s="534" t="s">
        <v>207</v>
      </c>
      <c r="O15" s="430">
        <v>3984</v>
      </c>
      <c r="P15" s="295">
        <v>6.8745651271003689</v>
      </c>
      <c r="Q15" s="423" t="s">
        <v>22</v>
      </c>
      <c r="R15" s="406" t="s">
        <v>22</v>
      </c>
      <c r="S15" s="372">
        <v>96.643632773938805</v>
      </c>
      <c r="T15" s="295">
        <v>93.144379591218808</v>
      </c>
      <c r="U15" s="533" t="s">
        <v>207</v>
      </c>
      <c r="V15" s="534" t="s">
        <v>207</v>
      </c>
      <c r="X15" s="430">
        <v>55</v>
      </c>
      <c r="Y15" s="295">
        <v>37.862273113196714</v>
      </c>
      <c r="Z15" s="423" t="s">
        <v>22</v>
      </c>
      <c r="AA15" s="406" t="s">
        <v>22</v>
      </c>
      <c r="AB15" s="628" t="s">
        <v>211</v>
      </c>
      <c r="AC15" s="629" t="s">
        <v>211</v>
      </c>
      <c r="AD15" s="533" t="s">
        <v>207</v>
      </c>
      <c r="AE15" s="534" t="s">
        <v>207</v>
      </c>
    </row>
    <row r="16" spans="1:62" ht="45.75" customHeight="1">
      <c r="A16" s="678"/>
      <c r="B16" s="699"/>
      <c r="C16" s="693"/>
      <c r="D16" s="113"/>
      <c r="E16" s="241" t="s">
        <v>126</v>
      </c>
      <c r="F16" s="451">
        <v>333</v>
      </c>
      <c r="G16" s="295">
        <v>0.25266200541096301</v>
      </c>
      <c r="H16" s="423" t="s">
        <v>22</v>
      </c>
      <c r="I16" s="406" t="s">
        <v>22</v>
      </c>
      <c r="J16" s="372">
        <v>100.60240963855424</v>
      </c>
      <c r="K16" s="295">
        <v>95.064261421315734</v>
      </c>
      <c r="L16" s="533" t="s">
        <v>207</v>
      </c>
      <c r="M16" s="534" t="s">
        <v>207</v>
      </c>
      <c r="O16" s="430">
        <v>281</v>
      </c>
      <c r="P16" s="295">
        <v>0.48487771102289251</v>
      </c>
      <c r="Q16" s="423" t="s">
        <v>22</v>
      </c>
      <c r="R16" s="406" t="s">
        <v>22</v>
      </c>
      <c r="S16" s="372">
        <v>91.156462585034006</v>
      </c>
      <c r="T16" s="295">
        <v>87.754853030418303</v>
      </c>
      <c r="U16" s="533" t="s">
        <v>207</v>
      </c>
      <c r="V16" s="534" t="s">
        <v>207</v>
      </c>
      <c r="X16" s="635" t="s">
        <v>22</v>
      </c>
      <c r="Y16" s="629" t="s">
        <v>22</v>
      </c>
      <c r="Z16" s="423" t="s">
        <v>22</v>
      </c>
      <c r="AA16" s="406" t="s">
        <v>22</v>
      </c>
      <c r="AB16" s="628" t="s">
        <v>22</v>
      </c>
      <c r="AC16" s="629" t="s">
        <v>22</v>
      </c>
      <c r="AD16" s="533" t="s">
        <v>207</v>
      </c>
      <c r="AE16" s="534" t="s">
        <v>207</v>
      </c>
    </row>
    <row r="17" spans="1:44" ht="45.75" customHeight="1">
      <c r="A17" s="678"/>
      <c r="B17" s="699"/>
      <c r="C17" s="693"/>
      <c r="D17" s="8"/>
      <c r="E17" s="241" t="s">
        <v>8</v>
      </c>
      <c r="F17" s="451">
        <v>12752</v>
      </c>
      <c r="G17" s="295">
        <v>9.6755131921939945</v>
      </c>
      <c r="H17" s="423" t="s">
        <v>22</v>
      </c>
      <c r="I17" s="406" t="s">
        <v>22</v>
      </c>
      <c r="J17" s="372">
        <v>187.07789284106258</v>
      </c>
      <c r="K17" s="295">
        <v>179.15236530970856</v>
      </c>
      <c r="L17" s="533" t="s">
        <v>207</v>
      </c>
      <c r="M17" s="534" t="s">
        <v>207</v>
      </c>
      <c r="O17" s="430">
        <v>3520</v>
      </c>
      <c r="P17" s="295">
        <v>6.0739129637031377</v>
      </c>
      <c r="Q17" s="423" t="s">
        <v>22</v>
      </c>
      <c r="R17" s="406" t="s">
        <v>22</v>
      </c>
      <c r="S17" s="372">
        <v>30.033247137052086</v>
      </c>
      <c r="T17" s="295">
        <v>27.719318903093821</v>
      </c>
      <c r="U17" s="533" t="s">
        <v>207</v>
      </c>
      <c r="V17" s="534" t="s">
        <v>207</v>
      </c>
      <c r="X17" s="430">
        <v>13</v>
      </c>
      <c r="Y17" s="295">
        <v>8.949264554028316</v>
      </c>
      <c r="Z17" s="423" t="s">
        <v>22</v>
      </c>
      <c r="AA17" s="406" t="s">
        <v>22</v>
      </c>
      <c r="AB17" s="372">
        <v>-55.172413793103445</v>
      </c>
      <c r="AC17" s="295">
        <v>-54.563452342990274</v>
      </c>
      <c r="AD17" s="533" t="s">
        <v>207</v>
      </c>
      <c r="AE17" s="534" t="s">
        <v>207</v>
      </c>
    </row>
    <row r="18" spans="1:44" ht="45.75" customHeight="1">
      <c r="A18" s="678"/>
      <c r="B18" s="699"/>
      <c r="C18" s="693"/>
      <c r="D18" s="680" t="s">
        <v>3</v>
      </c>
      <c r="E18" s="682"/>
      <c r="F18" s="451">
        <v>11460</v>
      </c>
      <c r="G18" s="295">
        <v>8.6952149609898992</v>
      </c>
      <c r="H18" s="451">
        <v>3180.7579999999998</v>
      </c>
      <c r="I18" s="412">
        <v>1.9734979901594907</v>
      </c>
      <c r="J18" s="372">
        <v>111.28318584070794</v>
      </c>
      <c r="K18" s="295">
        <v>105.45016717904531</v>
      </c>
      <c r="L18" s="295">
        <v>91.892252235947069</v>
      </c>
      <c r="M18" s="377">
        <v>78.754320828470128</v>
      </c>
      <c r="O18" s="430">
        <v>8043</v>
      </c>
      <c r="P18" s="295">
        <v>13.878546013370551</v>
      </c>
      <c r="Q18" s="451">
        <v>2474.3719999999998</v>
      </c>
      <c r="R18" s="412">
        <v>3.3632673816857417</v>
      </c>
      <c r="S18" s="372">
        <v>82.38095238095238</v>
      </c>
      <c r="T18" s="295">
        <v>79.135502126174941</v>
      </c>
      <c r="U18" s="295">
        <v>68.18835895543134</v>
      </c>
      <c r="V18" s="377">
        <v>57.690624729745679</v>
      </c>
      <c r="X18" s="430">
        <v>16</v>
      </c>
      <c r="Y18" s="295">
        <v>11.014479451111772</v>
      </c>
      <c r="Z18" s="451">
        <v>1.339</v>
      </c>
      <c r="AA18" s="412">
        <v>0.67788919513812518</v>
      </c>
      <c r="AB18" s="372">
        <v>77.777777777777771</v>
      </c>
      <c r="AC18" s="295">
        <v>80.192804383354769</v>
      </c>
      <c r="AD18" s="295">
        <v>79.010695187165766</v>
      </c>
      <c r="AE18" s="377">
        <v>75.690418680731284</v>
      </c>
    </row>
    <row r="19" spans="1:44" ht="45.75" customHeight="1">
      <c r="A19" s="678"/>
      <c r="B19" s="699"/>
      <c r="C19" s="693"/>
      <c r="D19" s="114"/>
      <c r="E19" s="241" t="s">
        <v>7</v>
      </c>
      <c r="F19" s="451">
        <v>4532</v>
      </c>
      <c r="G19" s="295">
        <v>3.4386312568242774</v>
      </c>
      <c r="H19" s="451">
        <v>565.96199999999999</v>
      </c>
      <c r="I19" s="412">
        <v>0.35115053377422795</v>
      </c>
      <c r="J19" s="372">
        <v>152.33853006681514</v>
      </c>
      <c r="K19" s="295">
        <v>145.37207247067707</v>
      </c>
      <c r="L19" s="295">
        <v>79.163131703240339</v>
      </c>
      <c r="M19" s="296">
        <v>66.896701414164852</v>
      </c>
      <c r="O19" s="430">
        <v>3176</v>
      </c>
      <c r="P19" s="295">
        <v>5.4803260149776039</v>
      </c>
      <c r="Q19" s="451">
        <v>397.35899999999998</v>
      </c>
      <c r="R19" s="412">
        <v>0.54010656583539773</v>
      </c>
      <c r="S19" s="372">
        <v>126.04982206405694</v>
      </c>
      <c r="T19" s="295">
        <v>122.02728877298279</v>
      </c>
      <c r="U19" s="295">
        <v>44.360320430146601</v>
      </c>
      <c r="V19" s="296">
        <v>35.349849752969249</v>
      </c>
      <c r="X19" s="430">
        <v>8</v>
      </c>
      <c r="Y19" s="295">
        <v>5.5072397255558858</v>
      </c>
      <c r="Z19" s="451">
        <v>0.69699999999999995</v>
      </c>
      <c r="AA19" s="412">
        <v>0.35286689246547659</v>
      </c>
      <c r="AB19" s="372">
        <v>166.66666666666663</v>
      </c>
      <c r="AC19" s="295">
        <v>170.28920657503215</v>
      </c>
      <c r="AD19" s="629" t="s">
        <v>211</v>
      </c>
      <c r="AE19" s="636" t="s">
        <v>211</v>
      </c>
    </row>
    <row r="20" spans="1:44" ht="45.75" customHeight="1">
      <c r="A20" s="678"/>
      <c r="B20" s="699"/>
      <c r="C20" s="693"/>
      <c r="D20" s="114"/>
      <c r="E20" s="241" t="s">
        <v>126</v>
      </c>
      <c r="F20" s="451">
        <v>334</v>
      </c>
      <c r="G20" s="295">
        <v>0.25342075017195692</v>
      </c>
      <c r="H20" s="451">
        <v>57.561999999999998</v>
      </c>
      <c r="I20" s="412">
        <v>3.5714282982094392E-2</v>
      </c>
      <c r="J20" s="372">
        <v>-26.106194690265482</v>
      </c>
      <c r="K20" s="295">
        <v>-28.146224253611379</v>
      </c>
      <c r="L20" s="295">
        <v>-24.377939514963614</v>
      </c>
      <c r="M20" s="296">
        <v>-29.555415061620266</v>
      </c>
      <c r="O20" s="430">
        <v>303</v>
      </c>
      <c r="P20" s="295">
        <v>0.52283966704603713</v>
      </c>
      <c r="Q20" s="451">
        <v>51.256</v>
      </c>
      <c r="R20" s="412">
        <v>6.9669246546470928E-2</v>
      </c>
      <c r="S20" s="372">
        <v>-29.698375870069611</v>
      </c>
      <c r="T20" s="295">
        <v>-30.949386027463547</v>
      </c>
      <c r="U20" s="295">
        <v>-20.978061452600087</v>
      </c>
      <c r="V20" s="296">
        <v>-25.910336872975009</v>
      </c>
      <c r="X20" s="635" t="s">
        <v>22</v>
      </c>
      <c r="Y20" s="629" t="s">
        <v>22</v>
      </c>
      <c r="Z20" s="637" t="s">
        <v>22</v>
      </c>
      <c r="AA20" s="638" t="s">
        <v>22</v>
      </c>
      <c r="AB20" s="628" t="s">
        <v>22</v>
      </c>
      <c r="AC20" s="629" t="s">
        <v>22</v>
      </c>
      <c r="AD20" s="629" t="s">
        <v>22</v>
      </c>
      <c r="AE20" s="636" t="s">
        <v>22</v>
      </c>
    </row>
    <row r="21" spans="1:44" ht="45.75" customHeight="1">
      <c r="A21" s="678"/>
      <c r="B21" s="699"/>
      <c r="C21" s="693"/>
      <c r="D21" s="114"/>
      <c r="E21" s="241" t="s">
        <v>8</v>
      </c>
      <c r="F21" s="451">
        <v>6594</v>
      </c>
      <c r="G21" s="295">
        <v>5.0031629539936642</v>
      </c>
      <c r="H21" s="451">
        <v>2557.2339999999999</v>
      </c>
      <c r="I21" s="412">
        <v>1.5866331734031685</v>
      </c>
      <c r="J21" s="372">
        <v>107.61964735516375</v>
      </c>
      <c r="K21" s="295">
        <v>101.88777014623363</v>
      </c>
      <c r="L21" s="295">
        <v>102.06263605583277</v>
      </c>
      <c r="M21" s="296">
        <v>88.228387817131818</v>
      </c>
      <c r="O21" s="430">
        <v>4564</v>
      </c>
      <c r="P21" s="295">
        <v>7.8753803313469088</v>
      </c>
      <c r="Q21" s="451">
        <v>2025.7570000000001</v>
      </c>
      <c r="R21" s="412">
        <v>2.7534915693038733</v>
      </c>
      <c r="S21" s="372">
        <v>77.31157731157731</v>
      </c>
      <c r="T21" s="295">
        <v>74.156336063802399</v>
      </c>
      <c r="U21" s="295">
        <v>79.10046477990366</v>
      </c>
      <c r="V21" s="296">
        <v>67.921634742954353</v>
      </c>
      <c r="X21" s="430">
        <v>8</v>
      </c>
      <c r="Y21" s="295">
        <v>5.5072397255558858</v>
      </c>
      <c r="Z21" s="451">
        <v>0.64200000000000002</v>
      </c>
      <c r="AA21" s="412">
        <v>0.32502230267264853</v>
      </c>
      <c r="AB21" s="372">
        <v>33.333333333333314</v>
      </c>
      <c r="AC21" s="295">
        <v>35.144603287516077</v>
      </c>
      <c r="AD21" s="295">
        <v>-5.3097345132743499</v>
      </c>
      <c r="AE21" s="296">
        <v>-7.066042221899778</v>
      </c>
    </row>
    <row r="22" spans="1:44" ht="45.75" customHeight="1">
      <c r="A22" s="678"/>
      <c r="B22" s="699"/>
      <c r="C22" s="693"/>
      <c r="D22" s="680" t="s">
        <v>20</v>
      </c>
      <c r="E22" s="688"/>
      <c r="F22" s="451">
        <v>157</v>
      </c>
      <c r="G22" s="295">
        <v>0.11912292747603961</v>
      </c>
      <c r="H22" s="451">
        <v>338.65800000000002</v>
      </c>
      <c r="I22" s="412">
        <v>0.21012000358135791</v>
      </c>
      <c r="J22" s="372">
        <v>157.37704918032784</v>
      </c>
      <c r="K22" s="295">
        <v>150.27149023592429</v>
      </c>
      <c r="L22" s="295">
        <v>210.1178539051125</v>
      </c>
      <c r="M22" s="296">
        <v>188.88558920778826</v>
      </c>
      <c r="O22" s="430">
        <v>108</v>
      </c>
      <c r="P22" s="295">
        <v>0.18635869320452808</v>
      </c>
      <c r="Q22" s="451">
        <v>242.11</v>
      </c>
      <c r="R22" s="412">
        <v>0.32908579056824722</v>
      </c>
      <c r="S22" s="628" t="s">
        <v>211</v>
      </c>
      <c r="T22" s="629" t="s">
        <v>211</v>
      </c>
      <c r="U22" s="629" t="s">
        <v>211</v>
      </c>
      <c r="V22" s="636" t="s">
        <v>211</v>
      </c>
      <c r="X22" s="635" t="s">
        <v>22</v>
      </c>
      <c r="Y22" s="629" t="s">
        <v>22</v>
      </c>
      <c r="Z22" s="637" t="s">
        <v>22</v>
      </c>
      <c r="AA22" s="638" t="s">
        <v>22</v>
      </c>
      <c r="AB22" s="628" t="s">
        <v>22</v>
      </c>
      <c r="AC22" s="629" t="s">
        <v>22</v>
      </c>
      <c r="AD22" s="629" t="s">
        <v>22</v>
      </c>
      <c r="AE22" s="636" t="s">
        <v>22</v>
      </c>
    </row>
    <row r="23" spans="1:44" ht="45.75" customHeight="1">
      <c r="A23" s="678"/>
      <c r="B23" s="699"/>
      <c r="C23" s="693"/>
      <c r="D23" s="113"/>
      <c r="E23" s="241" t="s">
        <v>7</v>
      </c>
      <c r="F23" s="451">
        <v>108</v>
      </c>
      <c r="G23" s="295">
        <v>8.1944434187339363E-2</v>
      </c>
      <c r="H23" s="451">
        <v>267.32</v>
      </c>
      <c r="I23" s="412">
        <v>0.16585841573908958</v>
      </c>
      <c r="J23" s="372">
        <v>89.473684210526301</v>
      </c>
      <c r="K23" s="295">
        <v>84.242773234357969</v>
      </c>
      <c r="L23" s="295">
        <v>171.21739395107693</v>
      </c>
      <c r="M23" s="296">
        <v>152.64845499327774</v>
      </c>
      <c r="O23" s="430">
        <v>61</v>
      </c>
      <c r="P23" s="295">
        <v>0.10525815079144642</v>
      </c>
      <c r="Q23" s="451">
        <v>177.62100000000001</v>
      </c>
      <c r="R23" s="412">
        <v>0.2414297104891274</v>
      </c>
      <c r="S23" s="628" t="s">
        <v>211</v>
      </c>
      <c r="T23" s="629" t="s">
        <v>211</v>
      </c>
      <c r="U23" s="629" t="s">
        <v>211</v>
      </c>
      <c r="V23" s="636" t="s">
        <v>211</v>
      </c>
      <c r="X23" s="635" t="s">
        <v>22</v>
      </c>
      <c r="Y23" s="629" t="s">
        <v>22</v>
      </c>
      <c r="Z23" s="637" t="s">
        <v>22</v>
      </c>
      <c r="AA23" s="638" t="s">
        <v>22</v>
      </c>
      <c r="AB23" s="628" t="s">
        <v>22</v>
      </c>
      <c r="AC23" s="629" t="s">
        <v>22</v>
      </c>
      <c r="AD23" s="629" t="s">
        <v>22</v>
      </c>
      <c r="AE23" s="636" t="s">
        <v>22</v>
      </c>
    </row>
    <row r="24" spans="1:44" ht="45.75" customHeight="1">
      <c r="A24" s="678"/>
      <c r="B24" s="699"/>
      <c r="C24" s="693"/>
      <c r="D24" s="113"/>
      <c r="E24" s="241" t="s">
        <v>126</v>
      </c>
      <c r="F24" s="637" t="s">
        <v>22</v>
      </c>
      <c r="G24" s="629" t="s">
        <v>22</v>
      </c>
      <c r="H24" s="637" t="s">
        <v>22</v>
      </c>
      <c r="I24" s="638" t="s">
        <v>22</v>
      </c>
      <c r="J24" s="628" t="s">
        <v>22</v>
      </c>
      <c r="K24" s="629" t="s">
        <v>22</v>
      </c>
      <c r="L24" s="629" t="s">
        <v>22</v>
      </c>
      <c r="M24" s="636" t="s">
        <v>22</v>
      </c>
      <c r="O24" s="635" t="s">
        <v>22</v>
      </c>
      <c r="P24" s="629" t="s">
        <v>22</v>
      </c>
      <c r="Q24" s="637" t="s">
        <v>22</v>
      </c>
      <c r="R24" s="638" t="s">
        <v>22</v>
      </c>
      <c r="S24" s="628" t="s">
        <v>22</v>
      </c>
      <c r="T24" s="629" t="s">
        <v>22</v>
      </c>
      <c r="U24" s="629" t="s">
        <v>22</v>
      </c>
      <c r="V24" s="636" t="s">
        <v>22</v>
      </c>
      <c r="X24" s="635" t="s">
        <v>22</v>
      </c>
      <c r="Y24" s="629" t="s">
        <v>22</v>
      </c>
      <c r="Z24" s="637" t="s">
        <v>22</v>
      </c>
      <c r="AA24" s="638" t="s">
        <v>22</v>
      </c>
      <c r="AB24" s="644" t="s">
        <v>22</v>
      </c>
      <c r="AC24" s="629" t="s">
        <v>22</v>
      </c>
      <c r="AD24" s="629" t="s">
        <v>22</v>
      </c>
      <c r="AE24" s="636" t="s">
        <v>22</v>
      </c>
    </row>
    <row r="25" spans="1:44" ht="45.75" customHeight="1">
      <c r="A25" s="678"/>
      <c r="B25" s="699"/>
      <c r="C25" s="693"/>
      <c r="D25" s="8"/>
      <c r="E25" s="16" t="s">
        <v>8</v>
      </c>
      <c r="F25" s="451">
        <v>49</v>
      </c>
      <c r="G25" s="295">
        <v>3.7178493288700265E-2</v>
      </c>
      <c r="H25" s="451">
        <v>71.337999999999994</v>
      </c>
      <c r="I25" s="412">
        <v>4.4261587842268336E-2</v>
      </c>
      <c r="J25" s="628" t="s">
        <v>211</v>
      </c>
      <c r="K25" s="629" t="s">
        <v>211</v>
      </c>
      <c r="L25" s="629" t="s">
        <v>211</v>
      </c>
      <c r="M25" s="636" t="s">
        <v>211</v>
      </c>
      <c r="O25" s="430">
        <v>47</v>
      </c>
      <c r="P25" s="295">
        <v>8.1100542413081664E-2</v>
      </c>
      <c r="Q25" s="451">
        <v>64.489000000000004</v>
      </c>
      <c r="R25" s="412">
        <v>8.7656080079119805E-2</v>
      </c>
      <c r="S25" s="628" t="s">
        <v>211</v>
      </c>
      <c r="T25" s="629" t="s">
        <v>211</v>
      </c>
      <c r="U25" s="629" t="s">
        <v>211</v>
      </c>
      <c r="V25" s="296">
        <v>468.26898698640684</v>
      </c>
      <c r="X25" s="635" t="s">
        <v>22</v>
      </c>
      <c r="Y25" s="629" t="s">
        <v>22</v>
      </c>
      <c r="Z25" s="637" t="s">
        <v>22</v>
      </c>
      <c r="AA25" s="638" t="s">
        <v>22</v>
      </c>
      <c r="AB25" s="628" t="s">
        <v>22</v>
      </c>
      <c r="AC25" s="629" t="s">
        <v>22</v>
      </c>
      <c r="AD25" s="629" t="s">
        <v>22</v>
      </c>
      <c r="AE25" s="636" t="s">
        <v>22</v>
      </c>
    </row>
    <row r="26" spans="1:44" ht="45.75" customHeight="1">
      <c r="A26" s="678"/>
      <c r="B26" s="699"/>
      <c r="C26" s="694"/>
      <c r="D26" s="656" t="s">
        <v>9</v>
      </c>
      <c r="E26" s="658"/>
      <c r="F26" s="451">
        <v>35669</v>
      </c>
      <c r="G26" s="295">
        <v>27.06366687989081</v>
      </c>
      <c r="H26" s="423" t="s">
        <v>22</v>
      </c>
      <c r="I26" s="406" t="s">
        <v>22</v>
      </c>
      <c r="J26" s="372">
        <v>148.06314764587248</v>
      </c>
      <c r="K26" s="295">
        <v>141.21472303635309</v>
      </c>
      <c r="L26" s="533" t="s">
        <v>207</v>
      </c>
      <c r="M26" s="534" t="s">
        <v>207</v>
      </c>
      <c r="O26" s="430">
        <v>15936</v>
      </c>
      <c r="P26" s="295">
        <v>27.498260508401476</v>
      </c>
      <c r="Q26" s="423" t="s">
        <v>22</v>
      </c>
      <c r="R26" s="406" t="s">
        <v>22</v>
      </c>
      <c r="S26" s="372">
        <v>71.299580780393427</v>
      </c>
      <c r="T26" s="295">
        <v>68.251322391404642</v>
      </c>
      <c r="U26" s="533" t="s">
        <v>207</v>
      </c>
      <c r="V26" s="534" t="s">
        <v>207</v>
      </c>
      <c r="X26" s="430">
        <v>84</v>
      </c>
      <c r="Y26" s="295">
        <v>57.826017118336807</v>
      </c>
      <c r="Z26" s="423" t="s">
        <v>22</v>
      </c>
      <c r="AA26" s="406" t="s">
        <v>22</v>
      </c>
      <c r="AB26" s="372">
        <v>82.608695652173907</v>
      </c>
      <c r="AC26" s="295">
        <v>85.089347980728576</v>
      </c>
      <c r="AD26" s="533" t="s">
        <v>207</v>
      </c>
      <c r="AE26" s="534" t="s">
        <v>207</v>
      </c>
    </row>
    <row r="27" spans="1:44" ht="43.5" customHeight="1">
      <c r="A27" s="678"/>
      <c r="B27" s="699"/>
      <c r="C27" s="702" t="s">
        <v>10</v>
      </c>
      <c r="D27" s="656" t="s">
        <v>6</v>
      </c>
      <c r="E27" s="658"/>
      <c r="F27" s="451">
        <v>78</v>
      </c>
      <c r="G27" s="295">
        <v>5.9182091357522865E-2</v>
      </c>
      <c r="H27" s="423" t="s">
        <v>22</v>
      </c>
      <c r="I27" s="406" t="s">
        <v>22</v>
      </c>
      <c r="J27" s="372">
        <v>2.6315789473684248</v>
      </c>
      <c r="K27" s="295">
        <v>-0.20183116472279039</v>
      </c>
      <c r="L27" s="533" t="s">
        <v>207</v>
      </c>
      <c r="M27" s="534" t="s">
        <v>207</v>
      </c>
      <c r="O27" s="430">
        <v>38</v>
      </c>
      <c r="P27" s="295">
        <v>6.5570651312704328E-2</v>
      </c>
      <c r="Q27" s="423" t="s">
        <v>22</v>
      </c>
      <c r="R27" s="406" t="s">
        <v>22</v>
      </c>
      <c r="S27" s="372">
        <v>-19.148936170212778</v>
      </c>
      <c r="T27" s="295">
        <v>-20.58767252003355</v>
      </c>
      <c r="U27" s="533" t="s">
        <v>207</v>
      </c>
      <c r="V27" s="534" t="s">
        <v>207</v>
      </c>
      <c r="X27" s="635" t="s">
        <v>22</v>
      </c>
      <c r="Y27" s="629" t="s">
        <v>22</v>
      </c>
      <c r="Z27" s="423" t="s">
        <v>22</v>
      </c>
      <c r="AA27" s="406" t="s">
        <v>22</v>
      </c>
      <c r="AB27" s="628" t="s">
        <v>22</v>
      </c>
      <c r="AC27" s="629" t="s">
        <v>22</v>
      </c>
      <c r="AD27" s="533" t="s">
        <v>207</v>
      </c>
      <c r="AE27" s="534" t="s">
        <v>207</v>
      </c>
      <c r="AR27" s="3"/>
    </row>
    <row r="28" spans="1:44" ht="45.75" customHeight="1">
      <c r="A28" s="678"/>
      <c r="B28" s="699"/>
      <c r="C28" s="699"/>
      <c r="D28" s="656" t="s">
        <v>3</v>
      </c>
      <c r="E28" s="658"/>
      <c r="F28" s="451">
        <v>118</v>
      </c>
      <c r="G28" s="295">
        <v>8.9531881797278196E-2</v>
      </c>
      <c r="H28" s="382">
        <v>-55.295999999999999</v>
      </c>
      <c r="I28" s="412">
        <v>-3.4308345640837561E-2</v>
      </c>
      <c r="J28" s="372">
        <v>81.538461538461547</v>
      </c>
      <c r="K28" s="295">
        <v>76.526622902320753</v>
      </c>
      <c r="L28" s="295">
        <v>116.48201072700934</v>
      </c>
      <c r="M28" s="296">
        <v>101.66053787052812</v>
      </c>
      <c r="O28" s="430">
        <v>43</v>
      </c>
      <c r="P28" s="295">
        <v>7.4198368590691732E-2</v>
      </c>
      <c r="Q28" s="382">
        <v>-13.122999999999999</v>
      </c>
      <c r="R28" s="412">
        <v>-1.7837317044430662E-2</v>
      </c>
      <c r="S28" s="372">
        <v>19.444444444444443</v>
      </c>
      <c r="T28" s="295">
        <v>17.318942863312998</v>
      </c>
      <c r="U28" s="295">
        <v>12.905446098253464</v>
      </c>
      <c r="V28" s="296">
        <v>5.8582796169750253</v>
      </c>
      <c r="X28" s="635" t="s">
        <v>22</v>
      </c>
      <c r="Y28" s="629" t="s">
        <v>22</v>
      </c>
      <c r="Z28" s="639" t="s">
        <v>22</v>
      </c>
      <c r="AA28" s="638" t="s">
        <v>22</v>
      </c>
      <c r="AB28" s="628" t="s">
        <v>22</v>
      </c>
      <c r="AC28" s="629" t="s">
        <v>22</v>
      </c>
      <c r="AD28" s="629" t="s">
        <v>22</v>
      </c>
      <c r="AE28" s="636" t="s">
        <v>22</v>
      </c>
    </row>
    <row r="29" spans="1:44" ht="42.75" customHeight="1" thickBot="1">
      <c r="A29" s="678"/>
      <c r="B29" s="700"/>
      <c r="C29" s="700"/>
      <c r="D29" s="683" t="s">
        <v>9</v>
      </c>
      <c r="E29" s="685"/>
      <c r="F29" s="452">
        <v>196</v>
      </c>
      <c r="G29" s="385">
        <v>0.14871397315480106</v>
      </c>
      <c r="H29" s="424" t="s">
        <v>22</v>
      </c>
      <c r="I29" s="407" t="s">
        <v>22</v>
      </c>
      <c r="J29" s="373">
        <v>39.007092198581574</v>
      </c>
      <c r="K29" s="380">
        <v>35.169441986751195</v>
      </c>
      <c r="L29" s="535" t="s">
        <v>207</v>
      </c>
      <c r="M29" s="536" t="s">
        <v>207</v>
      </c>
      <c r="O29" s="436">
        <v>81</v>
      </c>
      <c r="P29" s="385">
        <v>0.13976901990339607</v>
      </c>
      <c r="Q29" s="424" t="s">
        <v>22</v>
      </c>
      <c r="R29" s="407" t="s">
        <v>22</v>
      </c>
      <c r="S29" s="373">
        <v>-2.409638554216869</v>
      </c>
      <c r="T29" s="380">
        <v>-4.1462489802687941</v>
      </c>
      <c r="U29" s="535" t="s">
        <v>207</v>
      </c>
      <c r="V29" s="536" t="s">
        <v>207</v>
      </c>
      <c r="X29" s="640" t="s">
        <v>22</v>
      </c>
      <c r="Y29" s="641" t="s">
        <v>22</v>
      </c>
      <c r="Z29" s="424" t="s">
        <v>22</v>
      </c>
      <c r="AA29" s="407" t="s">
        <v>22</v>
      </c>
      <c r="AB29" s="642" t="s">
        <v>22</v>
      </c>
      <c r="AC29" s="643" t="s">
        <v>22</v>
      </c>
      <c r="AD29" s="535" t="s">
        <v>207</v>
      </c>
      <c r="AE29" s="536" t="s">
        <v>207</v>
      </c>
    </row>
    <row r="30" spans="1:44" ht="47.25" customHeight="1">
      <c r="A30" s="678"/>
      <c r="B30" s="698" t="s">
        <v>24</v>
      </c>
      <c r="C30" s="656" t="s">
        <v>11</v>
      </c>
      <c r="D30" s="657"/>
      <c r="E30" s="658"/>
      <c r="F30" s="441">
        <v>25932</v>
      </c>
      <c r="G30" s="442">
        <v>20.152052724210627</v>
      </c>
      <c r="H30" s="443">
        <v>36243.031000000003</v>
      </c>
      <c r="I30" s="444">
        <v>22.64816665662957</v>
      </c>
      <c r="J30" s="372">
        <v>20.244829824724107</v>
      </c>
      <c r="K30" s="295">
        <v>-9.8365240775634675</v>
      </c>
      <c r="L30" s="295">
        <v>25.753193079822594</v>
      </c>
      <c r="M30" s="389">
        <v>-1.1283571661604697</v>
      </c>
      <c r="O30" s="460">
        <v>11548</v>
      </c>
      <c r="P30" s="442">
        <v>20.200737393387673</v>
      </c>
      <c r="Q30" s="443">
        <v>15511.491</v>
      </c>
      <c r="R30" s="444">
        <v>20.995920350417251</v>
      </c>
      <c r="S30" s="372">
        <v>50.403750976816895</v>
      </c>
      <c r="T30" s="295">
        <v>17.391147106372642</v>
      </c>
      <c r="U30" s="295">
        <v>60.647613819959389</v>
      </c>
      <c r="V30" s="389">
        <v>30.596558410931038</v>
      </c>
      <c r="X30" s="460">
        <v>95</v>
      </c>
      <c r="Y30" s="442">
        <v>66.591896817608301</v>
      </c>
      <c r="Z30" s="443">
        <v>130.864</v>
      </c>
      <c r="AA30" s="444">
        <v>65.406216869310128</v>
      </c>
      <c r="AB30" s="372">
        <v>21.794871794871781</v>
      </c>
      <c r="AC30" s="295">
        <v>3.2174400672928698</v>
      </c>
      <c r="AD30" s="295">
        <v>30.04471827486833</v>
      </c>
      <c r="AE30" s="389">
        <v>12.769592917121003</v>
      </c>
    </row>
    <row r="31" spans="1:44" ht="50.25" customHeight="1">
      <c r="A31" s="678"/>
      <c r="B31" s="699"/>
      <c r="C31" s="656" t="s">
        <v>21</v>
      </c>
      <c r="D31" s="657"/>
      <c r="E31" s="658"/>
      <c r="F31" s="441">
        <v>3341</v>
      </c>
      <c r="G31" s="442">
        <v>2.5963291744403714</v>
      </c>
      <c r="H31" s="443">
        <v>4910.5309999999999</v>
      </c>
      <c r="I31" s="444">
        <v>3.0685768102713551</v>
      </c>
      <c r="J31" s="372">
        <v>8.368472267272125</v>
      </c>
      <c r="K31" s="295">
        <v>-18.741802418748264</v>
      </c>
      <c r="L31" s="295">
        <v>23.951943146791947</v>
      </c>
      <c r="M31" s="296">
        <v>-2.5445640685175306</v>
      </c>
      <c r="O31" s="460">
        <v>2089</v>
      </c>
      <c r="P31" s="442">
        <v>3.6542553182184654</v>
      </c>
      <c r="Q31" s="443">
        <v>2763.3620000000001</v>
      </c>
      <c r="R31" s="444">
        <v>3.7404095100445032</v>
      </c>
      <c r="S31" s="372">
        <v>3.9303482587064593</v>
      </c>
      <c r="T31" s="295">
        <v>-18.881658721829865</v>
      </c>
      <c r="U31" s="295">
        <v>3.0901351598377857</v>
      </c>
      <c r="V31" s="296">
        <v>-16.194106231288345</v>
      </c>
      <c r="X31" s="645" t="s">
        <v>22</v>
      </c>
      <c r="Y31" s="112" t="s">
        <v>22</v>
      </c>
      <c r="Z31" s="423" t="s">
        <v>22</v>
      </c>
      <c r="AA31" s="406" t="s">
        <v>22</v>
      </c>
      <c r="AB31" s="628" t="s">
        <v>22</v>
      </c>
      <c r="AC31" s="629" t="s">
        <v>22</v>
      </c>
      <c r="AD31" s="629" t="s">
        <v>22</v>
      </c>
      <c r="AE31" s="636" t="s">
        <v>22</v>
      </c>
    </row>
    <row r="32" spans="1:44" ht="45" customHeight="1" thickBot="1">
      <c r="A32" s="679"/>
      <c r="B32" s="700"/>
      <c r="C32" s="690" t="s">
        <v>12</v>
      </c>
      <c r="D32" s="691"/>
      <c r="E32" s="692"/>
      <c r="F32" s="455">
        <v>8387</v>
      </c>
      <c r="G32" s="456">
        <v>6.5176332792671028</v>
      </c>
      <c r="H32" s="453">
        <v>15400.378000000001</v>
      </c>
      <c r="I32" s="454">
        <v>9.6236522690139115</v>
      </c>
      <c r="J32" s="373">
        <v>16.163434903047104</v>
      </c>
      <c r="K32" s="295">
        <v>-12.896886450623427</v>
      </c>
      <c r="L32" s="295">
        <v>21.82587506999873</v>
      </c>
      <c r="M32" s="386">
        <v>-4.2161545735450829</v>
      </c>
      <c r="O32" s="462">
        <v>4011</v>
      </c>
      <c r="P32" s="456">
        <v>7.0163801251193236</v>
      </c>
      <c r="Q32" s="453">
        <v>475.59800000000001</v>
      </c>
      <c r="R32" s="454">
        <v>0.64375614999343034</v>
      </c>
      <c r="S32" s="373">
        <v>12.763564801799276</v>
      </c>
      <c r="T32" s="295">
        <v>-11.987273336504686</v>
      </c>
      <c r="U32" s="295">
        <v>-89.894265438986153</v>
      </c>
      <c r="V32" s="386">
        <v>-91.784663821014476</v>
      </c>
      <c r="X32" s="462">
        <v>9</v>
      </c>
      <c r="Y32" s="456">
        <v>6.3087060142997338</v>
      </c>
      <c r="Z32" s="453">
        <v>25.582999999999998</v>
      </c>
      <c r="AA32" s="454">
        <v>12.786459577634496</v>
      </c>
      <c r="AB32" s="373">
        <v>50</v>
      </c>
      <c r="AC32" s="295">
        <v>27.120426188139632</v>
      </c>
      <c r="AD32" s="295">
        <v>4.4545157602482277</v>
      </c>
      <c r="AE32" s="386">
        <v>-9.4212100506769474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5" t="s">
        <v>29</v>
      </c>
      <c r="B34" s="696"/>
      <c r="C34" s="696"/>
      <c r="D34" s="696"/>
      <c r="E34" s="697"/>
      <c r="F34" s="418" t="s">
        <v>22</v>
      </c>
      <c r="G34" s="180" t="s">
        <v>22</v>
      </c>
      <c r="H34" s="459">
        <v>65127.966</v>
      </c>
      <c r="I34" s="407" t="s">
        <v>22</v>
      </c>
      <c r="J34" s="537" t="s">
        <v>207</v>
      </c>
      <c r="K34" s="535" t="s">
        <v>207</v>
      </c>
      <c r="L34" s="387">
        <v>27.864949506983066</v>
      </c>
      <c r="M34" s="536" t="s">
        <v>207</v>
      </c>
      <c r="O34" s="420" t="s">
        <v>22</v>
      </c>
      <c r="P34" s="180" t="s">
        <v>22</v>
      </c>
      <c r="Q34" s="459">
        <v>23920.404999999999</v>
      </c>
      <c r="R34" s="407" t="s">
        <v>22</v>
      </c>
      <c r="S34" s="537" t="s">
        <v>207</v>
      </c>
      <c r="T34" s="535" t="s">
        <v>207</v>
      </c>
      <c r="U34" s="387">
        <v>16.835489136290676</v>
      </c>
      <c r="V34" s="536" t="s">
        <v>207</v>
      </c>
      <c r="X34" s="420" t="s">
        <v>22</v>
      </c>
      <c r="Y34" s="180" t="s">
        <v>22</v>
      </c>
      <c r="Z34" s="459">
        <v>168.75700000000001</v>
      </c>
      <c r="AA34" s="407" t="s">
        <v>22</v>
      </c>
      <c r="AB34" s="537" t="s">
        <v>207</v>
      </c>
      <c r="AC34" s="535" t="s">
        <v>207</v>
      </c>
      <c r="AD34" s="387">
        <v>28.353793030012611</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62" t="s">
        <v>27</v>
      </c>
      <c r="P43" s="663"/>
      <c r="Q43" s="663"/>
      <c r="R43" s="663"/>
      <c r="S43" s="663"/>
      <c r="T43" s="663"/>
      <c r="U43" s="663"/>
      <c r="V43" s="664"/>
      <c r="X43" s="426" t="s">
        <v>124</v>
      </c>
      <c r="Y43" s="393"/>
      <c r="Z43" s="421"/>
      <c r="AA43" s="393"/>
      <c r="AB43" s="393"/>
      <c r="AC43" s="393"/>
      <c r="AD43" s="393"/>
      <c r="AE43" s="395"/>
    </row>
    <row r="44" spans="1:62" ht="21" customHeight="1">
      <c r="A44" s="671"/>
      <c r="B44" s="672"/>
      <c r="C44" s="672"/>
      <c r="D44" s="672"/>
      <c r="E44" s="673"/>
      <c r="F44" s="659" t="s">
        <v>13</v>
      </c>
      <c r="G44" s="650" t="s">
        <v>132</v>
      </c>
      <c r="H44" s="652" t="s">
        <v>14</v>
      </c>
      <c r="I44" s="654" t="s">
        <v>131</v>
      </c>
      <c r="J44" s="396" t="s">
        <v>129</v>
      </c>
      <c r="K44" s="397"/>
      <c r="L44" s="397"/>
      <c r="M44" s="398"/>
      <c r="O44" s="648" t="s">
        <v>13</v>
      </c>
      <c r="P44" s="650" t="s">
        <v>132</v>
      </c>
      <c r="Q44" s="652" t="s">
        <v>14</v>
      </c>
      <c r="R44" s="654" t="s">
        <v>131</v>
      </c>
      <c r="S44" s="665" t="s">
        <v>129</v>
      </c>
      <c r="T44" s="666"/>
      <c r="U44" s="666"/>
      <c r="V44" s="667"/>
      <c r="X44" s="648" t="s">
        <v>13</v>
      </c>
      <c r="Y44" s="650" t="s">
        <v>132</v>
      </c>
      <c r="Z44" s="652" t="s">
        <v>14</v>
      </c>
      <c r="AA44" s="654" t="s">
        <v>131</v>
      </c>
      <c r="AB44" s="396" t="s">
        <v>129</v>
      </c>
      <c r="AC44" s="397"/>
      <c r="AD44" s="397"/>
      <c r="AE44" s="398"/>
    </row>
    <row r="45" spans="1:62" ht="31.5" customHeight="1" thickBot="1">
      <c r="A45" s="674"/>
      <c r="B45" s="675"/>
      <c r="C45" s="675"/>
      <c r="D45" s="675"/>
      <c r="E45" s="676"/>
      <c r="F45" s="660"/>
      <c r="G45" s="651"/>
      <c r="H45" s="653"/>
      <c r="I45" s="655"/>
      <c r="J45" s="399" t="s">
        <v>13</v>
      </c>
      <c r="K45" s="400" t="s">
        <v>132</v>
      </c>
      <c r="L45" s="401" t="s">
        <v>14</v>
      </c>
      <c r="M45" s="402" t="s">
        <v>133</v>
      </c>
      <c r="O45" s="649"/>
      <c r="P45" s="661"/>
      <c r="Q45" s="653"/>
      <c r="R45" s="655"/>
      <c r="S45" s="399" t="s">
        <v>13</v>
      </c>
      <c r="T45" s="400" t="s">
        <v>132</v>
      </c>
      <c r="U45" s="401" t="s">
        <v>14</v>
      </c>
      <c r="V45" s="402" t="s">
        <v>133</v>
      </c>
      <c r="X45" s="649"/>
      <c r="Y45" s="651"/>
      <c r="Z45" s="653"/>
      <c r="AA45" s="655"/>
      <c r="AB45" s="399" t="s">
        <v>13</v>
      </c>
      <c r="AC45" s="400" t="s">
        <v>132</v>
      </c>
      <c r="AD45" s="401" t="s">
        <v>14</v>
      </c>
      <c r="AE45" s="402" t="s">
        <v>133</v>
      </c>
    </row>
    <row r="46" spans="1:62" ht="12" customHeight="1" thickTop="1">
      <c r="A46" s="67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78"/>
      <c r="B47" s="4" t="s">
        <v>2</v>
      </c>
      <c r="C47" s="4"/>
      <c r="D47" s="5"/>
      <c r="E47" s="13"/>
      <c r="F47" s="441">
        <v>1166887</v>
      </c>
      <c r="G47" s="112" t="s">
        <v>22</v>
      </c>
      <c r="H47" s="443">
        <v>1351075.824</v>
      </c>
      <c r="I47" s="406" t="s">
        <v>22</v>
      </c>
      <c r="J47" s="372">
        <v>30.043519204729705</v>
      </c>
      <c r="K47" s="295" t="s">
        <v>197</v>
      </c>
      <c r="L47" s="372">
        <v>23.993488319236405</v>
      </c>
      <c r="M47" s="296" t="s">
        <v>198</v>
      </c>
      <c r="O47" s="460">
        <v>4153461</v>
      </c>
      <c r="P47" s="112" t="s">
        <v>22</v>
      </c>
      <c r="Q47" s="443">
        <v>5083442.2280000001</v>
      </c>
      <c r="R47" s="406" t="s">
        <v>22</v>
      </c>
      <c r="S47" s="372">
        <v>36.836267041274624</v>
      </c>
      <c r="T47" s="295" t="s">
        <v>197</v>
      </c>
      <c r="U47" s="372">
        <v>30.576975212722516</v>
      </c>
      <c r="V47" s="296" t="s">
        <v>198</v>
      </c>
      <c r="X47" s="460">
        <v>318208</v>
      </c>
      <c r="Y47" s="112" t="s">
        <v>22</v>
      </c>
      <c r="Z47" s="443">
        <v>610463.86300000001</v>
      </c>
      <c r="AA47" s="406" t="s">
        <v>22</v>
      </c>
      <c r="AB47" s="372">
        <v>17.673075287426457</v>
      </c>
      <c r="AC47" s="295" t="s">
        <v>197</v>
      </c>
      <c r="AD47" s="372">
        <v>16.075019674121677</v>
      </c>
      <c r="AE47" s="296" t="s">
        <v>198</v>
      </c>
    </row>
    <row r="48" spans="1:62" ht="49.5" customHeight="1">
      <c r="A48" s="678"/>
      <c r="B48" s="237" t="s">
        <v>3</v>
      </c>
      <c r="C48" s="237"/>
      <c r="D48" s="238"/>
      <c r="E48" s="239"/>
      <c r="F48" s="445">
        <v>3188</v>
      </c>
      <c r="G48" s="446">
        <v>27.320554603830534</v>
      </c>
      <c r="H48" s="447">
        <v>404.91899999999998</v>
      </c>
      <c r="I48" s="448">
        <v>2.9970116614269311</v>
      </c>
      <c r="J48" s="378">
        <v>-5.1472775959535824</v>
      </c>
      <c r="K48" s="383">
        <v>-27.060784740285158</v>
      </c>
      <c r="L48" s="378">
        <v>19.816599546085342</v>
      </c>
      <c r="M48" s="388">
        <v>-3.3686355870536744</v>
      </c>
      <c r="O48" s="461">
        <v>11663</v>
      </c>
      <c r="P48" s="446">
        <v>28.080196250789403</v>
      </c>
      <c r="Q48" s="447">
        <v>1301.559</v>
      </c>
      <c r="R48" s="448">
        <v>2.5603890860230698</v>
      </c>
      <c r="S48" s="378">
        <v>9.4398048231209515</v>
      </c>
      <c r="T48" s="383">
        <v>-20.02134581023752</v>
      </c>
      <c r="U48" s="378">
        <v>46.733730092072221</v>
      </c>
      <c r="V48" s="388">
        <v>12.373356675653426</v>
      </c>
      <c r="X48" s="461">
        <v>1792</v>
      </c>
      <c r="Y48" s="446">
        <v>56.315366049879323</v>
      </c>
      <c r="Z48" s="447">
        <v>365.90600000000001</v>
      </c>
      <c r="AA48" s="448">
        <v>5.9939010673265685</v>
      </c>
      <c r="AB48" s="378">
        <v>11.166253101736984</v>
      </c>
      <c r="AC48" s="383">
        <v>-5.5295760477033724</v>
      </c>
      <c r="AD48" s="378">
        <v>85.917453800854616</v>
      </c>
      <c r="AE48" s="388">
        <v>60.170081661682417</v>
      </c>
    </row>
    <row r="49" spans="1:31" ht="49.5" customHeight="1">
      <c r="A49" s="678"/>
      <c r="B49" s="113"/>
      <c r="C49" s="680" t="s">
        <v>7</v>
      </c>
      <c r="D49" s="681"/>
      <c r="E49" s="682"/>
      <c r="F49" s="449">
        <v>2559</v>
      </c>
      <c r="G49" s="433">
        <v>21.930144049937997</v>
      </c>
      <c r="H49" s="434">
        <v>318.20400000000001</v>
      </c>
      <c r="I49" s="435">
        <v>2.3551898002136111</v>
      </c>
      <c r="J49" s="375">
        <v>0.86716594402838609</v>
      </c>
      <c r="K49" s="376">
        <v>-22.435837971109123</v>
      </c>
      <c r="L49" s="375">
        <v>27.396766677076087</v>
      </c>
      <c r="M49" s="377">
        <v>2.7447234560233937</v>
      </c>
      <c r="O49" s="432">
        <v>9440</v>
      </c>
      <c r="P49" s="433">
        <v>22.728033319682066</v>
      </c>
      <c r="Q49" s="434">
        <v>1025.4639999999999</v>
      </c>
      <c r="R49" s="435">
        <v>2.0172630158982892</v>
      </c>
      <c r="S49" s="375">
        <v>15.304751435202164</v>
      </c>
      <c r="T49" s="376">
        <v>-15.735240423927834</v>
      </c>
      <c r="U49" s="375">
        <v>54.275174590565939</v>
      </c>
      <c r="V49" s="377">
        <v>18.148834692515095</v>
      </c>
      <c r="X49" s="432">
        <v>1482</v>
      </c>
      <c r="Y49" s="433">
        <v>46.573310539018507</v>
      </c>
      <c r="Z49" s="434">
        <v>317.73599999999999</v>
      </c>
      <c r="AA49" s="435">
        <v>5.2048289711785936</v>
      </c>
      <c r="AB49" s="375">
        <v>16.60110149488591</v>
      </c>
      <c r="AC49" s="376">
        <v>-0.91097627041884266</v>
      </c>
      <c r="AD49" s="375">
        <v>99.137606859033781</v>
      </c>
      <c r="AE49" s="377">
        <v>71.559399617685784</v>
      </c>
    </row>
    <row r="50" spans="1:31" ht="49.5" customHeight="1">
      <c r="A50" s="678"/>
      <c r="B50" s="463"/>
      <c r="C50" s="686" t="s">
        <v>126</v>
      </c>
      <c r="D50" s="687"/>
      <c r="E50" s="688"/>
      <c r="F50" s="449">
        <v>100</v>
      </c>
      <c r="G50" s="433">
        <v>0.85698101015779593</v>
      </c>
      <c r="H50" s="434">
        <v>2.444</v>
      </c>
      <c r="I50" s="435">
        <v>1.8089288229318504E-2</v>
      </c>
      <c r="J50" s="375">
        <v>-66.996699669967001</v>
      </c>
      <c r="K50" s="376">
        <v>-74.621341738625702</v>
      </c>
      <c r="L50" s="375">
        <v>-4.8286604361370848</v>
      </c>
      <c r="M50" s="377">
        <v>-23.244889022855233</v>
      </c>
      <c r="O50" s="432">
        <v>412</v>
      </c>
      <c r="P50" s="433">
        <v>0.99194382708781903</v>
      </c>
      <c r="Q50" s="434">
        <v>12.497999999999999</v>
      </c>
      <c r="R50" s="435">
        <v>2.4585702835688839E-2</v>
      </c>
      <c r="S50" s="375">
        <v>-62.477231329690348</v>
      </c>
      <c r="T50" s="376">
        <v>-72.578345286932247</v>
      </c>
      <c r="U50" s="375">
        <v>15.829471733086194</v>
      </c>
      <c r="V50" s="377">
        <v>-11.29410713918837</v>
      </c>
      <c r="X50" s="432">
        <v>44</v>
      </c>
      <c r="Y50" s="433">
        <v>1.3827433628318584</v>
      </c>
      <c r="Z50" s="434">
        <v>0.56399999999999995</v>
      </c>
      <c r="AA50" s="435">
        <v>9.2388761101818064E-3</v>
      </c>
      <c r="AB50" s="375">
        <v>-58.878504672897201</v>
      </c>
      <c r="AC50" s="376">
        <v>-65.054456827392272</v>
      </c>
      <c r="AD50" s="375">
        <v>-53.426919900908345</v>
      </c>
      <c r="AE50" s="377">
        <v>-59.876741585015751</v>
      </c>
    </row>
    <row r="51" spans="1:31" ht="49.5" customHeight="1" thickBot="1">
      <c r="A51" s="679"/>
      <c r="B51" s="464"/>
      <c r="C51" s="690" t="s">
        <v>8</v>
      </c>
      <c r="D51" s="691"/>
      <c r="E51" s="692"/>
      <c r="F51" s="450">
        <v>529</v>
      </c>
      <c r="G51" s="410">
        <v>4.5334295437347407</v>
      </c>
      <c r="H51" s="431">
        <v>84.271000000000001</v>
      </c>
      <c r="I51" s="411">
        <v>0.62373257298400153</v>
      </c>
      <c r="J51" s="379">
        <v>1.5355086372360773</v>
      </c>
      <c r="K51" s="380">
        <v>-21.921900254493252</v>
      </c>
      <c r="L51" s="379">
        <v>-1.5606200427535128</v>
      </c>
      <c r="M51" s="381">
        <v>-20.609234168973217</v>
      </c>
      <c r="O51" s="429">
        <v>1811</v>
      </c>
      <c r="P51" s="410">
        <v>4.3602191040195146</v>
      </c>
      <c r="Q51" s="431">
        <v>263.59699999999998</v>
      </c>
      <c r="R51" s="411">
        <v>0.51854036728909192</v>
      </c>
      <c r="S51" s="379">
        <v>31.997084548104937</v>
      </c>
      <c r="T51" s="380">
        <v>-3.5364765480704392</v>
      </c>
      <c r="U51" s="379">
        <v>24.612708182647623</v>
      </c>
      <c r="V51" s="381">
        <v>-4.5676253568889251</v>
      </c>
      <c r="X51" s="429">
        <v>266</v>
      </c>
      <c r="Y51" s="410">
        <v>8.3593121480289625</v>
      </c>
      <c r="Z51" s="431">
        <v>47.606000000000002</v>
      </c>
      <c r="AA51" s="411">
        <v>0.77983322003779287</v>
      </c>
      <c r="AB51" s="379">
        <v>13.675213675213669</v>
      </c>
      <c r="AC51" s="380">
        <v>-3.3974310626689004</v>
      </c>
      <c r="AD51" s="379">
        <v>32.077460881145299</v>
      </c>
      <c r="AE51" s="381">
        <v>13.786292047979074</v>
      </c>
    </row>
    <row r="52" spans="1:31" ht="49.5" customHeight="1">
      <c r="A52" s="678" t="s">
        <v>30</v>
      </c>
      <c r="B52" s="699" t="s">
        <v>4</v>
      </c>
      <c r="C52" s="699" t="s">
        <v>5</v>
      </c>
      <c r="D52" s="25" t="s">
        <v>6</v>
      </c>
      <c r="E52" s="240"/>
      <c r="F52" s="451">
        <v>1762</v>
      </c>
      <c r="G52" s="295">
        <v>14.040012175447561</v>
      </c>
      <c r="H52" s="423" t="s">
        <v>22</v>
      </c>
      <c r="I52" s="406" t="s">
        <v>22</v>
      </c>
      <c r="J52" s="372">
        <v>136.19302949061662</v>
      </c>
      <c r="K52" s="295">
        <v>124.9101419581483</v>
      </c>
      <c r="L52" s="533" t="s">
        <v>207</v>
      </c>
      <c r="M52" s="534" t="s">
        <v>207</v>
      </c>
      <c r="O52" s="430">
        <v>12715</v>
      </c>
      <c r="P52" s="295">
        <v>30.150455872995792</v>
      </c>
      <c r="Q52" s="423" t="s">
        <v>22</v>
      </c>
      <c r="R52" s="406" t="s">
        <v>22</v>
      </c>
      <c r="S52" s="372">
        <v>348.81750794211081</v>
      </c>
      <c r="T52" s="295">
        <v>341.78467199082479</v>
      </c>
      <c r="U52" s="533" t="s">
        <v>207</v>
      </c>
      <c r="V52" s="534" t="s">
        <v>207</v>
      </c>
      <c r="X52" s="430">
        <v>1647</v>
      </c>
      <c r="Y52" s="295">
        <v>51.037852299079105</v>
      </c>
      <c r="Z52" s="423" t="s">
        <v>22</v>
      </c>
      <c r="AA52" s="406" t="s">
        <v>22</v>
      </c>
      <c r="AB52" s="372">
        <v>339.20000000000005</v>
      </c>
      <c r="AC52" s="295">
        <v>358.05043378559122</v>
      </c>
      <c r="AD52" s="533" t="s">
        <v>207</v>
      </c>
      <c r="AE52" s="534" t="s">
        <v>207</v>
      </c>
    </row>
    <row r="53" spans="1:31" ht="49.5" customHeight="1">
      <c r="A53" s="678"/>
      <c r="B53" s="699"/>
      <c r="C53" s="699"/>
      <c r="D53" s="350"/>
      <c r="E53" s="16" t="s">
        <v>7</v>
      </c>
      <c r="F53" s="451">
        <v>1219</v>
      </c>
      <c r="G53" s="295">
        <v>9.7132660850570804</v>
      </c>
      <c r="H53" s="423" t="s">
        <v>22</v>
      </c>
      <c r="I53" s="406" t="s">
        <v>22</v>
      </c>
      <c r="J53" s="372">
        <v>131.30929791271348</v>
      </c>
      <c r="K53" s="295">
        <v>120.25970513179254</v>
      </c>
      <c r="L53" s="533" t="s">
        <v>207</v>
      </c>
      <c r="M53" s="534" t="s">
        <v>207</v>
      </c>
      <c r="O53" s="430">
        <v>4497</v>
      </c>
      <c r="P53" s="295">
        <v>10.663515537621871</v>
      </c>
      <c r="Q53" s="423" t="s">
        <v>22</v>
      </c>
      <c r="R53" s="406" t="s">
        <v>22</v>
      </c>
      <c r="S53" s="372">
        <v>205.91836734693879</v>
      </c>
      <c r="T53" s="295">
        <v>201.12471813770651</v>
      </c>
      <c r="U53" s="533" t="s">
        <v>207</v>
      </c>
      <c r="V53" s="534" t="s">
        <v>207</v>
      </c>
      <c r="X53" s="430">
        <v>1137</v>
      </c>
      <c r="Y53" s="295">
        <v>35.233781459655702</v>
      </c>
      <c r="Z53" s="423" t="s">
        <v>22</v>
      </c>
      <c r="AA53" s="406" t="s">
        <v>22</v>
      </c>
      <c r="AB53" s="372">
        <v>390.08620689655169</v>
      </c>
      <c r="AC53" s="295">
        <v>411.12067318146745</v>
      </c>
      <c r="AD53" s="533" t="s">
        <v>207</v>
      </c>
      <c r="AE53" s="534" t="s">
        <v>207</v>
      </c>
    </row>
    <row r="54" spans="1:31" ht="49.5" customHeight="1">
      <c r="A54" s="678"/>
      <c r="B54" s="699"/>
      <c r="C54" s="699"/>
      <c r="D54" s="350"/>
      <c r="E54" s="16" t="s">
        <v>126</v>
      </c>
      <c r="F54" s="451">
        <v>24</v>
      </c>
      <c r="G54" s="295">
        <v>0.19123739626035269</v>
      </c>
      <c r="H54" s="423" t="s">
        <v>22</v>
      </c>
      <c r="I54" s="406" t="s">
        <v>22</v>
      </c>
      <c r="J54" s="372">
        <v>200</v>
      </c>
      <c r="K54" s="295">
        <v>185.66906793549134</v>
      </c>
      <c r="L54" s="533" t="s">
        <v>207</v>
      </c>
      <c r="M54" s="534" t="s">
        <v>207</v>
      </c>
      <c r="O54" s="430">
        <v>20</v>
      </c>
      <c r="P54" s="295">
        <v>4.7425019068809741E-2</v>
      </c>
      <c r="Q54" s="423" t="s">
        <v>22</v>
      </c>
      <c r="R54" s="406" t="s">
        <v>22</v>
      </c>
      <c r="S54" s="372">
        <v>233.33333333333337</v>
      </c>
      <c r="T54" s="295">
        <v>228.11009981649141</v>
      </c>
      <c r="U54" s="533" t="s">
        <v>207</v>
      </c>
      <c r="V54" s="534" t="s">
        <v>207</v>
      </c>
      <c r="X54" s="430">
        <v>8</v>
      </c>
      <c r="Y54" s="295">
        <v>0.24790699355958279</v>
      </c>
      <c r="Z54" s="423" t="s">
        <v>22</v>
      </c>
      <c r="AA54" s="406" t="s">
        <v>22</v>
      </c>
      <c r="AB54" s="372">
        <v>60</v>
      </c>
      <c r="AC54" s="295">
        <v>66.867188992929414</v>
      </c>
      <c r="AD54" s="533" t="s">
        <v>207</v>
      </c>
      <c r="AE54" s="534" t="s">
        <v>207</v>
      </c>
    </row>
    <row r="55" spans="1:31" ht="49.5" customHeight="1">
      <c r="A55" s="678"/>
      <c r="B55" s="699"/>
      <c r="C55" s="699"/>
      <c r="D55" s="351"/>
      <c r="E55" s="16" t="s">
        <v>8</v>
      </c>
      <c r="F55" s="451">
        <v>519</v>
      </c>
      <c r="G55" s="295">
        <v>4.1355086941301273</v>
      </c>
      <c r="H55" s="423" t="s">
        <v>22</v>
      </c>
      <c r="I55" s="406" t="s">
        <v>22</v>
      </c>
      <c r="J55" s="372">
        <v>145.97156398104266</v>
      </c>
      <c r="K55" s="295">
        <v>134.22155807033178</v>
      </c>
      <c r="L55" s="533" t="s">
        <v>207</v>
      </c>
      <c r="M55" s="534" t="s">
        <v>207</v>
      </c>
      <c r="O55" s="430">
        <v>8198</v>
      </c>
      <c r="P55" s="295">
        <v>19.439515316305112</v>
      </c>
      <c r="Q55" s="423" t="s">
        <v>22</v>
      </c>
      <c r="R55" s="406" t="s">
        <v>22</v>
      </c>
      <c r="S55" s="372" t="s">
        <v>211</v>
      </c>
      <c r="T55" s="295">
        <v>494.66026491428079</v>
      </c>
      <c r="U55" s="533" t="s">
        <v>207</v>
      </c>
      <c r="V55" s="534" t="s">
        <v>207</v>
      </c>
      <c r="X55" s="430">
        <v>502</v>
      </c>
      <c r="Y55" s="295">
        <v>15.55616384586382</v>
      </c>
      <c r="Z55" s="423" t="s">
        <v>22</v>
      </c>
      <c r="AA55" s="406" t="s">
        <v>22</v>
      </c>
      <c r="AB55" s="372">
        <v>263.768115942029</v>
      </c>
      <c r="AC55" s="295">
        <v>279.38101845312752</v>
      </c>
      <c r="AD55" s="533" t="s">
        <v>207</v>
      </c>
      <c r="AE55" s="534" t="s">
        <v>207</v>
      </c>
    </row>
    <row r="56" spans="1:31" ht="49.5" customHeight="1">
      <c r="A56" s="678"/>
      <c r="B56" s="699"/>
      <c r="C56" s="699"/>
      <c r="D56" s="22" t="s">
        <v>3</v>
      </c>
      <c r="E56" s="15"/>
      <c r="F56" s="451">
        <v>494</v>
      </c>
      <c r="G56" s="295">
        <v>3.9363030730255932</v>
      </c>
      <c r="H56" s="451">
        <v>79.805999999999997</v>
      </c>
      <c r="I56" s="412">
        <v>0.55201098129861303</v>
      </c>
      <c r="J56" s="372">
        <v>179.09604519774007</v>
      </c>
      <c r="K56" s="295">
        <v>165.76369032040066</v>
      </c>
      <c r="L56" s="295">
        <v>229.25983992078557</v>
      </c>
      <c r="M56" s="377">
        <v>200.03104232803668</v>
      </c>
      <c r="O56" s="430">
        <v>2462</v>
      </c>
      <c r="P56" s="295">
        <v>5.8380198473704796</v>
      </c>
      <c r="Q56" s="451">
        <v>544.48099999999999</v>
      </c>
      <c r="R56" s="412">
        <v>1.0695396566016337</v>
      </c>
      <c r="S56" s="372">
        <v>253.2281205164993</v>
      </c>
      <c r="T56" s="295">
        <v>247.69314164198073</v>
      </c>
      <c r="U56" s="295">
        <v>315.336323554091</v>
      </c>
      <c r="V56" s="377">
        <v>289.04525957374256</v>
      </c>
      <c r="X56" s="430">
        <v>443</v>
      </c>
      <c r="Y56" s="295">
        <v>13.727849768361898</v>
      </c>
      <c r="Z56" s="451">
        <v>80.760000000000005</v>
      </c>
      <c r="AA56" s="412">
        <v>1.3256938682965167</v>
      </c>
      <c r="AB56" s="372">
        <v>240.76923076923077</v>
      </c>
      <c r="AC56" s="295">
        <v>255.39502271090259</v>
      </c>
      <c r="AD56" s="295">
        <v>168.63586468416327</v>
      </c>
      <c r="AE56" s="377">
        <v>170.84998834453165</v>
      </c>
    </row>
    <row r="57" spans="1:31" ht="49.5" customHeight="1">
      <c r="A57" s="678"/>
      <c r="B57" s="699"/>
      <c r="C57" s="699"/>
      <c r="D57" s="23"/>
      <c r="E57" s="16" t="s">
        <v>7</v>
      </c>
      <c r="F57" s="451">
        <v>236</v>
      </c>
      <c r="G57" s="295">
        <v>1.8805010632268018</v>
      </c>
      <c r="H57" s="451">
        <v>30.335999999999999</v>
      </c>
      <c r="I57" s="412">
        <v>0.20983140526620464</v>
      </c>
      <c r="J57" s="372">
        <v>151.06382978723403</v>
      </c>
      <c r="K57" s="295">
        <v>139.07056749211341</v>
      </c>
      <c r="L57" s="295">
        <v>243.0122116689281</v>
      </c>
      <c r="M57" s="296">
        <v>212.56259926213022</v>
      </c>
      <c r="O57" s="430">
        <v>871</v>
      </c>
      <c r="P57" s="295">
        <v>2.0653595804466645</v>
      </c>
      <c r="Q57" s="451">
        <v>107.446</v>
      </c>
      <c r="R57" s="412">
        <v>0.21105926183506701</v>
      </c>
      <c r="S57" s="372">
        <v>267.51054852320675</v>
      </c>
      <c r="T57" s="295">
        <v>261.7517682786887</v>
      </c>
      <c r="U57" s="295">
        <v>358.56344159446883</v>
      </c>
      <c r="V57" s="296">
        <v>329.53607245217222</v>
      </c>
      <c r="X57" s="430">
        <v>239</v>
      </c>
      <c r="Y57" s="295">
        <v>7.4062214325925355</v>
      </c>
      <c r="Z57" s="451">
        <v>30.123999999999999</v>
      </c>
      <c r="AA57" s="412">
        <v>0.49449234879351489</v>
      </c>
      <c r="AB57" s="372">
        <v>319.29824561403512</v>
      </c>
      <c r="AC57" s="295">
        <v>337.29449747050575</v>
      </c>
      <c r="AD57" s="295">
        <v>263.28991799324649</v>
      </c>
      <c r="AE57" s="296">
        <v>266.28418982641307</v>
      </c>
    </row>
    <row r="58" spans="1:31" ht="49.5" customHeight="1">
      <c r="A58" s="678"/>
      <c r="B58" s="699"/>
      <c r="C58" s="699"/>
      <c r="D58" s="23"/>
      <c r="E58" s="16" t="s">
        <v>126</v>
      </c>
      <c r="F58" s="451">
        <v>11</v>
      </c>
      <c r="G58" s="295">
        <v>8.7650473285994984E-2</v>
      </c>
      <c r="H58" s="451">
        <v>1.7290000000000001</v>
      </c>
      <c r="I58" s="412">
        <v>1.1959338729735884E-2</v>
      </c>
      <c r="J58" s="372">
        <v>450</v>
      </c>
      <c r="K58" s="295">
        <v>423.72662454840088</v>
      </c>
      <c r="L58" s="295">
        <v>208.19964349376113</v>
      </c>
      <c r="M58" s="296">
        <v>180.84038522526487</v>
      </c>
      <c r="O58" s="430">
        <v>16</v>
      </c>
      <c r="P58" s="295">
        <v>3.7940015255047796E-2</v>
      </c>
      <c r="Q58" s="451">
        <v>1.6679999999999999</v>
      </c>
      <c r="R58" s="412">
        <v>3.2765002767985011E-3</v>
      </c>
      <c r="S58" s="372">
        <v>23.07692307692308</v>
      </c>
      <c r="T58" s="295">
        <v>21.148344547627602</v>
      </c>
      <c r="U58" s="295">
        <v>-62.253903598099114</v>
      </c>
      <c r="V58" s="296">
        <v>-64.643256465237727</v>
      </c>
      <c r="X58" s="430">
        <v>4</v>
      </c>
      <c r="Y58" s="295">
        <v>0.12395349677979139</v>
      </c>
      <c r="Z58" s="451">
        <v>2.9089999999999998</v>
      </c>
      <c r="AA58" s="412">
        <v>4.7751900233711821E-2</v>
      </c>
      <c r="AB58" s="372">
        <v>-33.333333333333343</v>
      </c>
      <c r="AC58" s="295">
        <v>-30.472004586279411</v>
      </c>
      <c r="AD58" s="295">
        <v>-53.641434262948209</v>
      </c>
      <c r="AE58" s="296">
        <v>-53.259342328277356</v>
      </c>
    </row>
    <row r="59" spans="1:31" ht="49.5" customHeight="1">
      <c r="A59" s="678"/>
      <c r="B59" s="699"/>
      <c r="C59" s="699"/>
      <c r="D59" s="24"/>
      <c r="E59" s="16" t="s">
        <v>8</v>
      </c>
      <c r="F59" s="451">
        <v>247</v>
      </c>
      <c r="G59" s="295">
        <v>1.9681515365127966</v>
      </c>
      <c r="H59" s="451">
        <v>47.741</v>
      </c>
      <c r="I59" s="412">
        <v>0.33022023730267258</v>
      </c>
      <c r="J59" s="372">
        <v>204.93827160493828</v>
      </c>
      <c r="K59" s="295">
        <v>190.3714394241415</v>
      </c>
      <c r="L59" s="295">
        <v>221.85667093642553</v>
      </c>
      <c r="M59" s="296">
        <v>193.28506168417039</v>
      </c>
      <c r="O59" s="430">
        <v>1575</v>
      </c>
      <c r="P59" s="295">
        <v>3.7347202516687674</v>
      </c>
      <c r="Q59" s="451">
        <v>435.36700000000002</v>
      </c>
      <c r="R59" s="412">
        <v>0.85520389448976819</v>
      </c>
      <c r="S59" s="372">
        <v>252.34899328859058</v>
      </c>
      <c r="T59" s="295">
        <v>246.8277900744792</v>
      </c>
      <c r="U59" s="295">
        <v>321.68745883538026</v>
      </c>
      <c r="V59" s="296">
        <v>294.99436379114758</v>
      </c>
      <c r="X59" s="430">
        <v>200</v>
      </c>
      <c r="Y59" s="295">
        <v>6.1976748389895695</v>
      </c>
      <c r="Z59" s="451">
        <v>47.726999999999997</v>
      </c>
      <c r="AA59" s="412">
        <v>0.78344961926928969</v>
      </c>
      <c r="AB59" s="372">
        <v>198.50746268656718</v>
      </c>
      <c r="AC59" s="295">
        <v>211.31938244949515</v>
      </c>
      <c r="AD59" s="295">
        <v>207.99561177077953</v>
      </c>
      <c r="AE59" s="296">
        <v>210.53414240261856</v>
      </c>
    </row>
    <row r="60" spans="1:31" ht="49.5" customHeight="1">
      <c r="A60" s="678"/>
      <c r="B60" s="699"/>
      <c r="C60" s="699"/>
      <c r="D60" s="25" t="s">
        <v>20</v>
      </c>
      <c r="E60" s="15"/>
      <c r="F60" s="451">
        <v>7</v>
      </c>
      <c r="G60" s="295">
        <v>5.5777573909269539E-2</v>
      </c>
      <c r="H60" s="451">
        <v>7.952</v>
      </c>
      <c r="I60" s="412">
        <v>5.5003274481700268E-2</v>
      </c>
      <c r="J60" s="628" t="s">
        <v>211</v>
      </c>
      <c r="K60" s="629" t="s">
        <v>211</v>
      </c>
      <c r="L60" s="629" t="s">
        <v>211</v>
      </c>
      <c r="M60" s="636" t="s">
        <v>211</v>
      </c>
      <c r="O60" s="430">
        <v>21</v>
      </c>
      <c r="P60" s="295">
        <v>4.9796270022250226E-2</v>
      </c>
      <c r="Q60" s="451">
        <v>50.917000000000002</v>
      </c>
      <c r="R60" s="412">
        <v>0.10001772457658832</v>
      </c>
      <c r="S60" s="628">
        <v>0</v>
      </c>
      <c r="T60" s="295">
        <v>-1.5669700550525789</v>
      </c>
      <c r="U60" s="295">
        <v>121.53237034458755</v>
      </c>
      <c r="V60" s="296">
        <v>107.50922478243626</v>
      </c>
      <c r="X60" s="430">
        <v>19</v>
      </c>
      <c r="Y60" s="295">
        <v>0.58877910970400915</v>
      </c>
      <c r="Z60" s="451">
        <v>36.090000000000003</v>
      </c>
      <c r="AA60" s="412">
        <v>0.59242560310576131</v>
      </c>
      <c r="AB60" s="372">
        <v>-26.923076923076934</v>
      </c>
      <c r="AC60" s="295">
        <v>-23.786620411883206</v>
      </c>
      <c r="AD60" s="295">
        <v>-35.93566940036213</v>
      </c>
      <c r="AE60" s="296">
        <v>-35.407644781113717</v>
      </c>
    </row>
    <row r="61" spans="1:31" ht="49.5" customHeight="1">
      <c r="A61" s="678"/>
      <c r="B61" s="699"/>
      <c r="C61" s="699"/>
      <c r="D61" s="25"/>
      <c r="E61" s="16" t="s">
        <v>7</v>
      </c>
      <c r="F61" s="451">
        <v>7</v>
      </c>
      <c r="G61" s="295">
        <v>5.5777573909269539E-2</v>
      </c>
      <c r="H61" s="451">
        <v>7.952</v>
      </c>
      <c r="I61" s="412">
        <v>5.5003274481700268E-2</v>
      </c>
      <c r="J61" s="628" t="s">
        <v>211</v>
      </c>
      <c r="K61" s="629" t="s">
        <v>211</v>
      </c>
      <c r="L61" s="629" t="s">
        <v>211</v>
      </c>
      <c r="M61" s="636" t="s">
        <v>211</v>
      </c>
      <c r="O61" s="430">
        <v>20</v>
      </c>
      <c r="P61" s="295">
        <v>4.7425019068809741E-2</v>
      </c>
      <c r="Q61" s="451">
        <v>45.643999999999998</v>
      </c>
      <c r="R61" s="412">
        <v>8.9659819325054443E-2</v>
      </c>
      <c r="S61" s="372">
        <v>-4.7619047619047734</v>
      </c>
      <c r="T61" s="295">
        <v>-6.2542571952881616</v>
      </c>
      <c r="U61" s="295">
        <v>98.590323703445847</v>
      </c>
      <c r="V61" s="296">
        <v>86.019424867323693</v>
      </c>
      <c r="X61" s="430">
        <v>18</v>
      </c>
      <c r="Y61" s="295">
        <v>0.55779073550906133</v>
      </c>
      <c r="Z61" s="451">
        <v>34.514000000000003</v>
      </c>
      <c r="AA61" s="412">
        <v>0.5665552027041354</v>
      </c>
      <c r="AB61" s="372">
        <v>-30.769230769230774</v>
      </c>
      <c r="AC61" s="295">
        <v>-27.797850916520929</v>
      </c>
      <c r="AD61" s="295">
        <v>-38.733269428764153</v>
      </c>
      <c r="AE61" s="296">
        <v>-38.228302908710411</v>
      </c>
    </row>
    <row r="62" spans="1:31" ht="49.5" customHeight="1">
      <c r="A62" s="678"/>
      <c r="B62" s="699"/>
      <c r="C62" s="699"/>
      <c r="D62" s="25"/>
      <c r="E62" s="16" t="s">
        <v>126</v>
      </c>
      <c r="F62" s="637" t="s">
        <v>22</v>
      </c>
      <c r="G62" s="629" t="s">
        <v>22</v>
      </c>
      <c r="H62" s="637" t="s">
        <v>22</v>
      </c>
      <c r="I62" s="638" t="s">
        <v>22</v>
      </c>
      <c r="J62" s="628" t="s">
        <v>22</v>
      </c>
      <c r="K62" s="629" t="s">
        <v>22</v>
      </c>
      <c r="L62" s="629" t="s">
        <v>22</v>
      </c>
      <c r="M62" s="636" t="s">
        <v>22</v>
      </c>
      <c r="N62" s="646"/>
      <c r="O62" s="635" t="s">
        <v>22</v>
      </c>
      <c r="P62" s="629" t="s">
        <v>22</v>
      </c>
      <c r="Q62" s="637" t="s">
        <v>22</v>
      </c>
      <c r="R62" s="638" t="s">
        <v>22</v>
      </c>
      <c r="S62" s="628" t="s">
        <v>22</v>
      </c>
      <c r="T62" s="629" t="s">
        <v>22</v>
      </c>
      <c r="U62" s="629" t="s">
        <v>22</v>
      </c>
      <c r="V62" s="636" t="s">
        <v>22</v>
      </c>
      <c r="W62" s="646"/>
      <c r="X62" s="635" t="s">
        <v>22</v>
      </c>
      <c r="Y62" s="629" t="s">
        <v>22</v>
      </c>
      <c r="Z62" s="637" t="s">
        <v>22</v>
      </c>
      <c r="AA62" s="638" t="s">
        <v>22</v>
      </c>
      <c r="AB62" s="628" t="s">
        <v>22</v>
      </c>
      <c r="AC62" s="629" t="s">
        <v>22</v>
      </c>
      <c r="AD62" s="629" t="s">
        <v>22</v>
      </c>
      <c r="AE62" s="636" t="s">
        <v>22</v>
      </c>
    </row>
    <row r="63" spans="1:31" ht="49.5" customHeight="1">
      <c r="A63" s="678"/>
      <c r="B63" s="699"/>
      <c r="C63" s="699"/>
      <c r="D63" s="25"/>
      <c r="E63" s="16" t="s">
        <v>8</v>
      </c>
      <c r="F63" s="637" t="s">
        <v>22</v>
      </c>
      <c r="G63" s="629" t="s">
        <v>22</v>
      </c>
      <c r="H63" s="637" t="s">
        <v>22</v>
      </c>
      <c r="I63" s="638" t="s">
        <v>22</v>
      </c>
      <c r="J63" s="628" t="s">
        <v>22</v>
      </c>
      <c r="K63" s="629" t="s">
        <v>22</v>
      </c>
      <c r="L63" s="629" t="s">
        <v>22</v>
      </c>
      <c r="M63" s="636" t="s">
        <v>22</v>
      </c>
      <c r="O63" s="430">
        <v>1</v>
      </c>
      <c r="P63" s="295">
        <v>2.3712509534404872E-3</v>
      </c>
      <c r="Q63" s="451">
        <v>5.2729999999999997</v>
      </c>
      <c r="R63" s="412">
        <v>1.0357905251533872E-2</v>
      </c>
      <c r="S63" s="628" t="s">
        <v>22</v>
      </c>
      <c r="T63" s="629" t="s">
        <v>22</v>
      </c>
      <c r="U63" s="629" t="s">
        <v>22</v>
      </c>
      <c r="V63" s="636" t="s">
        <v>22</v>
      </c>
      <c r="X63" s="430">
        <v>1</v>
      </c>
      <c r="Y63" s="295">
        <v>3.0988374194947849E-2</v>
      </c>
      <c r="Z63" s="451">
        <v>1.5760000000000001</v>
      </c>
      <c r="AA63" s="412">
        <v>2.5870400401625929E-2</v>
      </c>
      <c r="AB63" s="628" t="s">
        <v>22</v>
      </c>
      <c r="AC63" s="629" t="s">
        <v>22</v>
      </c>
      <c r="AD63" s="629" t="s">
        <v>22</v>
      </c>
      <c r="AE63" s="636" t="s">
        <v>22</v>
      </c>
    </row>
    <row r="64" spans="1:31" ht="49.5" customHeight="1">
      <c r="A64" s="678"/>
      <c r="B64" s="699"/>
      <c r="C64" s="701"/>
      <c r="D64" s="6" t="s">
        <v>9</v>
      </c>
      <c r="E64" s="15"/>
      <c r="F64" s="451">
        <v>2263</v>
      </c>
      <c r="G64" s="295">
        <v>18.032092822382424</v>
      </c>
      <c r="H64" s="423" t="s">
        <v>22</v>
      </c>
      <c r="I64" s="406" t="s">
        <v>22</v>
      </c>
      <c r="J64" s="372">
        <v>144.91341991341992</v>
      </c>
      <c r="K64" s="295">
        <v>133.21396130520094</v>
      </c>
      <c r="L64" s="533" t="s">
        <v>207</v>
      </c>
      <c r="M64" s="534" t="s">
        <v>207</v>
      </c>
      <c r="O64" s="430">
        <v>15198</v>
      </c>
      <c r="P64" s="295">
        <v>36.038271990388523</v>
      </c>
      <c r="Q64" s="423" t="s">
        <v>22</v>
      </c>
      <c r="R64" s="406" t="s">
        <v>22</v>
      </c>
      <c r="S64" s="372">
        <v>327.99211489721205</v>
      </c>
      <c r="T64" s="295">
        <v>321.28560661878663</v>
      </c>
      <c r="U64" s="533" t="s">
        <v>207</v>
      </c>
      <c r="V64" s="534" t="s">
        <v>207</v>
      </c>
      <c r="X64" s="430">
        <v>2109</v>
      </c>
      <c r="Y64" s="295">
        <v>65.354481177145018</v>
      </c>
      <c r="Z64" s="423" t="s">
        <v>22</v>
      </c>
      <c r="AA64" s="406" t="s">
        <v>22</v>
      </c>
      <c r="AB64" s="372">
        <v>297.17514124293785</v>
      </c>
      <c r="AC64" s="295">
        <v>314.22187098174226</v>
      </c>
      <c r="AD64" s="533" t="s">
        <v>207</v>
      </c>
      <c r="AE64" s="534" t="s">
        <v>207</v>
      </c>
    </row>
    <row r="65" spans="1:62" ht="49.5" customHeight="1">
      <c r="A65" s="678"/>
      <c r="B65" s="699"/>
      <c r="C65" s="702" t="s">
        <v>10</v>
      </c>
      <c r="D65" s="6" t="s">
        <v>6</v>
      </c>
      <c r="E65" s="15"/>
      <c r="F65" s="451">
        <v>6</v>
      </c>
      <c r="G65" s="295">
        <v>4.7809349065088172E-2</v>
      </c>
      <c r="H65" s="423" t="s">
        <v>22</v>
      </c>
      <c r="I65" s="406" t="s">
        <v>22</v>
      </c>
      <c r="J65" s="628">
        <v>0</v>
      </c>
      <c r="K65" s="295">
        <v>-4.7769773548362053</v>
      </c>
      <c r="L65" s="533" t="s">
        <v>207</v>
      </c>
      <c r="M65" s="534" t="s">
        <v>207</v>
      </c>
      <c r="O65" s="430">
        <v>26</v>
      </c>
      <c r="P65" s="295">
        <v>6.1652524789452663E-2</v>
      </c>
      <c r="Q65" s="423" t="s">
        <v>22</v>
      </c>
      <c r="R65" s="406" t="s">
        <v>22</v>
      </c>
      <c r="S65" s="372">
        <v>30</v>
      </c>
      <c r="T65" s="295">
        <v>27.96293892843164</v>
      </c>
      <c r="U65" s="533" t="s">
        <v>207</v>
      </c>
      <c r="V65" s="534" t="s">
        <v>207</v>
      </c>
      <c r="X65" s="430">
        <v>8</v>
      </c>
      <c r="Y65" s="295">
        <v>0.24790699355958279</v>
      </c>
      <c r="Z65" s="423" t="s">
        <v>22</v>
      </c>
      <c r="AA65" s="406" t="s">
        <v>22</v>
      </c>
      <c r="AB65" s="372">
        <v>166.66666666666663</v>
      </c>
      <c r="AC65" s="295">
        <v>178.11198165488236</v>
      </c>
      <c r="AD65" s="533" t="s">
        <v>207</v>
      </c>
      <c r="AE65" s="534" t="s">
        <v>207</v>
      </c>
    </row>
    <row r="66" spans="1:62" ht="49.5" customHeight="1">
      <c r="A66" s="678"/>
      <c r="B66" s="699"/>
      <c r="C66" s="699"/>
      <c r="D66" s="6" t="s">
        <v>3</v>
      </c>
      <c r="E66" s="15"/>
      <c r="F66" s="451">
        <v>19</v>
      </c>
      <c r="G66" s="295">
        <v>0.15139627203944589</v>
      </c>
      <c r="H66" s="382">
        <v>-13.561999999999999</v>
      </c>
      <c r="I66" s="412">
        <v>-9.3807143928674411E-2</v>
      </c>
      <c r="J66" s="372">
        <v>111.11111111111111</v>
      </c>
      <c r="K66" s="295">
        <v>101.02638113979023</v>
      </c>
      <c r="L66" s="629" t="s">
        <v>211</v>
      </c>
      <c r="M66" s="296">
        <v>488.2001293780479</v>
      </c>
      <c r="O66" s="430">
        <v>55</v>
      </c>
      <c r="P66" s="295">
        <v>0.13041880243922679</v>
      </c>
      <c r="Q66" s="382">
        <v>-28.611000000000001</v>
      </c>
      <c r="R66" s="412">
        <v>-5.620140852486926E-2</v>
      </c>
      <c r="S66" s="372">
        <v>400</v>
      </c>
      <c r="T66" s="295">
        <v>392.1651497247372</v>
      </c>
      <c r="U66" s="295">
        <v>172.22645099904855</v>
      </c>
      <c r="V66" s="296">
        <v>154.99433660290163</v>
      </c>
      <c r="X66" s="430">
        <v>1</v>
      </c>
      <c r="Y66" s="295">
        <v>3.0988374194947849E-2</v>
      </c>
      <c r="Z66" s="639" t="s">
        <v>22</v>
      </c>
      <c r="AA66" s="638" t="s">
        <v>22</v>
      </c>
      <c r="AB66" s="372">
        <v>-66.666666666666671</v>
      </c>
      <c r="AC66" s="295">
        <v>-65.236002293139705</v>
      </c>
      <c r="AD66" s="629" t="s">
        <v>22</v>
      </c>
      <c r="AE66" s="636" t="s">
        <v>22</v>
      </c>
    </row>
    <row r="67" spans="1:62" ht="49.5" customHeight="1" thickBot="1">
      <c r="A67" s="678"/>
      <c r="B67" s="700"/>
      <c r="C67" s="700"/>
      <c r="D67" s="26" t="s">
        <v>9</v>
      </c>
      <c r="E67" s="18"/>
      <c r="F67" s="452">
        <v>25</v>
      </c>
      <c r="G67" s="385">
        <v>0.19920562110453408</v>
      </c>
      <c r="H67" s="424" t="s">
        <v>22</v>
      </c>
      <c r="I67" s="407" t="s">
        <v>22</v>
      </c>
      <c r="J67" s="373">
        <v>66.666666666666686</v>
      </c>
      <c r="K67" s="380">
        <v>58.705037741939663</v>
      </c>
      <c r="L67" s="535" t="s">
        <v>207</v>
      </c>
      <c r="M67" s="536" t="s">
        <v>207</v>
      </c>
      <c r="O67" s="436">
        <v>81</v>
      </c>
      <c r="P67" s="385">
        <v>0.19207132722867945</v>
      </c>
      <c r="Q67" s="424" t="s">
        <v>22</v>
      </c>
      <c r="R67" s="407" t="s">
        <v>22</v>
      </c>
      <c r="S67" s="373">
        <v>161.29032258064512</v>
      </c>
      <c r="T67" s="380">
        <v>157.19598146905616</v>
      </c>
      <c r="U67" s="535" t="s">
        <v>207</v>
      </c>
      <c r="V67" s="536" t="s">
        <v>207</v>
      </c>
      <c r="X67" s="436">
        <v>9</v>
      </c>
      <c r="Y67" s="385">
        <v>0.27889536775453067</v>
      </c>
      <c r="Z67" s="424" t="s">
        <v>22</v>
      </c>
      <c r="AA67" s="407" t="s">
        <v>22</v>
      </c>
      <c r="AB67" s="373">
        <v>50</v>
      </c>
      <c r="AC67" s="380">
        <v>56.43798968087134</v>
      </c>
      <c r="AD67" s="535" t="s">
        <v>207</v>
      </c>
      <c r="AE67" s="536" t="s">
        <v>207</v>
      </c>
    </row>
    <row r="68" spans="1:62" ht="49.5" customHeight="1">
      <c r="A68" s="678"/>
      <c r="B68" s="698" t="s">
        <v>24</v>
      </c>
      <c r="C68" s="7" t="s">
        <v>11</v>
      </c>
      <c r="D68" s="21"/>
      <c r="E68" s="14"/>
      <c r="F68" s="441">
        <v>3669</v>
      </c>
      <c r="G68" s="442">
        <v>31.442633262689533</v>
      </c>
      <c r="H68" s="443">
        <v>4743.3919999999998</v>
      </c>
      <c r="I68" s="444">
        <v>35.108259031359886</v>
      </c>
      <c r="J68" s="372">
        <v>20.453053184504284</v>
      </c>
      <c r="K68" s="295">
        <v>-7.3748127387471101</v>
      </c>
      <c r="L68" s="295">
        <v>24.919795109490011</v>
      </c>
      <c r="M68" s="389">
        <v>0.74706083586319494</v>
      </c>
      <c r="O68" s="460">
        <v>5463</v>
      </c>
      <c r="P68" s="442">
        <v>13.152886231506688</v>
      </c>
      <c r="Q68" s="443">
        <v>7117.9250000000002</v>
      </c>
      <c r="R68" s="444">
        <v>14.002175456610697</v>
      </c>
      <c r="S68" s="372">
        <v>-8.0921938088829108</v>
      </c>
      <c r="T68" s="295">
        <v>-32.833737591369356</v>
      </c>
      <c r="U68" s="295">
        <v>-4.7366129641211501</v>
      </c>
      <c r="V68" s="389">
        <v>-27.04426880720311</v>
      </c>
      <c r="X68" s="460">
        <v>3790</v>
      </c>
      <c r="Y68" s="442">
        <v>119.10448511665325</v>
      </c>
      <c r="Z68" s="443">
        <v>7030.7389999999996</v>
      </c>
      <c r="AA68" s="444">
        <v>115.17043720571547</v>
      </c>
      <c r="AB68" s="372">
        <v>13.609112709832132</v>
      </c>
      <c r="AC68" s="295">
        <v>-3.4536044610610759</v>
      </c>
      <c r="AD68" s="295">
        <v>14.25651124593297</v>
      </c>
      <c r="AE68" s="389">
        <v>-1.5666664828437149</v>
      </c>
    </row>
    <row r="69" spans="1:62" ht="49.5" customHeight="1">
      <c r="A69" s="678"/>
      <c r="B69" s="699"/>
      <c r="C69" s="2" t="s">
        <v>21</v>
      </c>
      <c r="D69" s="6"/>
      <c r="E69" s="15"/>
      <c r="F69" s="441">
        <v>177</v>
      </c>
      <c r="G69" s="442">
        <v>1.5168563879792987</v>
      </c>
      <c r="H69" s="443">
        <v>320.73700000000002</v>
      </c>
      <c r="I69" s="444">
        <v>2.3739378227524264</v>
      </c>
      <c r="J69" s="372">
        <v>25.531914893617014</v>
      </c>
      <c r="K69" s="295">
        <v>-3.4693034598748511</v>
      </c>
      <c r="L69" s="295">
        <v>102.0263290501386</v>
      </c>
      <c r="M69" s="296">
        <v>62.933015103177951</v>
      </c>
      <c r="O69" s="460">
        <v>849</v>
      </c>
      <c r="P69" s="442">
        <v>2.0440784203824229</v>
      </c>
      <c r="Q69" s="443">
        <v>1292.4449999999999</v>
      </c>
      <c r="R69" s="444">
        <v>2.5424602897641115</v>
      </c>
      <c r="S69" s="372">
        <v>7.7411167512690326</v>
      </c>
      <c r="T69" s="295">
        <v>-21.262747748905994</v>
      </c>
      <c r="U69" s="295">
        <v>45.550689269557807</v>
      </c>
      <c r="V69" s="296">
        <v>11.467346392763119</v>
      </c>
      <c r="X69" s="460">
        <v>192</v>
      </c>
      <c r="Y69" s="442">
        <v>6.0337892196299272</v>
      </c>
      <c r="Z69" s="443">
        <v>493.423</v>
      </c>
      <c r="AA69" s="444">
        <v>8.0827552604862376</v>
      </c>
      <c r="AB69" s="372">
        <v>53.599999999999994</v>
      </c>
      <c r="AC69" s="295">
        <v>30.5311343523733</v>
      </c>
      <c r="AD69" s="295">
        <v>132.51856668928599</v>
      </c>
      <c r="AE69" s="296">
        <v>100.31749065567874</v>
      </c>
    </row>
    <row r="70" spans="1:62" ht="49.5" customHeight="1" thickBot="1">
      <c r="A70" s="679"/>
      <c r="B70" s="700"/>
      <c r="C70" s="17" t="s">
        <v>12</v>
      </c>
      <c r="D70" s="26"/>
      <c r="E70" s="18"/>
      <c r="F70" s="455">
        <v>712</v>
      </c>
      <c r="G70" s="456">
        <v>6.101704792323507</v>
      </c>
      <c r="H70" s="453">
        <v>1257.192</v>
      </c>
      <c r="I70" s="454">
        <v>9.3051180227468855</v>
      </c>
      <c r="J70" s="373">
        <v>19.063545150501682</v>
      </c>
      <c r="K70" s="295">
        <v>-8.4433073800025937</v>
      </c>
      <c r="L70" s="295">
        <v>56.003931145392812</v>
      </c>
      <c r="M70" s="386">
        <v>25.81622894884741</v>
      </c>
      <c r="O70" s="462">
        <v>2666</v>
      </c>
      <c r="P70" s="456">
        <v>6.4187433082915666</v>
      </c>
      <c r="Q70" s="453">
        <v>11659.272000000001</v>
      </c>
      <c r="R70" s="454">
        <v>22.935781458830814</v>
      </c>
      <c r="S70" s="373">
        <v>18.858671422202406</v>
      </c>
      <c r="T70" s="295">
        <v>-13.138034241791743</v>
      </c>
      <c r="U70" s="295">
        <v>116.90688216328081</v>
      </c>
      <c r="V70" s="386">
        <v>66.114188056446039</v>
      </c>
      <c r="X70" s="462">
        <v>343</v>
      </c>
      <c r="Y70" s="456">
        <v>10.779113032984714</v>
      </c>
      <c r="Z70" s="453">
        <v>946.33600000000001</v>
      </c>
      <c r="AA70" s="454">
        <v>15.501916777668459</v>
      </c>
      <c r="AB70" s="373">
        <v>15.488215488215488</v>
      </c>
      <c r="AC70" s="295">
        <v>-1.8567202343223244</v>
      </c>
      <c r="AD70" s="295">
        <v>-5.0367826726567984</v>
      </c>
      <c r="AE70" s="386">
        <v>-18.18806699843725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6800.4359999999997</v>
      </c>
      <c r="I72" s="407" t="s">
        <v>22</v>
      </c>
      <c r="J72" s="537" t="s">
        <v>207</v>
      </c>
      <c r="K72" s="535" t="s">
        <v>207</v>
      </c>
      <c r="L72" s="387">
        <v>32.753757178491981</v>
      </c>
      <c r="M72" s="536" t="s">
        <v>207</v>
      </c>
      <c r="O72" s="428" t="s">
        <v>22</v>
      </c>
      <c r="P72" s="180" t="s">
        <v>22</v>
      </c>
      <c r="Q72" s="459">
        <v>21937.988000000001</v>
      </c>
      <c r="R72" s="407" t="s">
        <v>22</v>
      </c>
      <c r="S72" s="537" t="s">
        <v>207</v>
      </c>
      <c r="T72" s="535" t="s">
        <v>207</v>
      </c>
      <c r="U72" s="387">
        <v>48.5746027364344</v>
      </c>
      <c r="V72" s="536" t="s">
        <v>207</v>
      </c>
      <c r="X72" s="428" t="s">
        <v>22</v>
      </c>
      <c r="Y72" s="180" t="s">
        <v>22</v>
      </c>
      <c r="Z72" s="459">
        <v>8953.2540000000008</v>
      </c>
      <c r="AA72" s="407" t="s">
        <v>22</v>
      </c>
      <c r="AB72" s="537" t="s">
        <v>207</v>
      </c>
      <c r="AC72" s="535" t="s">
        <v>207</v>
      </c>
      <c r="AD72" s="387">
        <v>17.113631794356763</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3" t="s">
        <v>83</v>
      </c>
    </row>
    <row r="5" spans="1:49" s="53" customFormat="1" ht="36.75" customHeight="1" thickBot="1">
      <c r="A5" s="704"/>
      <c r="B5" s="706" t="s">
        <v>86</v>
      </c>
      <c r="C5" s="723" t="s">
        <v>87</v>
      </c>
      <c r="D5" s="72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4"/>
    </row>
    <row r="6" spans="1:49" s="53" customFormat="1" ht="36.75" customHeight="1" thickBot="1">
      <c r="A6" s="704"/>
      <c r="B6" s="707"/>
      <c r="C6" s="725"/>
      <c r="D6" s="72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4"/>
    </row>
    <row r="7" spans="1:49" s="53" customFormat="1" ht="36.75" customHeight="1">
      <c r="A7" s="704"/>
      <c r="B7" s="707"/>
      <c r="C7" s="725"/>
      <c r="D7" s="726"/>
      <c r="E7" s="719" t="s">
        <v>98</v>
      </c>
      <c r="F7" s="719"/>
      <c r="G7" s="719" t="s">
        <v>125</v>
      </c>
      <c r="H7" s="719"/>
      <c r="I7" s="719" t="s">
        <v>99</v>
      </c>
      <c r="J7" s="721"/>
      <c r="K7" s="709" t="s">
        <v>92</v>
      </c>
      <c r="L7" s="710"/>
      <c r="M7" s="468"/>
      <c r="N7" s="468"/>
      <c r="O7" s="468"/>
      <c r="P7" s="468"/>
      <c r="Q7" s="468"/>
      <c r="R7" s="471"/>
      <c r="S7" s="713" t="s">
        <v>87</v>
      </c>
      <c r="T7" s="714"/>
      <c r="U7" s="251"/>
      <c r="V7" s="252"/>
      <c r="W7" s="252"/>
      <c r="X7" s="252"/>
      <c r="Y7" s="251"/>
      <c r="Z7" s="59"/>
      <c r="AA7" s="713" t="s">
        <v>93</v>
      </c>
      <c r="AB7" s="714"/>
      <c r="AC7" s="468"/>
      <c r="AD7" s="468"/>
      <c r="AE7" s="468"/>
      <c r="AF7" s="468"/>
      <c r="AG7" s="468"/>
      <c r="AH7" s="468"/>
      <c r="AI7" s="739" t="s">
        <v>94</v>
      </c>
      <c r="AJ7" s="740"/>
      <c r="AK7" s="709" t="s">
        <v>92</v>
      </c>
      <c r="AL7" s="733"/>
      <c r="AM7" s="734" t="s">
        <v>87</v>
      </c>
      <c r="AN7" s="710"/>
      <c r="AO7" s="709" t="s">
        <v>94</v>
      </c>
      <c r="AP7" s="737"/>
      <c r="AQ7" s="60" t="s">
        <v>95</v>
      </c>
      <c r="AR7" s="61"/>
      <c r="AS7" s="60" t="s">
        <v>96</v>
      </c>
      <c r="AT7" s="61"/>
      <c r="AU7" s="60" t="s">
        <v>97</v>
      </c>
      <c r="AV7" s="61"/>
      <c r="AW7" s="704"/>
    </row>
    <row r="8" spans="1:49" s="53" customFormat="1" ht="36.75" customHeight="1" thickBot="1">
      <c r="A8" s="705"/>
      <c r="B8" s="708"/>
      <c r="C8" s="727"/>
      <c r="D8" s="728"/>
      <c r="E8" s="720"/>
      <c r="F8" s="720"/>
      <c r="G8" s="720"/>
      <c r="H8" s="720"/>
      <c r="I8" s="720"/>
      <c r="J8" s="722"/>
      <c r="K8" s="711"/>
      <c r="L8" s="712"/>
      <c r="M8" s="718" t="s">
        <v>139</v>
      </c>
      <c r="N8" s="718"/>
      <c r="O8" s="718" t="s">
        <v>125</v>
      </c>
      <c r="P8" s="718"/>
      <c r="Q8" s="718" t="s">
        <v>99</v>
      </c>
      <c r="R8" s="718"/>
      <c r="S8" s="715"/>
      <c r="T8" s="717"/>
      <c r="U8" s="729" t="s">
        <v>98</v>
      </c>
      <c r="V8" s="730"/>
      <c r="W8" s="731" t="s">
        <v>125</v>
      </c>
      <c r="X8" s="732"/>
      <c r="Y8" s="62" t="s">
        <v>99</v>
      </c>
      <c r="Z8" s="63"/>
      <c r="AA8" s="715"/>
      <c r="AB8" s="716"/>
      <c r="AC8" s="718" t="s">
        <v>139</v>
      </c>
      <c r="AD8" s="718"/>
      <c r="AE8" s="718" t="s">
        <v>125</v>
      </c>
      <c r="AF8" s="718"/>
      <c r="AG8" s="718" t="s">
        <v>99</v>
      </c>
      <c r="AH8" s="718"/>
      <c r="AI8" s="741"/>
      <c r="AJ8" s="742"/>
      <c r="AK8" s="711"/>
      <c r="AL8" s="712"/>
      <c r="AM8" s="735"/>
      <c r="AN8" s="736"/>
      <c r="AO8" s="711"/>
      <c r="AP8" s="738"/>
      <c r="AQ8" s="469"/>
      <c r="AR8" s="470"/>
      <c r="AS8" s="469"/>
      <c r="AT8" s="470"/>
      <c r="AU8" s="469"/>
      <c r="AV8" s="470"/>
      <c r="AW8" s="70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12868168</v>
      </c>
      <c r="C10" s="71">
        <v>39675</v>
      </c>
      <c r="D10" s="490">
        <v>30.831894641101982</v>
      </c>
      <c r="E10" s="229">
        <v>32060</v>
      </c>
      <c r="F10" s="490">
        <v>24.914191359640316</v>
      </c>
      <c r="G10" s="229">
        <v>1149</v>
      </c>
      <c r="H10" s="490">
        <v>0.89290099414306678</v>
      </c>
      <c r="I10" s="229">
        <v>6466</v>
      </c>
      <c r="J10" s="491">
        <v>5.0248022873185985</v>
      </c>
      <c r="K10" s="228">
        <v>24052</v>
      </c>
      <c r="L10" s="326">
        <v>18.249328991424871</v>
      </c>
      <c r="M10" s="352">
        <v>10967</v>
      </c>
      <c r="N10" s="326">
        <v>8.3211537938199154</v>
      </c>
      <c r="O10" s="352">
        <v>333</v>
      </c>
      <c r="P10" s="326">
        <v>0.25266200541096301</v>
      </c>
      <c r="Q10" s="352">
        <v>12752</v>
      </c>
      <c r="R10" s="326">
        <v>9.6755131921939945</v>
      </c>
      <c r="S10" s="73">
        <v>11460</v>
      </c>
      <c r="T10" s="326">
        <v>8.6952149609898992</v>
      </c>
      <c r="U10" s="74">
        <v>4532</v>
      </c>
      <c r="V10" s="326">
        <v>3.4386312568242774</v>
      </c>
      <c r="W10" s="352">
        <v>334</v>
      </c>
      <c r="X10" s="326">
        <v>0.25342075017195692</v>
      </c>
      <c r="Y10" s="72">
        <v>6594</v>
      </c>
      <c r="Z10" s="326">
        <v>5.0031629539936642</v>
      </c>
      <c r="AA10" s="75">
        <v>157</v>
      </c>
      <c r="AB10" s="326">
        <v>0.11912292747603961</v>
      </c>
      <c r="AC10" s="229">
        <v>108</v>
      </c>
      <c r="AD10" s="326">
        <v>8.1944434187339363E-2</v>
      </c>
      <c r="AE10" s="229">
        <v>0</v>
      </c>
      <c r="AF10" s="326">
        <v>0</v>
      </c>
      <c r="AG10" s="229">
        <v>49</v>
      </c>
      <c r="AH10" s="326">
        <v>3.7178493288700265E-2</v>
      </c>
      <c r="AI10" s="70">
        <v>35669</v>
      </c>
      <c r="AJ10" s="319">
        <v>27.06366687989081</v>
      </c>
      <c r="AK10" s="495">
        <v>78</v>
      </c>
      <c r="AL10" s="326">
        <v>5.9182091357522865E-2</v>
      </c>
      <c r="AM10" s="74">
        <v>118</v>
      </c>
      <c r="AN10" s="326">
        <v>8.9531881797278196E-2</v>
      </c>
      <c r="AO10" s="70">
        <v>196</v>
      </c>
      <c r="AP10" s="326">
        <v>0.14871397315480106</v>
      </c>
      <c r="AQ10" s="70">
        <v>25932</v>
      </c>
      <c r="AR10" s="491">
        <v>20.152052724210627</v>
      </c>
      <c r="AS10" s="74">
        <v>3341</v>
      </c>
      <c r="AT10" s="490">
        <v>2.5963291744403714</v>
      </c>
      <c r="AU10" s="70">
        <v>8387</v>
      </c>
      <c r="AV10" s="490">
        <v>6.5176332792671028</v>
      </c>
      <c r="AW10" s="466" t="s">
        <v>100</v>
      </c>
    </row>
    <row r="11" spans="1:49" s="82" customFormat="1" ht="36.75" customHeight="1">
      <c r="A11" s="77" t="s">
        <v>101</v>
      </c>
      <c r="B11" s="487">
        <v>461855</v>
      </c>
      <c r="C11" s="79">
        <v>1923</v>
      </c>
      <c r="D11" s="327">
        <v>41.636444338591119</v>
      </c>
      <c r="E11" s="230">
        <v>1607</v>
      </c>
      <c r="F11" s="327">
        <v>34.794470125905313</v>
      </c>
      <c r="G11" s="230">
        <v>37</v>
      </c>
      <c r="H11" s="327">
        <v>0.80111723376384369</v>
      </c>
      <c r="I11" s="230">
        <v>279</v>
      </c>
      <c r="J11" s="323">
        <v>6.0408569789219557</v>
      </c>
      <c r="K11" s="492">
        <v>861</v>
      </c>
      <c r="L11" s="327">
        <v>18.797279743256667</v>
      </c>
      <c r="M11" s="353">
        <v>504</v>
      </c>
      <c r="N11" s="327">
        <v>11.003285703369755</v>
      </c>
      <c r="O11" s="353">
        <v>12</v>
      </c>
      <c r="P11" s="327">
        <v>0.26198299293737515</v>
      </c>
      <c r="Q11" s="353">
        <v>345</v>
      </c>
      <c r="R11" s="327">
        <v>7.5320110469495356</v>
      </c>
      <c r="S11" s="230">
        <v>922</v>
      </c>
      <c r="T11" s="327">
        <v>20.129026624021655</v>
      </c>
      <c r="U11" s="81">
        <v>297</v>
      </c>
      <c r="V11" s="327">
        <v>6.484079075200035</v>
      </c>
      <c r="W11" s="353">
        <v>3</v>
      </c>
      <c r="X11" s="327">
        <v>6.5495748234343787E-2</v>
      </c>
      <c r="Y11" s="353">
        <v>622</v>
      </c>
      <c r="Z11" s="327">
        <v>13.579451800587279</v>
      </c>
      <c r="AA11" s="81">
        <v>7</v>
      </c>
      <c r="AB11" s="327">
        <v>0.15282341254680218</v>
      </c>
      <c r="AC11" s="230">
        <v>7</v>
      </c>
      <c r="AD11" s="327">
        <v>0.15282341254680218</v>
      </c>
      <c r="AE11" s="230">
        <v>0</v>
      </c>
      <c r="AF11" s="327">
        <v>0</v>
      </c>
      <c r="AG11" s="230">
        <v>0</v>
      </c>
      <c r="AH11" s="327">
        <v>0</v>
      </c>
      <c r="AI11" s="78">
        <v>1790</v>
      </c>
      <c r="AJ11" s="320">
        <v>39.079129779825131</v>
      </c>
      <c r="AK11" s="492">
        <v>6</v>
      </c>
      <c r="AL11" s="327">
        <v>0.13099149646868757</v>
      </c>
      <c r="AM11" s="80">
        <v>13</v>
      </c>
      <c r="AN11" s="327">
        <v>0.28381490901548978</v>
      </c>
      <c r="AO11" s="79">
        <v>19</v>
      </c>
      <c r="AP11" s="327">
        <v>0.4148064054841773</v>
      </c>
      <c r="AQ11" s="78">
        <v>1042</v>
      </c>
      <c r="AR11" s="323">
        <v>22.561193448160139</v>
      </c>
      <c r="AS11" s="80">
        <v>53</v>
      </c>
      <c r="AT11" s="327">
        <v>1.1475463078238841</v>
      </c>
      <c r="AU11" s="79">
        <v>204</v>
      </c>
      <c r="AV11" s="327">
        <v>4.4169706942655163</v>
      </c>
      <c r="AW11" s="77" t="s">
        <v>101</v>
      </c>
    </row>
    <row r="12" spans="1:49" s="82" customFormat="1" ht="36.75" customHeight="1">
      <c r="A12" s="83" t="s">
        <v>37</v>
      </c>
      <c r="B12" s="488">
        <v>97445</v>
      </c>
      <c r="C12" s="85">
        <v>267</v>
      </c>
      <c r="D12" s="328">
        <v>27.400071835394325</v>
      </c>
      <c r="E12" s="231">
        <v>232</v>
      </c>
      <c r="F12" s="328">
        <v>23.80830211914413</v>
      </c>
      <c r="G12" s="231">
        <v>4</v>
      </c>
      <c r="H12" s="328">
        <v>0.41048796757145051</v>
      </c>
      <c r="I12" s="231">
        <v>31</v>
      </c>
      <c r="J12" s="324">
        <v>3.1812817486787419</v>
      </c>
      <c r="K12" s="493">
        <v>447</v>
      </c>
      <c r="L12" s="328">
        <v>44.054165927502808</v>
      </c>
      <c r="M12" s="354">
        <v>195</v>
      </c>
      <c r="N12" s="328">
        <v>19.218260303944177</v>
      </c>
      <c r="O12" s="354">
        <v>9</v>
      </c>
      <c r="P12" s="328">
        <v>0.88699662941280821</v>
      </c>
      <c r="Q12" s="354">
        <v>243</v>
      </c>
      <c r="R12" s="328">
        <v>23.948908994145821</v>
      </c>
      <c r="S12" s="231">
        <v>183</v>
      </c>
      <c r="T12" s="328">
        <v>18.035598131393769</v>
      </c>
      <c r="U12" s="87">
        <v>98</v>
      </c>
      <c r="V12" s="328">
        <v>9.6584077424950241</v>
      </c>
      <c r="W12" s="354">
        <v>1</v>
      </c>
      <c r="X12" s="328">
        <v>9.8555181045867579E-2</v>
      </c>
      <c r="Y12" s="354">
        <v>84</v>
      </c>
      <c r="Z12" s="328">
        <v>8.2786352078528775</v>
      </c>
      <c r="AA12" s="87">
        <v>2</v>
      </c>
      <c r="AB12" s="328">
        <v>0.19711036209173516</v>
      </c>
      <c r="AC12" s="231">
        <v>2</v>
      </c>
      <c r="AD12" s="328">
        <v>0.19711036209173516</v>
      </c>
      <c r="AE12" s="231">
        <v>0</v>
      </c>
      <c r="AF12" s="328">
        <v>0</v>
      </c>
      <c r="AG12" s="231">
        <v>0</v>
      </c>
      <c r="AH12" s="328">
        <v>0</v>
      </c>
      <c r="AI12" s="84">
        <v>632</v>
      </c>
      <c r="AJ12" s="321">
        <v>62.286874420988305</v>
      </c>
      <c r="AK12" s="493">
        <v>1</v>
      </c>
      <c r="AL12" s="328">
        <v>9.8555181045867579E-2</v>
      </c>
      <c r="AM12" s="86">
        <v>0</v>
      </c>
      <c r="AN12" s="328">
        <v>0</v>
      </c>
      <c r="AO12" s="85">
        <v>1</v>
      </c>
      <c r="AP12" s="328">
        <v>9.8555181045867579E-2</v>
      </c>
      <c r="AQ12" s="84">
        <v>143</v>
      </c>
      <c r="AR12" s="324">
        <v>14.674944840679357</v>
      </c>
      <c r="AS12" s="86">
        <v>131</v>
      </c>
      <c r="AT12" s="328">
        <v>13.443480937965004</v>
      </c>
      <c r="AU12" s="85">
        <v>59</v>
      </c>
      <c r="AV12" s="328">
        <v>6.0546975216788956</v>
      </c>
      <c r="AW12" s="83" t="s">
        <v>102</v>
      </c>
    </row>
    <row r="13" spans="1:49" s="82" customFormat="1" ht="36.75" customHeight="1">
      <c r="A13" s="83" t="s">
        <v>38</v>
      </c>
      <c r="B13" s="488">
        <v>91852</v>
      </c>
      <c r="C13" s="85">
        <v>320</v>
      </c>
      <c r="D13" s="328">
        <v>34.838653486042766</v>
      </c>
      <c r="E13" s="231">
        <v>286</v>
      </c>
      <c r="F13" s="328">
        <v>31.137046553150718</v>
      </c>
      <c r="G13" s="231">
        <v>8</v>
      </c>
      <c r="H13" s="328">
        <v>0.87096633715106919</v>
      </c>
      <c r="I13" s="231">
        <v>26</v>
      </c>
      <c r="J13" s="324">
        <v>2.8306405957409746</v>
      </c>
      <c r="K13" s="493">
        <v>143</v>
      </c>
      <c r="L13" s="328">
        <v>15.316724149011378</v>
      </c>
      <c r="M13" s="354">
        <v>77</v>
      </c>
      <c r="N13" s="328">
        <v>8.2474668494676653</v>
      </c>
      <c r="O13" s="354">
        <v>1</v>
      </c>
      <c r="P13" s="328">
        <v>0.10710995908399565</v>
      </c>
      <c r="Q13" s="354">
        <v>65</v>
      </c>
      <c r="R13" s="328">
        <v>6.9621473404597172</v>
      </c>
      <c r="S13" s="231">
        <v>101</v>
      </c>
      <c r="T13" s="328">
        <v>10.81810586748356</v>
      </c>
      <c r="U13" s="87">
        <v>26</v>
      </c>
      <c r="V13" s="328">
        <v>2.7848589361838867</v>
      </c>
      <c r="W13" s="354">
        <v>3</v>
      </c>
      <c r="X13" s="328">
        <v>0.32132987725198692</v>
      </c>
      <c r="Y13" s="354">
        <v>72</v>
      </c>
      <c r="Z13" s="328">
        <v>7.711917054047686</v>
      </c>
      <c r="AA13" s="87">
        <v>0</v>
      </c>
      <c r="AB13" s="328">
        <v>0</v>
      </c>
      <c r="AC13" s="231">
        <v>0</v>
      </c>
      <c r="AD13" s="328">
        <v>0</v>
      </c>
      <c r="AE13" s="231">
        <v>0</v>
      </c>
      <c r="AF13" s="328">
        <v>0</v>
      </c>
      <c r="AG13" s="231">
        <v>0</v>
      </c>
      <c r="AH13" s="328">
        <v>0</v>
      </c>
      <c r="AI13" s="84">
        <v>244</v>
      </c>
      <c r="AJ13" s="321">
        <v>26.134830016494938</v>
      </c>
      <c r="AK13" s="493">
        <v>0</v>
      </c>
      <c r="AL13" s="328">
        <v>0</v>
      </c>
      <c r="AM13" s="86">
        <v>0</v>
      </c>
      <c r="AN13" s="328">
        <v>0</v>
      </c>
      <c r="AO13" s="85">
        <v>0</v>
      </c>
      <c r="AP13" s="328">
        <v>0</v>
      </c>
      <c r="AQ13" s="84">
        <v>136</v>
      </c>
      <c r="AR13" s="324">
        <v>14.806427731568176</v>
      </c>
      <c r="AS13" s="86">
        <v>11</v>
      </c>
      <c r="AT13" s="328">
        <v>1.1975787135827201</v>
      </c>
      <c r="AU13" s="85">
        <v>27</v>
      </c>
      <c r="AV13" s="328">
        <v>2.9395113878848584</v>
      </c>
      <c r="AW13" s="83" t="s">
        <v>38</v>
      </c>
    </row>
    <row r="14" spans="1:49" s="82" customFormat="1" ht="36.75" customHeight="1">
      <c r="A14" s="83" t="s">
        <v>39</v>
      </c>
      <c r="B14" s="488">
        <v>204087</v>
      </c>
      <c r="C14" s="85">
        <v>314</v>
      </c>
      <c r="D14" s="328">
        <v>15.385595358842062</v>
      </c>
      <c r="E14" s="231">
        <v>267</v>
      </c>
      <c r="F14" s="328">
        <v>13.082655926149142</v>
      </c>
      <c r="G14" s="231">
        <v>2</v>
      </c>
      <c r="H14" s="328">
        <v>9.7997422667783843E-2</v>
      </c>
      <c r="I14" s="231">
        <v>45</v>
      </c>
      <c r="J14" s="324">
        <v>2.2049420100251362</v>
      </c>
      <c r="K14" s="493">
        <v>388</v>
      </c>
      <c r="L14" s="328">
        <v>18.289118916982485</v>
      </c>
      <c r="M14" s="354">
        <v>236</v>
      </c>
      <c r="N14" s="328">
        <v>11.124309444350171</v>
      </c>
      <c r="O14" s="354">
        <v>15</v>
      </c>
      <c r="P14" s="328">
        <v>0.70705356637818895</v>
      </c>
      <c r="Q14" s="354">
        <v>137</v>
      </c>
      <c r="R14" s="328">
        <v>6.4577559062541257</v>
      </c>
      <c r="S14" s="231">
        <v>174</v>
      </c>
      <c r="T14" s="328">
        <v>8.2018213699869911</v>
      </c>
      <c r="U14" s="87">
        <v>114</v>
      </c>
      <c r="V14" s="328">
        <v>5.3736071044742362</v>
      </c>
      <c r="W14" s="354">
        <v>1</v>
      </c>
      <c r="X14" s="328">
        <v>4.7136904425212595E-2</v>
      </c>
      <c r="Y14" s="354">
        <v>59</v>
      </c>
      <c r="Z14" s="328">
        <v>2.7810773610875428</v>
      </c>
      <c r="AA14" s="87">
        <v>1</v>
      </c>
      <c r="AB14" s="328">
        <v>4.7136904425212595E-2</v>
      </c>
      <c r="AC14" s="231">
        <v>1</v>
      </c>
      <c r="AD14" s="328">
        <v>4.7136904425212595E-2</v>
      </c>
      <c r="AE14" s="231">
        <v>0</v>
      </c>
      <c r="AF14" s="328">
        <v>0</v>
      </c>
      <c r="AG14" s="231">
        <v>0</v>
      </c>
      <c r="AH14" s="328">
        <v>0</v>
      </c>
      <c r="AI14" s="84">
        <v>563</v>
      </c>
      <c r="AJ14" s="321">
        <v>26.538077191394692</v>
      </c>
      <c r="AK14" s="493">
        <v>0</v>
      </c>
      <c r="AL14" s="328">
        <v>0</v>
      </c>
      <c r="AM14" s="86">
        <v>2</v>
      </c>
      <c r="AN14" s="328">
        <v>9.4273808850425189E-2</v>
      </c>
      <c r="AO14" s="85">
        <v>2</v>
      </c>
      <c r="AP14" s="328">
        <v>9.4273808850425189E-2</v>
      </c>
      <c r="AQ14" s="84">
        <v>393</v>
      </c>
      <c r="AR14" s="324">
        <v>19.256493554219524</v>
      </c>
      <c r="AS14" s="86">
        <v>55</v>
      </c>
      <c r="AT14" s="328">
        <v>2.6949291233640555</v>
      </c>
      <c r="AU14" s="85">
        <v>168</v>
      </c>
      <c r="AV14" s="328">
        <v>8.2317835040938423</v>
      </c>
      <c r="AW14" s="83" t="s">
        <v>39</v>
      </c>
    </row>
    <row r="15" spans="1:49" s="82" customFormat="1" ht="36.75" customHeight="1">
      <c r="A15" s="83" t="s">
        <v>40</v>
      </c>
      <c r="B15" s="488">
        <v>83747</v>
      </c>
      <c r="C15" s="85">
        <v>256</v>
      </c>
      <c r="D15" s="328">
        <v>30.568259161522207</v>
      </c>
      <c r="E15" s="231">
        <v>203</v>
      </c>
      <c r="F15" s="328">
        <v>24.239674256988312</v>
      </c>
      <c r="G15" s="231">
        <v>8</v>
      </c>
      <c r="H15" s="328">
        <v>0.95525809879756896</v>
      </c>
      <c r="I15" s="231">
        <v>45</v>
      </c>
      <c r="J15" s="324">
        <v>5.3733268057363244</v>
      </c>
      <c r="K15" s="493">
        <v>385</v>
      </c>
      <c r="L15" s="328">
        <v>43.408976450160473</v>
      </c>
      <c r="M15" s="354">
        <v>124</v>
      </c>
      <c r="N15" s="328">
        <v>13.98107293459714</v>
      </c>
      <c r="O15" s="354">
        <v>8</v>
      </c>
      <c r="P15" s="328">
        <v>0.90200470545788003</v>
      </c>
      <c r="Q15" s="354">
        <v>253</v>
      </c>
      <c r="R15" s="328">
        <v>28.525898810105456</v>
      </c>
      <c r="S15" s="231">
        <v>62</v>
      </c>
      <c r="T15" s="328">
        <v>6.9905364672985701</v>
      </c>
      <c r="U15" s="87">
        <v>24</v>
      </c>
      <c r="V15" s="328">
        <v>2.7060141163736398</v>
      </c>
      <c r="W15" s="354">
        <v>0</v>
      </c>
      <c r="X15" s="328">
        <v>0</v>
      </c>
      <c r="Y15" s="354">
        <v>38</v>
      </c>
      <c r="Z15" s="328">
        <v>4.2845223509249299</v>
      </c>
      <c r="AA15" s="87">
        <v>29</v>
      </c>
      <c r="AB15" s="328">
        <v>3.269767057284815</v>
      </c>
      <c r="AC15" s="231">
        <v>29</v>
      </c>
      <c r="AD15" s="328">
        <v>3.269767057284815</v>
      </c>
      <c r="AE15" s="231">
        <v>0</v>
      </c>
      <c r="AF15" s="328">
        <v>0</v>
      </c>
      <c r="AG15" s="231">
        <v>0</v>
      </c>
      <c r="AH15" s="328">
        <v>0</v>
      </c>
      <c r="AI15" s="84">
        <v>476</v>
      </c>
      <c r="AJ15" s="321">
        <v>53.669279974743866</v>
      </c>
      <c r="AK15" s="493">
        <v>0</v>
      </c>
      <c r="AL15" s="328">
        <v>0</v>
      </c>
      <c r="AM15" s="86">
        <v>0</v>
      </c>
      <c r="AN15" s="328">
        <v>0</v>
      </c>
      <c r="AO15" s="85">
        <v>0</v>
      </c>
      <c r="AP15" s="328">
        <v>0</v>
      </c>
      <c r="AQ15" s="84">
        <v>92</v>
      </c>
      <c r="AR15" s="324">
        <v>10.985468136172042</v>
      </c>
      <c r="AS15" s="86">
        <v>29</v>
      </c>
      <c r="AT15" s="328">
        <v>3.4628106081411869</v>
      </c>
      <c r="AU15" s="85">
        <v>83</v>
      </c>
      <c r="AV15" s="328">
        <v>9.9108027750247771</v>
      </c>
      <c r="AW15" s="83" t="s">
        <v>40</v>
      </c>
    </row>
    <row r="16" spans="1:49" s="82" customFormat="1" ht="36.75" customHeight="1">
      <c r="A16" s="83" t="s">
        <v>41</v>
      </c>
      <c r="B16" s="488">
        <v>92645</v>
      </c>
      <c r="C16" s="85">
        <v>436</v>
      </c>
      <c r="D16" s="328">
        <v>47.061363268390096</v>
      </c>
      <c r="E16" s="231">
        <v>324</v>
      </c>
      <c r="F16" s="328">
        <v>34.972205731555938</v>
      </c>
      <c r="G16" s="231">
        <v>11</v>
      </c>
      <c r="H16" s="328">
        <v>1.18732797236764</v>
      </c>
      <c r="I16" s="231">
        <v>101</v>
      </c>
      <c r="J16" s="324">
        <v>10.901829564466512</v>
      </c>
      <c r="K16" s="493">
        <v>102</v>
      </c>
      <c r="L16" s="328">
        <v>10.576231819941381</v>
      </c>
      <c r="M16" s="354">
        <v>59</v>
      </c>
      <c r="N16" s="328">
        <v>6.1176242880053087</v>
      </c>
      <c r="O16" s="354">
        <v>1</v>
      </c>
      <c r="P16" s="328">
        <v>0.10368854725432727</v>
      </c>
      <c r="Q16" s="354">
        <v>42</v>
      </c>
      <c r="R16" s="328">
        <v>4.3549189846817455</v>
      </c>
      <c r="S16" s="231">
        <v>144</v>
      </c>
      <c r="T16" s="328">
        <v>14.931150804623126</v>
      </c>
      <c r="U16" s="87">
        <v>70</v>
      </c>
      <c r="V16" s="328">
        <v>7.2581983078029086</v>
      </c>
      <c r="W16" s="354">
        <v>0</v>
      </c>
      <c r="X16" s="328">
        <v>0</v>
      </c>
      <c r="Y16" s="354">
        <v>74</v>
      </c>
      <c r="Z16" s="328">
        <v>7.6729524968202174</v>
      </c>
      <c r="AA16" s="87">
        <v>0</v>
      </c>
      <c r="AB16" s="328">
        <v>0</v>
      </c>
      <c r="AC16" s="231">
        <v>0</v>
      </c>
      <c r="AD16" s="328">
        <v>0</v>
      </c>
      <c r="AE16" s="231">
        <v>0</v>
      </c>
      <c r="AF16" s="328">
        <v>0</v>
      </c>
      <c r="AG16" s="231">
        <v>0</v>
      </c>
      <c r="AH16" s="328">
        <v>0</v>
      </c>
      <c r="AI16" s="84">
        <v>246</v>
      </c>
      <c r="AJ16" s="321">
        <v>25.507382624564507</v>
      </c>
      <c r="AK16" s="493">
        <v>0</v>
      </c>
      <c r="AL16" s="328">
        <v>0</v>
      </c>
      <c r="AM16" s="86">
        <v>0</v>
      </c>
      <c r="AN16" s="328">
        <v>0</v>
      </c>
      <c r="AO16" s="85">
        <v>0</v>
      </c>
      <c r="AP16" s="328">
        <v>0</v>
      </c>
      <c r="AQ16" s="84">
        <v>149</v>
      </c>
      <c r="AR16" s="324">
        <v>16.082897080252579</v>
      </c>
      <c r="AS16" s="86">
        <v>26</v>
      </c>
      <c r="AT16" s="328">
        <v>2.8064115710507855</v>
      </c>
      <c r="AU16" s="85">
        <v>47</v>
      </c>
      <c r="AV16" s="328">
        <v>5.0731286092071883</v>
      </c>
      <c r="AW16" s="83" t="s">
        <v>41</v>
      </c>
    </row>
    <row r="17" spans="1:49" s="82" customFormat="1" ht="36.75" customHeight="1">
      <c r="A17" s="83" t="s">
        <v>42</v>
      </c>
      <c r="B17" s="488">
        <v>155671</v>
      </c>
      <c r="C17" s="85">
        <v>523</v>
      </c>
      <c r="D17" s="328">
        <v>33.596495172511254</v>
      </c>
      <c r="E17" s="231">
        <v>449</v>
      </c>
      <c r="F17" s="328">
        <v>28.84288017678309</v>
      </c>
      <c r="G17" s="231">
        <v>7</v>
      </c>
      <c r="H17" s="328">
        <v>0.44966628337969178</v>
      </c>
      <c r="I17" s="231">
        <v>67</v>
      </c>
      <c r="J17" s="324">
        <v>4.3039487123484781</v>
      </c>
      <c r="K17" s="493">
        <v>148</v>
      </c>
      <c r="L17" s="328">
        <v>9.0949314193009201</v>
      </c>
      <c r="M17" s="354">
        <v>103</v>
      </c>
      <c r="N17" s="328">
        <v>6.3295806499188823</v>
      </c>
      <c r="O17" s="354">
        <v>1</v>
      </c>
      <c r="P17" s="328">
        <v>6.1452239319600803E-2</v>
      </c>
      <c r="Q17" s="354">
        <v>44</v>
      </c>
      <c r="R17" s="328">
        <v>2.7038985300624354</v>
      </c>
      <c r="S17" s="231">
        <v>78</v>
      </c>
      <c r="T17" s="328">
        <v>4.7932746669288635</v>
      </c>
      <c r="U17" s="87">
        <v>25</v>
      </c>
      <c r="V17" s="328">
        <v>1.5363059829900201</v>
      </c>
      <c r="W17" s="354">
        <v>2</v>
      </c>
      <c r="X17" s="328">
        <v>0.12290447863920161</v>
      </c>
      <c r="Y17" s="354">
        <v>51</v>
      </c>
      <c r="Z17" s="328">
        <v>3.1340642052996412</v>
      </c>
      <c r="AA17" s="87">
        <v>0</v>
      </c>
      <c r="AB17" s="328">
        <v>0</v>
      </c>
      <c r="AC17" s="231">
        <v>0</v>
      </c>
      <c r="AD17" s="328">
        <v>0</v>
      </c>
      <c r="AE17" s="231">
        <v>0</v>
      </c>
      <c r="AF17" s="328">
        <v>0</v>
      </c>
      <c r="AG17" s="231">
        <v>0</v>
      </c>
      <c r="AH17" s="328">
        <v>0</v>
      </c>
      <c r="AI17" s="84">
        <v>226</v>
      </c>
      <c r="AJ17" s="321">
        <v>13.888206086229783</v>
      </c>
      <c r="AK17" s="493">
        <v>1</v>
      </c>
      <c r="AL17" s="328">
        <v>6.1452239319600803E-2</v>
      </c>
      <c r="AM17" s="86">
        <v>0</v>
      </c>
      <c r="AN17" s="328">
        <v>0</v>
      </c>
      <c r="AO17" s="85">
        <v>1</v>
      </c>
      <c r="AP17" s="328">
        <v>6.1452239319600803E-2</v>
      </c>
      <c r="AQ17" s="84">
        <v>278</v>
      </c>
      <c r="AR17" s="324">
        <v>17.858175254222047</v>
      </c>
      <c r="AS17" s="86">
        <v>63</v>
      </c>
      <c r="AT17" s="328">
        <v>4.0469965504172256</v>
      </c>
      <c r="AU17" s="85">
        <v>64</v>
      </c>
      <c r="AV17" s="328">
        <v>4.1112345909000387</v>
      </c>
      <c r="AW17" s="83" t="s">
        <v>42</v>
      </c>
    </row>
    <row r="18" spans="1:49" s="82" customFormat="1" ht="36.75" customHeight="1">
      <c r="A18" s="83" t="s">
        <v>43</v>
      </c>
      <c r="B18" s="488">
        <v>282441</v>
      </c>
      <c r="C18" s="85">
        <v>755</v>
      </c>
      <c r="D18" s="328">
        <v>26.731246525823092</v>
      </c>
      <c r="E18" s="231">
        <v>608</v>
      </c>
      <c r="F18" s="328">
        <v>21.526619718808529</v>
      </c>
      <c r="G18" s="231">
        <v>22</v>
      </c>
      <c r="H18" s="328">
        <v>0.7789237398253086</v>
      </c>
      <c r="I18" s="231">
        <v>125</v>
      </c>
      <c r="J18" s="324">
        <v>4.4257030671892537</v>
      </c>
      <c r="K18" s="493">
        <v>377</v>
      </c>
      <c r="L18" s="328">
        <v>12.896134238381224</v>
      </c>
      <c r="M18" s="354">
        <v>185</v>
      </c>
      <c r="N18" s="328">
        <v>6.3283417350146589</v>
      </c>
      <c r="O18" s="354">
        <v>1</v>
      </c>
      <c r="P18" s="328">
        <v>3.4207252621700858E-2</v>
      </c>
      <c r="Q18" s="354">
        <v>191</v>
      </c>
      <c r="R18" s="328">
        <v>6.5335852507448644</v>
      </c>
      <c r="S18" s="231">
        <v>222</v>
      </c>
      <c r="T18" s="328">
        <v>7.5940100820175909</v>
      </c>
      <c r="U18" s="87">
        <v>67</v>
      </c>
      <c r="V18" s="328">
        <v>2.2918859256539577</v>
      </c>
      <c r="W18" s="354">
        <v>2</v>
      </c>
      <c r="X18" s="328">
        <v>6.8414505243401716E-2</v>
      </c>
      <c r="Y18" s="354">
        <v>153</v>
      </c>
      <c r="Z18" s="328">
        <v>5.2337096511202308</v>
      </c>
      <c r="AA18" s="87">
        <v>6</v>
      </c>
      <c r="AB18" s="328">
        <v>0.20524351573020516</v>
      </c>
      <c r="AC18" s="231">
        <v>3</v>
      </c>
      <c r="AD18" s="328">
        <v>0.10262175786510258</v>
      </c>
      <c r="AE18" s="231">
        <v>0</v>
      </c>
      <c r="AF18" s="328">
        <v>0</v>
      </c>
      <c r="AG18" s="231">
        <v>3</v>
      </c>
      <c r="AH18" s="328">
        <v>0.10262175786510258</v>
      </c>
      <c r="AI18" s="84">
        <v>605</v>
      </c>
      <c r="AJ18" s="321">
        <v>20.695387836129015</v>
      </c>
      <c r="AK18" s="493">
        <v>1</v>
      </c>
      <c r="AL18" s="328">
        <v>3.4207252621700858E-2</v>
      </c>
      <c r="AM18" s="86">
        <v>1</v>
      </c>
      <c r="AN18" s="328">
        <v>3.4207252621700858E-2</v>
      </c>
      <c r="AO18" s="85">
        <v>2</v>
      </c>
      <c r="AP18" s="328">
        <v>6.8414505243401716E-2</v>
      </c>
      <c r="AQ18" s="84">
        <v>452</v>
      </c>
      <c r="AR18" s="324">
        <v>16.00334229095634</v>
      </c>
      <c r="AS18" s="86">
        <v>69</v>
      </c>
      <c r="AT18" s="328">
        <v>2.4429880930884682</v>
      </c>
      <c r="AU18" s="85">
        <v>83</v>
      </c>
      <c r="AV18" s="328">
        <v>2.9386668366136646</v>
      </c>
      <c r="AW18" s="83" t="s">
        <v>43</v>
      </c>
    </row>
    <row r="19" spans="1:49" s="82" customFormat="1" ht="36.75" customHeight="1">
      <c r="A19" s="83" t="s">
        <v>44</v>
      </c>
      <c r="B19" s="488">
        <v>202524</v>
      </c>
      <c r="C19" s="85">
        <v>486</v>
      </c>
      <c r="D19" s="328">
        <v>23.997155892634947</v>
      </c>
      <c r="E19" s="231">
        <v>411</v>
      </c>
      <c r="F19" s="328">
        <v>20.293891094388815</v>
      </c>
      <c r="G19" s="231">
        <v>2</v>
      </c>
      <c r="H19" s="328">
        <v>9.875372795323023E-2</v>
      </c>
      <c r="I19" s="231">
        <v>73</v>
      </c>
      <c r="J19" s="324">
        <v>3.6045110702929035</v>
      </c>
      <c r="K19" s="493">
        <v>204</v>
      </c>
      <c r="L19" s="328">
        <v>9.7696782391591714</v>
      </c>
      <c r="M19" s="354">
        <v>89</v>
      </c>
      <c r="N19" s="328">
        <v>4.2622615847312071</v>
      </c>
      <c r="O19" s="354">
        <v>0</v>
      </c>
      <c r="P19" s="328">
        <v>0</v>
      </c>
      <c r="Q19" s="354">
        <v>115</v>
      </c>
      <c r="R19" s="328">
        <v>5.5074166544279635</v>
      </c>
      <c r="S19" s="231">
        <v>242</v>
      </c>
      <c r="T19" s="328">
        <v>11.589520264100583</v>
      </c>
      <c r="U19" s="87">
        <v>99</v>
      </c>
      <c r="V19" s="328">
        <v>4.7411673807684203</v>
      </c>
      <c r="W19" s="354">
        <v>0</v>
      </c>
      <c r="X19" s="328">
        <v>0</v>
      </c>
      <c r="Y19" s="354">
        <v>143</v>
      </c>
      <c r="Z19" s="328">
        <v>6.8483528833321632</v>
      </c>
      <c r="AA19" s="87">
        <v>6</v>
      </c>
      <c r="AB19" s="328">
        <v>0.28734347762232854</v>
      </c>
      <c r="AC19" s="231">
        <v>6</v>
      </c>
      <c r="AD19" s="328">
        <v>0.28734347762232854</v>
      </c>
      <c r="AE19" s="231">
        <v>0</v>
      </c>
      <c r="AF19" s="328">
        <v>0</v>
      </c>
      <c r="AG19" s="231">
        <v>0</v>
      </c>
      <c r="AH19" s="328">
        <v>0</v>
      </c>
      <c r="AI19" s="84">
        <v>452</v>
      </c>
      <c r="AJ19" s="321">
        <v>21.646541980882084</v>
      </c>
      <c r="AK19" s="493">
        <v>1</v>
      </c>
      <c r="AL19" s="328">
        <v>4.7890579603721416E-2</v>
      </c>
      <c r="AM19" s="86">
        <v>1</v>
      </c>
      <c r="AN19" s="328">
        <v>4.7890579603721416E-2</v>
      </c>
      <c r="AO19" s="85">
        <v>2</v>
      </c>
      <c r="AP19" s="328">
        <v>9.5781159207442831E-2</v>
      </c>
      <c r="AQ19" s="84">
        <v>352</v>
      </c>
      <c r="AR19" s="324">
        <v>17.380656119768524</v>
      </c>
      <c r="AS19" s="86">
        <v>30</v>
      </c>
      <c r="AT19" s="328">
        <v>1.4813059192984535</v>
      </c>
      <c r="AU19" s="85">
        <v>428</v>
      </c>
      <c r="AV19" s="328">
        <v>21.133297781991267</v>
      </c>
      <c r="AW19" s="83" t="s">
        <v>44</v>
      </c>
    </row>
    <row r="20" spans="1:49" s="82" customFormat="1" ht="36.75" customHeight="1">
      <c r="A20" s="83" t="s">
        <v>45</v>
      </c>
      <c r="B20" s="488">
        <v>167028</v>
      </c>
      <c r="C20" s="85">
        <v>343</v>
      </c>
      <c r="D20" s="328">
        <v>20.535479081351632</v>
      </c>
      <c r="E20" s="231">
        <v>289</v>
      </c>
      <c r="F20" s="328">
        <v>17.302488205570324</v>
      </c>
      <c r="G20" s="231">
        <v>15</v>
      </c>
      <c r="H20" s="328">
        <v>0.89805302105036289</v>
      </c>
      <c r="I20" s="231">
        <v>39</v>
      </c>
      <c r="J20" s="324">
        <v>2.3349378547309434</v>
      </c>
      <c r="K20" s="493">
        <v>137</v>
      </c>
      <c r="L20" s="328">
        <v>7.9872670137532582</v>
      </c>
      <c r="M20" s="354">
        <v>82</v>
      </c>
      <c r="N20" s="328">
        <v>4.7806999644362564</v>
      </c>
      <c r="O20" s="354">
        <v>2</v>
      </c>
      <c r="P20" s="328">
        <v>0.11660243815698186</v>
      </c>
      <c r="Q20" s="354">
        <v>53</v>
      </c>
      <c r="R20" s="328">
        <v>3.0899646111600196</v>
      </c>
      <c r="S20" s="231">
        <v>176</v>
      </c>
      <c r="T20" s="328">
        <v>10.261014557814404</v>
      </c>
      <c r="U20" s="87">
        <v>65</v>
      </c>
      <c r="V20" s="328">
        <v>3.7895792401019102</v>
      </c>
      <c r="W20" s="354">
        <v>3</v>
      </c>
      <c r="X20" s="328">
        <v>0.1749036572354728</v>
      </c>
      <c r="Y20" s="354">
        <v>108</v>
      </c>
      <c r="Z20" s="328">
        <v>6.2965316604770205</v>
      </c>
      <c r="AA20" s="87">
        <v>3</v>
      </c>
      <c r="AB20" s="328">
        <v>0.1749036572354728</v>
      </c>
      <c r="AC20" s="231">
        <v>3</v>
      </c>
      <c r="AD20" s="328">
        <v>0.1749036572354728</v>
      </c>
      <c r="AE20" s="231">
        <v>0</v>
      </c>
      <c r="AF20" s="328">
        <v>0</v>
      </c>
      <c r="AG20" s="231">
        <v>0</v>
      </c>
      <c r="AH20" s="328">
        <v>0</v>
      </c>
      <c r="AI20" s="84">
        <v>316</v>
      </c>
      <c r="AJ20" s="321">
        <v>18.423185228803135</v>
      </c>
      <c r="AK20" s="493">
        <v>0</v>
      </c>
      <c r="AL20" s="328">
        <v>0</v>
      </c>
      <c r="AM20" s="86">
        <v>0</v>
      </c>
      <c r="AN20" s="328">
        <v>0</v>
      </c>
      <c r="AO20" s="85">
        <v>0</v>
      </c>
      <c r="AP20" s="328">
        <v>0</v>
      </c>
      <c r="AQ20" s="84">
        <v>367</v>
      </c>
      <c r="AR20" s="324">
        <v>21.972363915032208</v>
      </c>
      <c r="AS20" s="86">
        <v>40</v>
      </c>
      <c r="AT20" s="328">
        <v>2.394808056134301</v>
      </c>
      <c r="AU20" s="85">
        <v>117</v>
      </c>
      <c r="AV20" s="328">
        <v>7.0048135641928297</v>
      </c>
      <c r="AW20" s="83" t="s">
        <v>45</v>
      </c>
    </row>
    <row r="21" spans="1:49" s="82" customFormat="1" ht="36.75" customHeight="1">
      <c r="A21" s="83" t="s">
        <v>46</v>
      </c>
      <c r="B21" s="488">
        <v>770974</v>
      </c>
      <c r="C21" s="85">
        <v>3181</v>
      </c>
      <c r="D21" s="328">
        <v>41.259497726252768</v>
      </c>
      <c r="E21" s="231">
        <v>2421</v>
      </c>
      <c r="F21" s="328">
        <v>31.401837156635629</v>
      </c>
      <c r="G21" s="231">
        <v>163</v>
      </c>
      <c r="H21" s="328">
        <v>2.1142087800626221</v>
      </c>
      <c r="I21" s="231">
        <v>597</v>
      </c>
      <c r="J21" s="324">
        <v>7.743451789554511</v>
      </c>
      <c r="K21" s="493">
        <v>1032</v>
      </c>
      <c r="L21" s="328">
        <v>13.068524063010884</v>
      </c>
      <c r="M21" s="354">
        <v>484</v>
      </c>
      <c r="N21" s="328">
        <v>6.1290364791640188</v>
      </c>
      <c r="O21" s="354">
        <v>7</v>
      </c>
      <c r="P21" s="328">
        <v>8.8643089574686224E-2</v>
      </c>
      <c r="Q21" s="354">
        <v>541</v>
      </c>
      <c r="R21" s="328">
        <v>6.8508444942721782</v>
      </c>
      <c r="S21" s="231">
        <v>739</v>
      </c>
      <c r="T21" s="328">
        <v>9.3581775993847316</v>
      </c>
      <c r="U21" s="87">
        <v>279</v>
      </c>
      <c r="V21" s="328">
        <v>3.5330602844767798</v>
      </c>
      <c r="W21" s="354">
        <v>24</v>
      </c>
      <c r="X21" s="328">
        <v>0.30391916425606708</v>
      </c>
      <c r="Y21" s="354">
        <v>436</v>
      </c>
      <c r="Z21" s="328">
        <v>5.5211981506518848</v>
      </c>
      <c r="AA21" s="87">
        <v>6</v>
      </c>
      <c r="AB21" s="328">
        <v>7.5979791064016769E-2</v>
      </c>
      <c r="AC21" s="231">
        <v>0</v>
      </c>
      <c r="AD21" s="328">
        <v>0</v>
      </c>
      <c r="AE21" s="231">
        <v>0</v>
      </c>
      <c r="AF21" s="328">
        <v>0</v>
      </c>
      <c r="AG21" s="231">
        <v>6</v>
      </c>
      <c r="AH21" s="328">
        <v>7.5979791064016769E-2</v>
      </c>
      <c r="AI21" s="84">
        <v>1777</v>
      </c>
      <c r="AJ21" s="321">
        <v>22.502681453459633</v>
      </c>
      <c r="AK21" s="493">
        <v>2</v>
      </c>
      <c r="AL21" s="328">
        <v>2.5326597021338923E-2</v>
      </c>
      <c r="AM21" s="86">
        <v>12</v>
      </c>
      <c r="AN21" s="328">
        <v>0.15195958212803354</v>
      </c>
      <c r="AO21" s="85">
        <v>14</v>
      </c>
      <c r="AP21" s="328">
        <v>0.17728617914937245</v>
      </c>
      <c r="AQ21" s="84">
        <v>1421</v>
      </c>
      <c r="AR21" s="324">
        <v>18.43123114398151</v>
      </c>
      <c r="AS21" s="86">
        <v>219</v>
      </c>
      <c r="AT21" s="328">
        <v>2.8405627167712528</v>
      </c>
      <c r="AU21" s="85">
        <v>417</v>
      </c>
      <c r="AV21" s="328">
        <v>5.4087427072767689</v>
      </c>
      <c r="AW21" s="83" t="s">
        <v>46</v>
      </c>
    </row>
    <row r="22" spans="1:49" s="82" customFormat="1" ht="36.75" customHeight="1">
      <c r="A22" s="83" t="s">
        <v>47</v>
      </c>
      <c r="B22" s="488">
        <v>671773</v>
      </c>
      <c r="C22" s="85">
        <v>1856</v>
      </c>
      <c r="D22" s="328">
        <v>27.628380420171695</v>
      </c>
      <c r="E22" s="231">
        <v>1488</v>
      </c>
      <c r="F22" s="328">
        <v>22.150339474792826</v>
      </c>
      <c r="G22" s="231">
        <v>43</v>
      </c>
      <c r="H22" s="328">
        <v>0.64009717568285718</v>
      </c>
      <c r="I22" s="231">
        <v>325</v>
      </c>
      <c r="J22" s="324">
        <v>4.8379437696960128</v>
      </c>
      <c r="K22" s="493">
        <v>1330</v>
      </c>
      <c r="L22" s="328">
        <v>19.520347393691157</v>
      </c>
      <c r="M22" s="354">
        <v>475</v>
      </c>
      <c r="N22" s="328">
        <v>6.9715526406039841</v>
      </c>
      <c r="O22" s="354">
        <v>3</v>
      </c>
      <c r="P22" s="328">
        <v>4.4030858782762007E-2</v>
      </c>
      <c r="Q22" s="354">
        <v>852</v>
      </c>
      <c r="R22" s="328">
        <v>12.504763894304409</v>
      </c>
      <c r="S22" s="231">
        <v>332</v>
      </c>
      <c r="T22" s="328">
        <v>4.8727483719589948</v>
      </c>
      <c r="U22" s="87">
        <v>125</v>
      </c>
      <c r="V22" s="328">
        <v>1.8346191159484169</v>
      </c>
      <c r="W22" s="354">
        <v>3</v>
      </c>
      <c r="X22" s="328">
        <v>4.4030858782762007E-2</v>
      </c>
      <c r="Y22" s="354">
        <v>204</v>
      </c>
      <c r="Z22" s="328">
        <v>2.9940983972278166</v>
      </c>
      <c r="AA22" s="87">
        <v>2</v>
      </c>
      <c r="AB22" s="328">
        <v>2.935390585517467E-2</v>
      </c>
      <c r="AC22" s="231">
        <v>2</v>
      </c>
      <c r="AD22" s="328">
        <v>2.935390585517467E-2</v>
      </c>
      <c r="AE22" s="231">
        <v>0</v>
      </c>
      <c r="AF22" s="328">
        <v>0</v>
      </c>
      <c r="AG22" s="231">
        <v>0</v>
      </c>
      <c r="AH22" s="328">
        <v>0</v>
      </c>
      <c r="AI22" s="84">
        <v>1664</v>
      </c>
      <c r="AJ22" s="321">
        <v>24.422449671505326</v>
      </c>
      <c r="AK22" s="493">
        <v>0</v>
      </c>
      <c r="AL22" s="328">
        <v>0</v>
      </c>
      <c r="AM22" s="86">
        <v>3</v>
      </c>
      <c r="AN22" s="328">
        <v>4.4030858782762007E-2</v>
      </c>
      <c r="AO22" s="85">
        <v>3</v>
      </c>
      <c r="AP22" s="328">
        <v>4.4030858782762007E-2</v>
      </c>
      <c r="AQ22" s="84">
        <v>1254</v>
      </c>
      <c r="AR22" s="324">
        <v>18.667019960611693</v>
      </c>
      <c r="AS22" s="86">
        <v>179</v>
      </c>
      <c r="AT22" s="328">
        <v>2.6645905685402655</v>
      </c>
      <c r="AU22" s="85">
        <v>238</v>
      </c>
      <c r="AV22" s="328">
        <v>3.5428634375004653</v>
      </c>
      <c r="AW22" s="83" t="s">
        <v>47</v>
      </c>
    </row>
    <row r="23" spans="1:49" s="82" customFormat="1" ht="36.75" customHeight="1">
      <c r="A23" s="83" t="s">
        <v>48</v>
      </c>
      <c r="B23" s="488">
        <v>1719275</v>
      </c>
      <c r="C23" s="85">
        <v>4285</v>
      </c>
      <c r="D23" s="328">
        <v>24.923296156810284</v>
      </c>
      <c r="E23" s="231">
        <v>3518</v>
      </c>
      <c r="F23" s="328">
        <v>20.462113390818804</v>
      </c>
      <c r="G23" s="231">
        <v>209</v>
      </c>
      <c r="H23" s="328">
        <v>1.2156286806938972</v>
      </c>
      <c r="I23" s="231">
        <v>558</v>
      </c>
      <c r="J23" s="324">
        <v>3.2455540852975817</v>
      </c>
      <c r="K23" s="493">
        <v>3317</v>
      </c>
      <c r="L23" s="328">
        <v>18.904737298053099</v>
      </c>
      <c r="M23" s="354">
        <v>1192</v>
      </c>
      <c r="N23" s="328">
        <v>6.7936228095505866</v>
      </c>
      <c r="O23" s="354">
        <v>55</v>
      </c>
      <c r="P23" s="328">
        <v>0.31346413970241804</v>
      </c>
      <c r="Q23" s="354">
        <v>2070</v>
      </c>
      <c r="R23" s="328">
        <v>11.797650348800095</v>
      </c>
      <c r="S23" s="231">
        <v>1757</v>
      </c>
      <c r="T23" s="328">
        <v>10.013754426493609</v>
      </c>
      <c r="U23" s="87">
        <v>777</v>
      </c>
      <c r="V23" s="328">
        <v>4.4283933917959777</v>
      </c>
      <c r="W23" s="354">
        <v>67</v>
      </c>
      <c r="X23" s="328">
        <v>0.38185631563749106</v>
      </c>
      <c r="Y23" s="354">
        <v>913</v>
      </c>
      <c r="Z23" s="328">
        <v>5.2035047190601391</v>
      </c>
      <c r="AA23" s="87">
        <v>0</v>
      </c>
      <c r="AB23" s="328">
        <v>0</v>
      </c>
      <c r="AC23" s="231">
        <v>0</v>
      </c>
      <c r="AD23" s="328">
        <v>0</v>
      </c>
      <c r="AE23" s="231">
        <v>0</v>
      </c>
      <c r="AF23" s="328">
        <v>0</v>
      </c>
      <c r="AG23" s="231">
        <v>0</v>
      </c>
      <c r="AH23" s="328">
        <v>0</v>
      </c>
      <c r="AI23" s="84">
        <v>5074</v>
      </c>
      <c r="AJ23" s="321">
        <v>28.918491724546708</v>
      </c>
      <c r="AK23" s="493">
        <v>11</v>
      </c>
      <c r="AL23" s="328">
        <v>6.2692827940483614E-2</v>
      </c>
      <c r="AM23" s="86">
        <v>23</v>
      </c>
      <c r="AN23" s="328">
        <v>0.13108500387555663</v>
      </c>
      <c r="AO23" s="85">
        <v>34</v>
      </c>
      <c r="AP23" s="328">
        <v>0.19377783181604022</v>
      </c>
      <c r="AQ23" s="84">
        <v>3998</v>
      </c>
      <c r="AR23" s="324">
        <v>23.253987872795218</v>
      </c>
      <c r="AS23" s="86">
        <v>321</v>
      </c>
      <c r="AT23" s="328">
        <v>1.8670660598217272</v>
      </c>
      <c r="AU23" s="85">
        <v>1502</v>
      </c>
      <c r="AV23" s="328">
        <v>8.7362405665178642</v>
      </c>
      <c r="AW23" s="83" t="s">
        <v>48</v>
      </c>
    </row>
    <row r="24" spans="1:49" s="82" customFormat="1" ht="36.75" customHeight="1">
      <c r="A24" s="83" t="s">
        <v>49</v>
      </c>
      <c r="B24" s="488">
        <v>968548</v>
      </c>
      <c r="C24" s="85">
        <v>2963</v>
      </c>
      <c r="D24" s="328">
        <v>30.59218541569442</v>
      </c>
      <c r="E24" s="231">
        <v>2419</v>
      </c>
      <c r="F24" s="328">
        <v>24.975530381560851</v>
      </c>
      <c r="G24" s="231">
        <v>217</v>
      </c>
      <c r="H24" s="328">
        <v>2.240467173542251</v>
      </c>
      <c r="I24" s="231">
        <v>327</v>
      </c>
      <c r="J24" s="324">
        <v>3.3761878605913185</v>
      </c>
      <c r="K24" s="493">
        <v>1931</v>
      </c>
      <c r="L24" s="328">
        <v>19.750865655927853</v>
      </c>
      <c r="M24" s="354">
        <v>803</v>
      </c>
      <c r="N24" s="328">
        <v>8.2133325332522364</v>
      </c>
      <c r="O24" s="354">
        <v>11</v>
      </c>
      <c r="P24" s="328">
        <v>0.11251140456509912</v>
      </c>
      <c r="Q24" s="354">
        <v>1117</v>
      </c>
      <c r="R24" s="328">
        <v>11.42502171811052</v>
      </c>
      <c r="S24" s="231">
        <v>536</v>
      </c>
      <c r="T24" s="328">
        <v>5.4823738951721026</v>
      </c>
      <c r="U24" s="87">
        <v>213</v>
      </c>
      <c r="V24" s="328">
        <v>2.1786299247605556</v>
      </c>
      <c r="W24" s="354">
        <v>27</v>
      </c>
      <c r="X24" s="328">
        <v>0.27616435665978872</v>
      </c>
      <c r="Y24" s="354">
        <v>296</v>
      </c>
      <c r="Z24" s="328">
        <v>3.0275796137517581</v>
      </c>
      <c r="AA24" s="87">
        <v>8</v>
      </c>
      <c r="AB24" s="328">
        <v>8.1826476047344804E-2</v>
      </c>
      <c r="AC24" s="231">
        <v>7</v>
      </c>
      <c r="AD24" s="328">
        <v>7.1598166541426714E-2</v>
      </c>
      <c r="AE24" s="231">
        <v>0</v>
      </c>
      <c r="AF24" s="328">
        <v>0</v>
      </c>
      <c r="AG24" s="231">
        <v>1</v>
      </c>
      <c r="AH24" s="328">
        <v>1.02283095059181E-2</v>
      </c>
      <c r="AI24" s="84">
        <v>2475</v>
      </c>
      <c r="AJ24" s="321">
        <v>25.315066027147303</v>
      </c>
      <c r="AK24" s="493">
        <v>5</v>
      </c>
      <c r="AL24" s="328">
        <v>5.1141547529590506E-2</v>
      </c>
      <c r="AM24" s="86">
        <v>5</v>
      </c>
      <c r="AN24" s="328">
        <v>5.1141547529590506E-2</v>
      </c>
      <c r="AO24" s="85">
        <v>10</v>
      </c>
      <c r="AP24" s="328">
        <v>0.10228309505918101</v>
      </c>
      <c r="AQ24" s="84">
        <v>2201</v>
      </c>
      <c r="AR24" s="324">
        <v>22.724738474499976</v>
      </c>
      <c r="AS24" s="86">
        <v>236</v>
      </c>
      <c r="AT24" s="328">
        <v>2.4366371103961804</v>
      </c>
      <c r="AU24" s="85">
        <v>377</v>
      </c>
      <c r="AV24" s="328">
        <v>3.8924245365227121</v>
      </c>
      <c r="AW24" s="83" t="s">
        <v>49</v>
      </c>
    </row>
    <row r="25" spans="1:49" s="82" customFormat="1" ht="36.75" customHeight="1">
      <c r="A25" s="83" t="s">
        <v>50</v>
      </c>
      <c r="B25" s="488">
        <v>208871</v>
      </c>
      <c r="C25" s="85">
        <v>342</v>
      </c>
      <c r="D25" s="328">
        <v>16.373742644981832</v>
      </c>
      <c r="E25" s="231">
        <v>259</v>
      </c>
      <c r="F25" s="328">
        <v>12.39999808494238</v>
      </c>
      <c r="G25" s="231">
        <v>4</v>
      </c>
      <c r="H25" s="328">
        <v>0.19150576192961208</v>
      </c>
      <c r="I25" s="231">
        <v>79</v>
      </c>
      <c r="J25" s="324">
        <v>3.7822387981098378</v>
      </c>
      <c r="K25" s="493">
        <v>545</v>
      </c>
      <c r="L25" s="328">
        <v>24.382823754686424</v>
      </c>
      <c r="M25" s="354">
        <v>271</v>
      </c>
      <c r="N25" s="328">
        <v>12.12430318811013</v>
      </c>
      <c r="O25" s="354">
        <v>8</v>
      </c>
      <c r="P25" s="328">
        <v>0.35791300924310349</v>
      </c>
      <c r="Q25" s="354">
        <v>266</v>
      </c>
      <c r="R25" s="328">
        <v>11.90060755733319</v>
      </c>
      <c r="S25" s="231">
        <v>211</v>
      </c>
      <c r="T25" s="328">
        <v>9.4399556187868541</v>
      </c>
      <c r="U25" s="87">
        <v>54</v>
      </c>
      <c r="V25" s="328">
        <v>2.4159128123909483</v>
      </c>
      <c r="W25" s="354">
        <v>0</v>
      </c>
      <c r="X25" s="328">
        <v>0</v>
      </c>
      <c r="Y25" s="354">
        <v>157</v>
      </c>
      <c r="Z25" s="328">
        <v>7.0240428063959053</v>
      </c>
      <c r="AA25" s="87">
        <v>5</v>
      </c>
      <c r="AB25" s="328">
        <v>0.22369563077693969</v>
      </c>
      <c r="AC25" s="231">
        <v>0</v>
      </c>
      <c r="AD25" s="328">
        <v>0</v>
      </c>
      <c r="AE25" s="231">
        <v>0</v>
      </c>
      <c r="AF25" s="328">
        <v>0</v>
      </c>
      <c r="AG25" s="231">
        <v>5</v>
      </c>
      <c r="AH25" s="328">
        <v>0.22369563077693969</v>
      </c>
      <c r="AI25" s="84">
        <v>761</v>
      </c>
      <c r="AJ25" s="321">
        <v>34.046475004250212</v>
      </c>
      <c r="AK25" s="493">
        <v>1</v>
      </c>
      <c r="AL25" s="328">
        <v>4.4739126155387936E-2</v>
      </c>
      <c r="AM25" s="86">
        <v>0</v>
      </c>
      <c r="AN25" s="328">
        <v>0</v>
      </c>
      <c r="AO25" s="85">
        <v>1</v>
      </c>
      <c r="AP25" s="328">
        <v>4.4739126155387936E-2</v>
      </c>
      <c r="AQ25" s="84">
        <v>286</v>
      </c>
      <c r="AR25" s="324">
        <v>13.69266197796726</v>
      </c>
      <c r="AS25" s="86">
        <v>47</v>
      </c>
      <c r="AT25" s="328">
        <v>2.2501927026729418</v>
      </c>
      <c r="AU25" s="85">
        <v>257</v>
      </c>
      <c r="AV25" s="328">
        <v>12.304245203977574</v>
      </c>
      <c r="AW25" s="83" t="s">
        <v>50</v>
      </c>
    </row>
    <row r="26" spans="1:49" s="82" customFormat="1" ht="36.75" customHeight="1">
      <c r="A26" s="83" t="s">
        <v>51</v>
      </c>
      <c r="B26" s="488">
        <v>108302</v>
      </c>
      <c r="C26" s="85">
        <v>292</v>
      </c>
      <c r="D26" s="328">
        <v>26.961644290964156</v>
      </c>
      <c r="E26" s="231">
        <v>242</v>
      </c>
      <c r="F26" s="328">
        <v>22.344924378127828</v>
      </c>
      <c r="G26" s="231">
        <v>3</v>
      </c>
      <c r="H26" s="328">
        <v>0.27700319477017971</v>
      </c>
      <c r="I26" s="231">
        <v>47</v>
      </c>
      <c r="J26" s="324">
        <v>4.3397167180661489</v>
      </c>
      <c r="K26" s="493">
        <v>71</v>
      </c>
      <c r="L26" s="328">
        <v>6.2578038927653328</v>
      </c>
      <c r="M26" s="354">
        <v>42</v>
      </c>
      <c r="N26" s="328">
        <v>3.7017994858611827</v>
      </c>
      <c r="O26" s="354">
        <v>1</v>
      </c>
      <c r="P26" s="328">
        <v>8.813808299669483E-2</v>
      </c>
      <c r="Q26" s="354">
        <v>28</v>
      </c>
      <c r="R26" s="328">
        <v>2.467866323907455</v>
      </c>
      <c r="S26" s="231">
        <v>30</v>
      </c>
      <c r="T26" s="328">
        <v>2.6441424899008448</v>
      </c>
      <c r="U26" s="87">
        <v>10</v>
      </c>
      <c r="V26" s="328">
        <v>0.88138082996694822</v>
      </c>
      <c r="W26" s="354">
        <v>0</v>
      </c>
      <c r="X26" s="328">
        <v>0</v>
      </c>
      <c r="Y26" s="354">
        <v>20</v>
      </c>
      <c r="Z26" s="328">
        <v>1.7627616599338964</v>
      </c>
      <c r="AA26" s="87">
        <v>0</v>
      </c>
      <c r="AB26" s="328">
        <v>0</v>
      </c>
      <c r="AC26" s="231">
        <v>0</v>
      </c>
      <c r="AD26" s="328">
        <v>0</v>
      </c>
      <c r="AE26" s="231">
        <v>0</v>
      </c>
      <c r="AF26" s="328">
        <v>0</v>
      </c>
      <c r="AG26" s="231">
        <v>0</v>
      </c>
      <c r="AH26" s="328">
        <v>0</v>
      </c>
      <c r="AI26" s="84">
        <v>101</v>
      </c>
      <c r="AJ26" s="321">
        <v>8.9019463826661767</v>
      </c>
      <c r="AK26" s="493">
        <v>0</v>
      </c>
      <c r="AL26" s="328">
        <v>0</v>
      </c>
      <c r="AM26" s="86">
        <v>3</v>
      </c>
      <c r="AN26" s="328">
        <v>0.26441424899008448</v>
      </c>
      <c r="AO26" s="85">
        <v>3</v>
      </c>
      <c r="AP26" s="328">
        <v>0.26441424899008448</v>
      </c>
      <c r="AQ26" s="84">
        <v>99</v>
      </c>
      <c r="AR26" s="324">
        <v>9.1411054274159298</v>
      </c>
      <c r="AS26" s="86">
        <v>6</v>
      </c>
      <c r="AT26" s="328">
        <v>0.55400638954035941</v>
      </c>
      <c r="AU26" s="85">
        <v>133</v>
      </c>
      <c r="AV26" s="328">
        <v>12.280474968144631</v>
      </c>
      <c r="AW26" s="83" t="s">
        <v>51</v>
      </c>
    </row>
    <row r="27" spans="1:49" s="82" customFormat="1" ht="36.75" customHeight="1">
      <c r="A27" s="83" t="s">
        <v>52</v>
      </c>
      <c r="B27" s="488">
        <v>104609</v>
      </c>
      <c r="C27" s="85">
        <v>290</v>
      </c>
      <c r="D27" s="328">
        <v>27.722280109741991</v>
      </c>
      <c r="E27" s="231">
        <v>263</v>
      </c>
      <c r="F27" s="328">
        <v>25.141240237455666</v>
      </c>
      <c r="G27" s="231">
        <v>0</v>
      </c>
      <c r="H27" s="328">
        <v>0</v>
      </c>
      <c r="I27" s="231">
        <v>27</v>
      </c>
      <c r="J27" s="324">
        <v>2.5810398722863233</v>
      </c>
      <c r="K27" s="493">
        <v>119</v>
      </c>
      <c r="L27" s="328">
        <v>10.880265271229469</v>
      </c>
      <c r="M27" s="354">
        <v>81</v>
      </c>
      <c r="N27" s="328">
        <v>7.405894848483924</v>
      </c>
      <c r="O27" s="354">
        <v>4</v>
      </c>
      <c r="P27" s="328">
        <v>0.36572320239426787</v>
      </c>
      <c r="Q27" s="354">
        <v>34</v>
      </c>
      <c r="R27" s="328">
        <v>3.1086472203512772</v>
      </c>
      <c r="S27" s="231">
        <v>36</v>
      </c>
      <c r="T27" s="328">
        <v>3.291508821548411</v>
      </c>
      <c r="U27" s="87">
        <v>14</v>
      </c>
      <c r="V27" s="328">
        <v>1.2800312083799377</v>
      </c>
      <c r="W27" s="354">
        <v>0</v>
      </c>
      <c r="X27" s="328">
        <v>0</v>
      </c>
      <c r="Y27" s="354">
        <v>22</v>
      </c>
      <c r="Z27" s="328">
        <v>2.0114776131684735</v>
      </c>
      <c r="AA27" s="87">
        <v>0</v>
      </c>
      <c r="AB27" s="328">
        <v>0</v>
      </c>
      <c r="AC27" s="231">
        <v>0</v>
      </c>
      <c r="AD27" s="328">
        <v>0</v>
      </c>
      <c r="AE27" s="231">
        <v>0</v>
      </c>
      <c r="AF27" s="328">
        <v>0</v>
      </c>
      <c r="AG27" s="231">
        <v>0</v>
      </c>
      <c r="AH27" s="328">
        <v>0</v>
      </c>
      <c r="AI27" s="84">
        <v>155</v>
      </c>
      <c r="AJ27" s="321">
        <v>14.171774092777881</v>
      </c>
      <c r="AK27" s="493">
        <v>0</v>
      </c>
      <c r="AL27" s="328">
        <v>0</v>
      </c>
      <c r="AM27" s="86">
        <v>2</v>
      </c>
      <c r="AN27" s="328">
        <v>0.18286160119713393</v>
      </c>
      <c r="AO27" s="85">
        <v>2</v>
      </c>
      <c r="AP27" s="328">
        <v>0.18286160119713393</v>
      </c>
      <c r="AQ27" s="84">
        <v>120</v>
      </c>
      <c r="AR27" s="324">
        <v>11.471288321272548</v>
      </c>
      <c r="AS27" s="86">
        <v>27</v>
      </c>
      <c r="AT27" s="328">
        <v>2.5810398722863233</v>
      </c>
      <c r="AU27" s="85">
        <v>67</v>
      </c>
      <c r="AV27" s="328">
        <v>6.4048026460438399</v>
      </c>
      <c r="AW27" s="83" t="s">
        <v>52</v>
      </c>
    </row>
    <row r="28" spans="1:49" s="82" customFormat="1" ht="36.75" customHeight="1">
      <c r="A28" s="83" t="s">
        <v>53</v>
      </c>
      <c r="B28" s="488">
        <v>70051</v>
      </c>
      <c r="C28" s="85">
        <v>264</v>
      </c>
      <c r="D28" s="328">
        <v>37.68682816804899</v>
      </c>
      <c r="E28" s="231">
        <v>220</v>
      </c>
      <c r="F28" s="328">
        <v>31.405690140040829</v>
      </c>
      <c r="G28" s="231">
        <v>1</v>
      </c>
      <c r="H28" s="328">
        <v>0.14275313700018558</v>
      </c>
      <c r="I28" s="231">
        <v>43</v>
      </c>
      <c r="J28" s="324">
        <v>6.1383848910079797</v>
      </c>
      <c r="K28" s="493">
        <v>104</v>
      </c>
      <c r="L28" s="328">
        <v>14.066219433023154</v>
      </c>
      <c r="M28" s="354">
        <v>60</v>
      </c>
      <c r="N28" s="328">
        <v>8.1151265959748979</v>
      </c>
      <c r="O28" s="354">
        <v>0</v>
      </c>
      <c r="P28" s="328">
        <v>0</v>
      </c>
      <c r="Q28" s="354">
        <v>44</v>
      </c>
      <c r="R28" s="328">
        <v>5.9510928370482583</v>
      </c>
      <c r="S28" s="231">
        <v>74</v>
      </c>
      <c r="T28" s="328">
        <v>10.008656135035707</v>
      </c>
      <c r="U28" s="87">
        <v>41</v>
      </c>
      <c r="V28" s="328">
        <v>5.5453365072495133</v>
      </c>
      <c r="W28" s="354">
        <v>1</v>
      </c>
      <c r="X28" s="328">
        <v>0.13525210993291495</v>
      </c>
      <c r="Y28" s="354">
        <v>32</v>
      </c>
      <c r="Z28" s="328">
        <v>4.3280675178532784</v>
      </c>
      <c r="AA28" s="87">
        <v>2</v>
      </c>
      <c r="AB28" s="328">
        <v>0.2705042198658299</v>
      </c>
      <c r="AC28" s="231">
        <v>0</v>
      </c>
      <c r="AD28" s="328">
        <v>0</v>
      </c>
      <c r="AE28" s="231">
        <v>0</v>
      </c>
      <c r="AF28" s="328">
        <v>0</v>
      </c>
      <c r="AG28" s="231">
        <v>2</v>
      </c>
      <c r="AH28" s="328">
        <v>0.2705042198658299</v>
      </c>
      <c r="AI28" s="84">
        <v>180</v>
      </c>
      <c r="AJ28" s="321">
        <v>24.345379787924688</v>
      </c>
      <c r="AK28" s="493">
        <v>12</v>
      </c>
      <c r="AL28" s="328">
        <v>1.6230253191949795</v>
      </c>
      <c r="AM28" s="86">
        <v>0</v>
      </c>
      <c r="AN28" s="328">
        <v>0</v>
      </c>
      <c r="AO28" s="85">
        <v>12</v>
      </c>
      <c r="AP28" s="328">
        <v>1.6230253191949795</v>
      </c>
      <c r="AQ28" s="84">
        <v>94</v>
      </c>
      <c r="AR28" s="324">
        <v>13.418794878017444</v>
      </c>
      <c r="AS28" s="86">
        <v>13</v>
      </c>
      <c r="AT28" s="328">
        <v>1.8557907810024126</v>
      </c>
      <c r="AU28" s="85">
        <v>7</v>
      </c>
      <c r="AV28" s="328">
        <v>0.99927195900129906</v>
      </c>
      <c r="AW28" s="83" t="s">
        <v>53</v>
      </c>
    </row>
    <row r="29" spans="1:49" s="82" customFormat="1" ht="36.75" customHeight="1">
      <c r="A29" s="83" t="s">
        <v>54</v>
      </c>
      <c r="B29" s="488">
        <v>82948</v>
      </c>
      <c r="C29" s="85">
        <v>288</v>
      </c>
      <c r="D29" s="328">
        <v>34.72054781308772</v>
      </c>
      <c r="E29" s="231">
        <v>222</v>
      </c>
      <c r="F29" s="328">
        <v>26.76375560592178</v>
      </c>
      <c r="G29" s="231">
        <v>17</v>
      </c>
      <c r="H29" s="328">
        <v>2.04947678063365</v>
      </c>
      <c r="I29" s="231">
        <v>49</v>
      </c>
      <c r="J29" s="324">
        <v>5.9073154265322847</v>
      </c>
      <c r="K29" s="493">
        <v>49</v>
      </c>
      <c r="L29" s="328">
        <v>5.7403712106716229</v>
      </c>
      <c r="M29" s="354">
        <v>17</v>
      </c>
      <c r="N29" s="328">
        <v>1.9915573588044404</v>
      </c>
      <c r="O29" s="354">
        <v>4</v>
      </c>
      <c r="P29" s="328">
        <v>0.46860173148339779</v>
      </c>
      <c r="Q29" s="354">
        <v>28</v>
      </c>
      <c r="R29" s="328">
        <v>3.2802121203837844</v>
      </c>
      <c r="S29" s="231">
        <v>45</v>
      </c>
      <c r="T29" s="328">
        <v>5.271769479188225</v>
      </c>
      <c r="U29" s="87">
        <v>20</v>
      </c>
      <c r="V29" s="328">
        <v>2.343008657416989</v>
      </c>
      <c r="W29" s="354">
        <v>2</v>
      </c>
      <c r="X29" s="328">
        <v>0.23430086574169889</v>
      </c>
      <c r="Y29" s="354">
        <v>23</v>
      </c>
      <c r="Z29" s="328">
        <v>2.694459956029537</v>
      </c>
      <c r="AA29" s="87">
        <v>0</v>
      </c>
      <c r="AB29" s="328">
        <v>0</v>
      </c>
      <c r="AC29" s="231">
        <v>0</v>
      </c>
      <c r="AD29" s="328">
        <v>0</v>
      </c>
      <c r="AE29" s="231">
        <v>0</v>
      </c>
      <c r="AF29" s="328">
        <v>0</v>
      </c>
      <c r="AG29" s="231">
        <v>0</v>
      </c>
      <c r="AH29" s="328">
        <v>0</v>
      </c>
      <c r="AI29" s="84">
        <v>94</v>
      </c>
      <c r="AJ29" s="321">
        <v>11.012140689859848</v>
      </c>
      <c r="AK29" s="493">
        <v>0</v>
      </c>
      <c r="AL29" s="328">
        <v>0</v>
      </c>
      <c r="AM29" s="86">
        <v>1</v>
      </c>
      <c r="AN29" s="328">
        <v>0.11715043287084945</v>
      </c>
      <c r="AO29" s="85">
        <v>1</v>
      </c>
      <c r="AP29" s="328">
        <v>0.11715043287084945</v>
      </c>
      <c r="AQ29" s="84">
        <v>93</v>
      </c>
      <c r="AR29" s="324">
        <v>11.211843564642908</v>
      </c>
      <c r="AS29" s="86">
        <v>10</v>
      </c>
      <c r="AT29" s="328">
        <v>1.2055745768433235</v>
      </c>
      <c r="AU29" s="85">
        <v>88</v>
      </c>
      <c r="AV29" s="328">
        <v>10.609056276221246</v>
      </c>
      <c r="AW29" s="83" t="s">
        <v>54</v>
      </c>
    </row>
    <row r="30" spans="1:49" s="82" customFormat="1" ht="36.75" customHeight="1">
      <c r="A30" s="83" t="s">
        <v>55</v>
      </c>
      <c r="B30" s="488">
        <v>186730</v>
      </c>
      <c r="C30" s="85">
        <v>638</v>
      </c>
      <c r="D30" s="328">
        <v>34.166979060675843</v>
      </c>
      <c r="E30" s="231">
        <v>520</v>
      </c>
      <c r="F30" s="328">
        <v>27.847694532212287</v>
      </c>
      <c r="G30" s="231">
        <v>27</v>
      </c>
      <c r="H30" s="328">
        <v>1.4459379853264072</v>
      </c>
      <c r="I30" s="231">
        <v>91</v>
      </c>
      <c r="J30" s="324">
        <v>4.8733465431371501</v>
      </c>
      <c r="K30" s="493">
        <v>415</v>
      </c>
      <c r="L30" s="328">
        <v>21.158248402934625</v>
      </c>
      <c r="M30" s="354">
        <v>207</v>
      </c>
      <c r="N30" s="328">
        <v>10.553632335921609</v>
      </c>
      <c r="O30" s="354">
        <v>40</v>
      </c>
      <c r="P30" s="328">
        <v>2.0393492436563498</v>
      </c>
      <c r="Q30" s="354">
        <v>168</v>
      </c>
      <c r="R30" s="328">
        <v>8.5652668233566676</v>
      </c>
      <c r="S30" s="231">
        <v>145</v>
      </c>
      <c r="T30" s="328">
        <v>7.3926410082542668</v>
      </c>
      <c r="U30" s="87">
        <v>63</v>
      </c>
      <c r="V30" s="328">
        <v>3.2119750587587506</v>
      </c>
      <c r="W30" s="354">
        <v>17</v>
      </c>
      <c r="X30" s="328">
        <v>0.86672342855394857</v>
      </c>
      <c r="Y30" s="354">
        <v>65</v>
      </c>
      <c r="Z30" s="328">
        <v>3.313942520941568</v>
      </c>
      <c r="AA30" s="87">
        <v>0</v>
      </c>
      <c r="AB30" s="328">
        <v>0</v>
      </c>
      <c r="AC30" s="231">
        <v>0</v>
      </c>
      <c r="AD30" s="328">
        <v>0</v>
      </c>
      <c r="AE30" s="231">
        <v>0</v>
      </c>
      <c r="AF30" s="328">
        <v>0</v>
      </c>
      <c r="AG30" s="231">
        <v>0</v>
      </c>
      <c r="AH30" s="328">
        <v>0</v>
      </c>
      <c r="AI30" s="84">
        <v>560</v>
      </c>
      <c r="AJ30" s="321">
        <v>28.550889411188894</v>
      </c>
      <c r="AK30" s="493">
        <v>0</v>
      </c>
      <c r="AL30" s="328">
        <v>0</v>
      </c>
      <c r="AM30" s="86">
        <v>1</v>
      </c>
      <c r="AN30" s="328">
        <v>5.0983731091408739E-2</v>
      </c>
      <c r="AO30" s="85">
        <v>1</v>
      </c>
      <c r="AP30" s="328">
        <v>5.0983731091408739E-2</v>
      </c>
      <c r="AQ30" s="84">
        <v>250</v>
      </c>
      <c r="AR30" s="324">
        <v>13.388314678948214</v>
      </c>
      <c r="AS30" s="86">
        <v>50</v>
      </c>
      <c r="AT30" s="328">
        <v>2.6776629357896424</v>
      </c>
      <c r="AU30" s="85">
        <v>67</v>
      </c>
      <c r="AV30" s="328">
        <v>3.5880683339581214</v>
      </c>
      <c r="AW30" s="83" t="s">
        <v>55</v>
      </c>
    </row>
    <row r="31" spans="1:49" s="82" customFormat="1" ht="36.75" customHeight="1">
      <c r="A31" s="83" t="s">
        <v>56</v>
      </c>
      <c r="B31" s="488">
        <v>200122</v>
      </c>
      <c r="C31" s="85">
        <v>539</v>
      </c>
      <c r="D31" s="328">
        <v>26.93357052198159</v>
      </c>
      <c r="E31" s="231">
        <v>396</v>
      </c>
      <c r="F31" s="328">
        <v>19.787929363088516</v>
      </c>
      <c r="G31" s="231">
        <v>5</v>
      </c>
      <c r="H31" s="328">
        <v>0.24984759296828934</v>
      </c>
      <c r="I31" s="231">
        <v>138</v>
      </c>
      <c r="J31" s="324">
        <v>6.8957935659247855</v>
      </c>
      <c r="K31" s="493">
        <v>219</v>
      </c>
      <c r="L31" s="328">
        <v>10.817913278865056</v>
      </c>
      <c r="M31" s="354">
        <v>80</v>
      </c>
      <c r="N31" s="328">
        <v>3.9517491429644038</v>
      </c>
      <c r="O31" s="354">
        <v>4</v>
      </c>
      <c r="P31" s="328">
        <v>0.19758745714822021</v>
      </c>
      <c r="Q31" s="354">
        <v>135</v>
      </c>
      <c r="R31" s="328">
        <v>6.6685766787524319</v>
      </c>
      <c r="S31" s="231">
        <v>162</v>
      </c>
      <c r="T31" s="328">
        <v>8.0022920145029186</v>
      </c>
      <c r="U31" s="87">
        <v>34</v>
      </c>
      <c r="V31" s="328">
        <v>1.6794933857598717</v>
      </c>
      <c r="W31" s="354">
        <v>3</v>
      </c>
      <c r="X31" s="328">
        <v>0.14819059286116515</v>
      </c>
      <c r="Y31" s="354">
        <v>125</v>
      </c>
      <c r="Z31" s="328">
        <v>6.1746080358818807</v>
      </c>
      <c r="AA31" s="87">
        <v>1</v>
      </c>
      <c r="AB31" s="328">
        <v>4.9396864287055052E-2</v>
      </c>
      <c r="AC31" s="231">
        <v>1</v>
      </c>
      <c r="AD31" s="328">
        <v>4.9396864287055052E-2</v>
      </c>
      <c r="AE31" s="231">
        <v>0</v>
      </c>
      <c r="AF31" s="328">
        <v>0</v>
      </c>
      <c r="AG31" s="231">
        <v>0</v>
      </c>
      <c r="AH31" s="328">
        <v>0</v>
      </c>
      <c r="AI31" s="84">
        <v>382</v>
      </c>
      <c r="AJ31" s="321">
        <v>18.869602157655031</v>
      </c>
      <c r="AK31" s="493">
        <v>1</v>
      </c>
      <c r="AL31" s="328">
        <v>4.9396864287055052E-2</v>
      </c>
      <c r="AM31" s="86">
        <v>3</v>
      </c>
      <c r="AN31" s="328">
        <v>0.14819059286116515</v>
      </c>
      <c r="AO31" s="85">
        <v>4</v>
      </c>
      <c r="AP31" s="328">
        <v>0.19758745714822021</v>
      </c>
      <c r="AQ31" s="84">
        <v>262</v>
      </c>
      <c r="AR31" s="324">
        <v>13.092013871538361</v>
      </c>
      <c r="AS31" s="86">
        <v>34</v>
      </c>
      <c r="AT31" s="328">
        <v>1.6989636321843675</v>
      </c>
      <c r="AU31" s="85">
        <v>46</v>
      </c>
      <c r="AV31" s="328">
        <v>2.298597855308262</v>
      </c>
      <c r="AW31" s="83" t="s">
        <v>56</v>
      </c>
    </row>
    <row r="32" spans="1:49" s="82" customFormat="1" ht="36.75" customHeight="1">
      <c r="A32" s="83" t="s">
        <v>57</v>
      </c>
      <c r="B32" s="488">
        <v>315609</v>
      </c>
      <c r="C32" s="85">
        <v>926</v>
      </c>
      <c r="D32" s="328">
        <v>29.340101201169801</v>
      </c>
      <c r="E32" s="231">
        <v>793</v>
      </c>
      <c r="F32" s="328">
        <v>25.126026190634615</v>
      </c>
      <c r="G32" s="231">
        <v>36</v>
      </c>
      <c r="H32" s="328">
        <v>1.1406518825508778</v>
      </c>
      <c r="I32" s="231">
        <v>97</v>
      </c>
      <c r="J32" s="324">
        <v>3.0734231279843098</v>
      </c>
      <c r="K32" s="493">
        <v>406</v>
      </c>
      <c r="L32" s="328">
        <v>12.744131735399181</v>
      </c>
      <c r="M32" s="354">
        <v>178</v>
      </c>
      <c r="N32" s="328">
        <v>5.5873286918745189</v>
      </c>
      <c r="O32" s="354">
        <v>6</v>
      </c>
      <c r="P32" s="328">
        <v>0.18833692219801748</v>
      </c>
      <c r="Q32" s="354">
        <v>222</v>
      </c>
      <c r="R32" s="328">
        <v>6.9684661213266468</v>
      </c>
      <c r="S32" s="231">
        <v>286</v>
      </c>
      <c r="T32" s="328">
        <v>8.9773932914388332</v>
      </c>
      <c r="U32" s="87">
        <v>111</v>
      </c>
      <c r="V32" s="328">
        <v>3.4842330606633234</v>
      </c>
      <c r="W32" s="354">
        <v>8</v>
      </c>
      <c r="X32" s="328">
        <v>0.25111589626402331</v>
      </c>
      <c r="Y32" s="354">
        <v>167</v>
      </c>
      <c r="Z32" s="328">
        <v>5.2420443345114869</v>
      </c>
      <c r="AA32" s="87">
        <v>5</v>
      </c>
      <c r="AB32" s="328">
        <v>0.15694743516501455</v>
      </c>
      <c r="AC32" s="231">
        <v>3</v>
      </c>
      <c r="AD32" s="328">
        <v>9.4168461099008741E-2</v>
      </c>
      <c r="AE32" s="231">
        <v>0</v>
      </c>
      <c r="AF32" s="328">
        <v>0</v>
      </c>
      <c r="AG32" s="231">
        <v>2</v>
      </c>
      <c r="AH32" s="328">
        <v>6.2778974066005827E-2</v>
      </c>
      <c r="AI32" s="84">
        <v>697</v>
      </c>
      <c r="AJ32" s="321">
        <v>21.878472462003028</v>
      </c>
      <c r="AK32" s="493">
        <v>1</v>
      </c>
      <c r="AL32" s="328">
        <v>3.1389487033002914E-2</v>
      </c>
      <c r="AM32" s="86">
        <v>3</v>
      </c>
      <c r="AN32" s="328">
        <v>9.4168461099008741E-2</v>
      </c>
      <c r="AO32" s="85">
        <v>4</v>
      </c>
      <c r="AP32" s="328">
        <v>0.12555794813201165</v>
      </c>
      <c r="AQ32" s="84">
        <v>538</v>
      </c>
      <c r="AR32" s="324">
        <v>17.046408689232564</v>
      </c>
      <c r="AS32" s="86">
        <v>74</v>
      </c>
      <c r="AT32" s="328">
        <v>2.3446733141323599</v>
      </c>
      <c r="AU32" s="85">
        <v>116</v>
      </c>
      <c r="AV32" s="328">
        <v>3.6754338437750511</v>
      </c>
      <c r="AW32" s="83" t="s">
        <v>57</v>
      </c>
    </row>
    <row r="33" spans="1:49" s="82" customFormat="1" ht="36.75" customHeight="1">
      <c r="A33" s="83" t="s">
        <v>58</v>
      </c>
      <c r="B33" s="488">
        <v>799014</v>
      </c>
      <c r="C33" s="85">
        <v>2585</v>
      </c>
      <c r="D33" s="328">
        <v>32.352374301326385</v>
      </c>
      <c r="E33" s="231">
        <v>2195</v>
      </c>
      <c r="F33" s="328">
        <v>27.471358449288747</v>
      </c>
      <c r="G33" s="231">
        <v>40</v>
      </c>
      <c r="H33" s="328">
        <v>0.50061701046539853</v>
      </c>
      <c r="I33" s="231">
        <v>350</v>
      </c>
      <c r="J33" s="324">
        <v>4.3803988415722372</v>
      </c>
      <c r="K33" s="493">
        <v>1418</v>
      </c>
      <c r="L33" s="328">
        <v>17.495992044135633</v>
      </c>
      <c r="M33" s="354">
        <v>462</v>
      </c>
      <c r="N33" s="328">
        <v>5.700386688568873</v>
      </c>
      <c r="O33" s="354">
        <v>5</v>
      </c>
      <c r="P33" s="328">
        <v>6.1692496629533258E-2</v>
      </c>
      <c r="Q33" s="354">
        <v>951</v>
      </c>
      <c r="R33" s="328">
        <v>11.733912858937225</v>
      </c>
      <c r="S33" s="231">
        <v>763</v>
      </c>
      <c r="T33" s="328">
        <v>9.4142749856667756</v>
      </c>
      <c r="U33" s="87">
        <v>249</v>
      </c>
      <c r="V33" s="328">
        <v>3.0722863321507563</v>
      </c>
      <c r="W33" s="354">
        <v>29</v>
      </c>
      <c r="X33" s="328">
        <v>0.35781648045129288</v>
      </c>
      <c r="Y33" s="354">
        <v>485</v>
      </c>
      <c r="Z33" s="328">
        <v>5.9841721730647262</v>
      </c>
      <c r="AA33" s="87">
        <v>10</v>
      </c>
      <c r="AB33" s="328">
        <v>0.12338499325906652</v>
      </c>
      <c r="AC33" s="231">
        <v>7</v>
      </c>
      <c r="AD33" s="328">
        <v>8.6369495281346562E-2</v>
      </c>
      <c r="AE33" s="231">
        <v>0</v>
      </c>
      <c r="AF33" s="328">
        <v>0</v>
      </c>
      <c r="AG33" s="231">
        <v>3</v>
      </c>
      <c r="AH33" s="328">
        <v>3.7015497977719955E-2</v>
      </c>
      <c r="AI33" s="84">
        <v>2191</v>
      </c>
      <c r="AJ33" s="321">
        <v>27.033652023061471</v>
      </c>
      <c r="AK33" s="493">
        <v>6</v>
      </c>
      <c r="AL33" s="328">
        <v>7.403099595543991E-2</v>
      </c>
      <c r="AM33" s="86">
        <v>7</v>
      </c>
      <c r="AN33" s="328">
        <v>8.6369495281346562E-2</v>
      </c>
      <c r="AO33" s="85">
        <v>13</v>
      </c>
      <c r="AP33" s="328">
        <v>0.16040049123678649</v>
      </c>
      <c r="AQ33" s="84">
        <v>1324</v>
      </c>
      <c r="AR33" s="324">
        <v>16.570423046404695</v>
      </c>
      <c r="AS33" s="86">
        <v>178</v>
      </c>
      <c r="AT33" s="328">
        <v>2.2277456965710236</v>
      </c>
      <c r="AU33" s="85">
        <v>351</v>
      </c>
      <c r="AV33" s="328">
        <v>4.3929142668338725</v>
      </c>
      <c r="AW33" s="83" t="s">
        <v>58</v>
      </c>
    </row>
    <row r="34" spans="1:49" s="82" customFormat="1" ht="36.75" customHeight="1">
      <c r="A34" s="83" t="s">
        <v>59</v>
      </c>
      <c r="B34" s="488">
        <v>169884</v>
      </c>
      <c r="C34" s="85">
        <v>254</v>
      </c>
      <c r="D34" s="328">
        <v>14.951378587742225</v>
      </c>
      <c r="E34" s="231">
        <v>192</v>
      </c>
      <c r="F34" s="328">
        <v>11.301829483647664</v>
      </c>
      <c r="G34" s="231">
        <v>7</v>
      </c>
      <c r="H34" s="328">
        <v>0.41204586659132114</v>
      </c>
      <c r="I34" s="231">
        <v>55</v>
      </c>
      <c r="J34" s="324">
        <v>3.2375032375032373</v>
      </c>
      <c r="K34" s="493">
        <v>275</v>
      </c>
      <c r="L34" s="328">
        <v>15.735206045370797</v>
      </c>
      <c r="M34" s="354">
        <v>148</v>
      </c>
      <c r="N34" s="328">
        <v>8.4684017989631926</v>
      </c>
      <c r="O34" s="354">
        <v>3</v>
      </c>
      <c r="P34" s="328">
        <v>0.17165679322222688</v>
      </c>
      <c r="Q34" s="354">
        <v>124</v>
      </c>
      <c r="R34" s="328">
        <v>7.0951474531853771</v>
      </c>
      <c r="S34" s="231">
        <v>101</v>
      </c>
      <c r="T34" s="328">
        <v>5.7791120384816379</v>
      </c>
      <c r="U34" s="87">
        <v>43</v>
      </c>
      <c r="V34" s="328">
        <v>2.4604140361852518</v>
      </c>
      <c r="W34" s="354">
        <v>3</v>
      </c>
      <c r="X34" s="328">
        <v>0.17165679322222688</v>
      </c>
      <c r="Y34" s="354">
        <v>55</v>
      </c>
      <c r="Z34" s="328">
        <v>3.1470412090741595</v>
      </c>
      <c r="AA34" s="87">
        <v>3</v>
      </c>
      <c r="AB34" s="328">
        <v>0.17165679322222688</v>
      </c>
      <c r="AC34" s="231">
        <v>1</v>
      </c>
      <c r="AD34" s="328">
        <v>5.7218931074075628E-2</v>
      </c>
      <c r="AE34" s="231">
        <v>0</v>
      </c>
      <c r="AF34" s="328">
        <v>0</v>
      </c>
      <c r="AG34" s="231">
        <v>2</v>
      </c>
      <c r="AH34" s="328">
        <v>0.11443786214815126</v>
      </c>
      <c r="AI34" s="84">
        <v>379</v>
      </c>
      <c r="AJ34" s="321">
        <v>21.685974877074663</v>
      </c>
      <c r="AK34" s="493">
        <v>0</v>
      </c>
      <c r="AL34" s="328">
        <v>0</v>
      </c>
      <c r="AM34" s="86">
        <v>0</v>
      </c>
      <c r="AN34" s="328">
        <v>0</v>
      </c>
      <c r="AO34" s="85">
        <v>0</v>
      </c>
      <c r="AP34" s="328">
        <v>0</v>
      </c>
      <c r="AQ34" s="84">
        <v>195</v>
      </c>
      <c r="AR34" s="324">
        <v>11.478420569329661</v>
      </c>
      <c r="AS34" s="86">
        <v>23</v>
      </c>
      <c r="AT34" s="328">
        <v>1.3538649902286268</v>
      </c>
      <c r="AU34" s="85">
        <v>75</v>
      </c>
      <c r="AV34" s="328">
        <v>4.4147771420498696</v>
      </c>
      <c r="AW34" s="83" t="s">
        <v>59</v>
      </c>
    </row>
    <row r="35" spans="1:49" s="82" customFormat="1" ht="36.75" customHeight="1">
      <c r="A35" s="83" t="s">
        <v>60</v>
      </c>
      <c r="B35" s="488">
        <v>143668</v>
      </c>
      <c r="C35" s="85">
        <v>836</v>
      </c>
      <c r="D35" s="328">
        <v>58.189715176657288</v>
      </c>
      <c r="E35" s="231">
        <v>679</v>
      </c>
      <c r="F35" s="328">
        <v>47.26174235041902</v>
      </c>
      <c r="G35" s="231">
        <v>11</v>
      </c>
      <c r="H35" s="328">
        <v>0.76565414706128021</v>
      </c>
      <c r="I35" s="231">
        <v>146</v>
      </c>
      <c r="J35" s="324">
        <v>10.162318679176991</v>
      </c>
      <c r="K35" s="493">
        <v>150</v>
      </c>
      <c r="L35" s="328">
        <v>11.70424161716206</v>
      </c>
      <c r="M35" s="354">
        <v>77</v>
      </c>
      <c r="N35" s="328">
        <v>6.0081773634765243</v>
      </c>
      <c r="O35" s="354">
        <v>0</v>
      </c>
      <c r="P35" s="328">
        <v>0</v>
      </c>
      <c r="Q35" s="354">
        <v>73</v>
      </c>
      <c r="R35" s="328">
        <v>5.6960642536855364</v>
      </c>
      <c r="S35" s="231">
        <v>22</v>
      </c>
      <c r="T35" s="328">
        <v>1.7166221038504357</v>
      </c>
      <c r="U35" s="87">
        <v>11</v>
      </c>
      <c r="V35" s="328">
        <v>0.85831105192521784</v>
      </c>
      <c r="W35" s="354">
        <v>2</v>
      </c>
      <c r="X35" s="328">
        <v>0.15605655489549414</v>
      </c>
      <c r="Y35" s="354">
        <v>9</v>
      </c>
      <c r="Z35" s="328">
        <v>0.70225449702972353</v>
      </c>
      <c r="AA35" s="87">
        <v>0</v>
      </c>
      <c r="AB35" s="328">
        <v>0</v>
      </c>
      <c r="AC35" s="231">
        <v>0</v>
      </c>
      <c r="AD35" s="328">
        <v>0</v>
      </c>
      <c r="AE35" s="231">
        <v>0</v>
      </c>
      <c r="AF35" s="328">
        <v>0</v>
      </c>
      <c r="AG35" s="231">
        <v>0</v>
      </c>
      <c r="AH35" s="328">
        <v>0</v>
      </c>
      <c r="AI35" s="84">
        <v>172</v>
      </c>
      <c r="AJ35" s="321">
        <v>13.420863721012497</v>
      </c>
      <c r="AK35" s="493">
        <v>3</v>
      </c>
      <c r="AL35" s="328">
        <v>0.23408483234324121</v>
      </c>
      <c r="AM35" s="86">
        <v>1</v>
      </c>
      <c r="AN35" s="328">
        <v>7.8028277447747069E-2</v>
      </c>
      <c r="AO35" s="85">
        <v>4</v>
      </c>
      <c r="AP35" s="328">
        <v>0.31211310979098827</v>
      </c>
      <c r="AQ35" s="84">
        <v>181</v>
      </c>
      <c r="AR35" s="324">
        <v>12.598490965281064</v>
      </c>
      <c r="AS35" s="86">
        <v>73</v>
      </c>
      <c r="AT35" s="328">
        <v>5.0811593395884955</v>
      </c>
      <c r="AU35" s="85">
        <v>123</v>
      </c>
      <c r="AV35" s="328">
        <v>8.5614054625943155</v>
      </c>
      <c r="AW35" s="83" t="s">
        <v>60</v>
      </c>
    </row>
    <row r="36" spans="1:49" s="82" customFormat="1" ht="36.75" customHeight="1">
      <c r="A36" s="83" t="s">
        <v>61</v>
      </c>
      <c r="B36" s="488">
        <v>216324</v>
      </c>
      <c r="C36" s="85">
        <v>573</v>
      </c>
      <c r="D36" s="328">
        <v>26.488045709213957</v>
      </c>
      <c r="E36" s="231">
        <v>481</v>
      </c>
      <c r="F36" s="328">
        <v>22.235165769863723</v>
      </c>
      <c r="G36" s="231">
        <v>12</v>
      </c>
      <c r="H36" s="328">
        <v>0.55472347035003045</v>
      </c>
      <c r="I36" s="231">
        <v>80</v>
      </c>
      <c r="J36" s="324">
        <v>3.6981564690002031</v>
      </c>
      <c r="K36" s="493">
        <v>492</v>
      </c>
      <c r="L36" s="328">
        <v>22.262241970660899</v>
      </c>
      <c r="M36" s="354">
        <v>254</v>
      </c>
      <c r="N36" s="328">
        <v>11.493108659650138</v>
      </c>
      <c r="O36" s="354">
        <v>6</v>
      </c>
      <c r="P36" s="328">
        <v>0.27149075573976705</v>
      </c>
      <c r="Q36" s="354">
        <v>232</v>
      </c>
      <c r="R36" s="328">
        <v>10.497642555270991</v>
      </c>
      <c r="S36" s="231">
        <v>230</v>
      </c>
      <c r="T36" s="328">
        <v>10.40714563669107</v>
      </c>
      <c r="U36" s="87">
        <v>130</v>
      </c>
      <c r="V36" s="328">
        <v>5.8822997076949521</v>
      </c>
      <c r="W36" s="354">
        <v>2</v>
      </c>
      <c r="X36" s="328">
        <v>9.0496918579922328E-2</v>
      </c>
      <c r="Y36" s="354">
        <v>98</v>
      </c>
      <c r="Z36" s="328">
        <v>4.4343490104161951</v>
      </c>
      <c r="AA36" s="87">
        <v>0</v>
      </c>
      <c r="AB36" s="328">
        <v>0</v>
      </c>
      <c r="AC36" s="231">
        <v>0</v>
      </c>
      <c r="AD36" s="328">
        <v>0</v>
      </c>
      <c r="AE36" s="231">
        <v>0</v>
      </c>
      <c r="AF36" s="328">
        <v>0</v>
      </c>
      <c r="AG36" s="231">
        <v>0</v>
      </c>
      <c r="AH36" s="328">
        <v>0</v>
      </c>
      <c r="AI36" s="84">
        <v>722</v>
      </c>
      <c r="AJ36" s="321">
        <v>32.669387607351965</v>
      </c>
      <c r="AK36" s="493">
        <v>1</v>
      </c>
      <c r="AL36" s="328">
        <v>4.5248459289961164E-2</v>
      </c>
      <c r="AM36" s="86">
        <v>1</v>
      </c>
      <c r="AN36" s="328">
        <v>4.5248459289961164E-2</v>
      </c>
      <c r="AO36" s="85">
        <v>2</v>
      </c>
      <c r="AP36" s="328">
        <v>9.0496918579922328E-2</v>
      </c>
      <c r="AQ36" s="84">
        <v>536</v>
      </c>
      <c r="AR36" s="324">
        <v>24.777648342301362</v>
      </c>
      <c r="AS36" s="86">
        <v>95</v>
      </c>
      <c r="AT36" s="328">
        <v>4.3915608069377416</v>
      </c>
      <c r="AU36" s="85">
        <v>91</v>
      </c>
      <c r="AV36" s="328">
        <v>4.2066529834877313</v>
      </c>
      <c r="AW36" s="83" t="s">
        <v>61</v>
      </c>
    </row>
    <row r="37" spans="1:49" s="82" customFormat="1" ht="36.75" customHeight="1">
      <c r="A37" s="83" t="s">
        <v>62</v>
      </c>
      <c r="B37" s="488">
        <v>1060414</v>
      </c>
      <c r="C37" s="85">
        <v>2473</v>
      </c>
      <c r="D37" s="328">
        <v>23.32108025733346</v>
      </c>
      <c r="E37" s="231">
        <v>1947</v>
      </c>
      <c r="F37" s="328">
        <v>18.360753441580364</v>
      </c>
      <c r="G37" s="231">
        <v>26</v>
      </c>
      <c r="H37" s="328">
        <v>0.24518725705243424</v>
      </c>
      <c r="I37" s="231">
        <v>500</v>
      </c>
      <c r="J37" s="324">
        <v>4.7151395587006579</v>
      </c>
      <c r="K37" s="493">
        <v>3530</v>
      </c>
      <c r="L37" s="328">
        <v>32.102028066084706</v>
      </c>
      <c r="M37" s="354">
        <v>1511</v>
      </c>
      <c r="N37" s="328">
        <v>13.741123061715012</v>
      </c>
      <c r="O37" s="354">
        <v>26</v>
      </c>
      <c r="P37" s="328">
        <v>0.23644553249807435</v>
      </c>
      <c r="Q37" s="354">
        <v>1993</v>
      </c>
      <c r="R37" s="328">
        <v>18.124459471871621</v>
      </c>
      <c r="S37" s="231">
        <v>939</v>
      </c>
      <c r="T37" s="328">
        <v>8.5393213467573759</v>
      </c>
      <c r="U37" s="87">
        <v>369</v>
      </c>
      <c r="V37" s="328">
        <v>3.3557077496842087</v>
      </c>
      <c r="W37" s="354">
        <v>7</v>
      </c>
      <c r="X37" s="328">
        <v>6.36584125956354E-2</v>
      </c>
      <c r="Y37" s="354">
        <v>563</v>
      </c>
      <c r="Z37" s="328">
        <v>5.1199551844775328</v>
      </c>
      <c r="AA37" s="87">
        <v>9</v>
      </c>
      <c r="AB37" s="328">
        <v>8.1846530480102653E-2</v>
      </c>
      <c r="AC37" s="231">
        <v>9</v>
      </c>
      <c r="AD37" s="328">
        <v>8.1846530480102653E-2</v>
      </c>
      <c r="AE37" s="231">
        <v>0</v>
      </c>
      <c r="AF37" s="328">
        <v>0</v>
      </c>
      <c r="AG37" s="231">
        <v>0</v>
      </c>
      <c r="AH37" s="328">
        <v>0</v>
      </c>
      <c r="AI37" s="84">
        <v>4478</v>
      </c>
      <c r="AJ37" s="321">
        <v>40.723195943322182</v>
      </c>
      <c r="AK37" s="493">
        <v>9</v>
      </c>
      <c r="AL37" s="328">
        <v>8.1846530480102653E-2</v>
      </c>
      <c r="AM37" s="86">
        <v>8</v>
      </c>
      <c r="AN37" s="328">
        <v>7.2752471537869026E-2</v>
      </c>
      <c r="AO37" s="85">
        <v>17</v>
      </c>
      <c r="AP37" s="328">
        <v>0.15459900201797167</v>
      </c>
      <c r="AQ37" s="84">
        <v>2921</v>
      </c>
      <c r="AR37" s="324">
        <v>27.545845301929248</v>
      </c>
      <c r="AS37" s="86">
        <v>420</v>
      </c>
      <c r="AT37" s="328">
        <v>3.9607172293085533</v>
      </c>
      <c r="AU37" s="85">
        <v>619</v>
      </c>
      <c r="AV37" s="328">
        <v>5.8373427736714154</v>
      </c>
      <c r="AW37" s="83" t="s">
        <v>62</v>
      </c>
    </row>
    <row r="38" spans="1:49" s="82" customFormat="1" ht="36.75" customHeight="1">
      <c r="A38" s="83" t="s">
        <v>63</v>
      </c>
      <c r="B38" s="488">
        <v>593841</v>
      </c>
      <c r="C38" s="85">
        <v>1853</v>
      </c>
      <c r="D38" s="328">
        <v>31.203638684428999</v>
      </c>
      <c r="E38" s="231">
        <v>1435</v>
      </c>
      <c r="F38" s="328">
        <v>24.164717491719163</v>
      </c>
      <c r="G38" s="231">
        <v>21</v>
      </c>
      <c r="H38" s="328">
        <v>0.35363001207393902</v>
      </c>
      <c r="I38" s="231">
        <v>397</v>
      </c>
      <c r="J38" s="324">
        <v>6.685291180635895</v>
      </c>
      <c r="K38" s="493">
        <v>975</v>
      </c>
      <c r="L38" s="328">
        <v>15.906395349785713</v>
      </c>
      <c r="M38" s="354">
        <v>415</v>
      </c>
      <c r="N38" s="328">
        <v>6.770414430934431</v>
      </c>
      <c r="O38" s="354">
        <v>36</v>
      </c>
      <c r="P38" s="328">
        <v>0.58731305906901088</v>
      </c>
      <c r="Q38" s="354">
        <v>524</v>
      </c>
      <c r="R38" s="328">
        <v>8.5486678597822703</v>
      </c>
      <c r="S38" s="231">
        <v>558</v>
      </c>
      <c r="T38" s="328">
        <v>9.1033524155696686</v>
      </c>
      <c r="U38" s="87">
        <v>199</v>
      </c>
      <c r="V38" s="328">
        <v>3.2465360765203659</v>
      </c>
      <c r="W38" s="354">
        <v>36</v>
      </c>
      <c r="X38" s="328">
        <v>0.58731305906901088</v>
      </c>
      <c r="Y38" s="354">
        <v>323</v>
      </c>
      <c r="Z38" s="328">
        <v>5.2695032799802926</v>
      </c>
      <c r="AA38" s="87">
        <v>25</v>
      </c>
      <c r="AB38" s="328">
        <v>0.40785629102014648</v>
      </c>
      <c r="AC38" s="231">
        <v>5</v>
      </c>
      <c r="AD38" s="328">
        <v>8.1571258204029301E-2</v>
      </c>
      <c r="AE38" s="231">
        <v>0</v>
      </c>
      <c r="AF38" s="328">
        <v>0</v>
      </c>
      <c r="AG38" s="231">
        <v>20</v>
      </c>
      <c r="AH38" s="328">
        <v>0.3262850328161172</v>
      </c>
      <c r="AI38" s="84">
        <v>1558</v>
      </c>
      <c r="AJ38" s="321">
        <v>25.417604056375527</v>
      </c>
      <c r="AK38" s="493">
        <v>3</v>
      </c>
      <c r="AL38" s="328">
        <v>4.8942754922417578E-2</v>
      </c>
      <c r="AM38" s="86">
        <v>1</v>
      </c>
      <c r="AN38" s="328">
        <v>1.6314251640805858E-2</v>
      </c>
      <c r="AO38" s="85">
        <v>4</v>
      </c>
      <c r="AP38" s="328">
        <v>6.5257006563223433E-2</v>
      </c>
      <c r="AQ38" s="84">
        <v>1071</v>
      </c>
      <c r="AR38" s="324">
        <v>18.035130615770889</v>
      </c>
      <c r="AS38" s="86">
        <v>156</v>
      </c>
      <c r="AT38" s="328">
        <v>2.6269658039778325</v>
      </c>
      <c r="AU38" s="85">
        <v>242</v>
      </c>
      <c r="AV38" s="328">
        <v>4.0751649010425348</v>
      </c>
      <c r="AW38" s="83" t="s">
        <v>63</v>
      </c>
    </row>
    <row r="39" spans="1:49" s="82" customFormat="1" ht="36.75" customHeight="1">
      <c r="A39" s="83" t="s">
        <v>64</v>
      </c>
      <c r="B39" s="488">
        <v>112667</v>
      </c>
      <c r="C39" s="85">
        <v>773</v>
      </c>
      <c r="D39" s="328">
        <v>68.609264469631739</v>
      </c>
      <c r="E39" s="231">
        <v>612</v>
      </c>
      <c r="F39" s="328">
        <v>54.319365919035739</v>
      </c>
      <c r="G39" s="231">
        <v>2</v>
      </c>
      <c r="H39" s="328">
        <v>0.17751426770926715</v>
      </c>
      <c r="I39" s="231">
        <v>159</v>
      </c>
      <c r="J39" s="324">
        <v>14.112384282886737</v>
      </c>
      <c r="K39" s="493">
        <v>90</v>
      </c>
      <c r="L39" s="328">
        <v>7.6879271070615021</v>
      </c>
      <c r="M39" s="354">
        <v>48</v>
      </c>
      <c r="N39" s="328">
        <v>4.1002277904328013</v>
      </c>
      <c r="O39" s="354">
        <v>1</v>
      </c>
      <c r="P39" s="328">
        <v>8.5421412300683355E-2</v>
      </c>
      <c r="Q39" s="354">
        <v>41</v>
      </c>
      <c r="R39" s="328">
        <v>3.5022779043280177</v>
      </c>
      <c r="S39" s="231">
        <v>68</v>
      </c>
      <c r="T39" s="328">
        <v>5.8086560364464681</v>
      </c>
      <c r="U39" s="87">
        <v>28</v>
      </c>
      <c r="V39" s="328">
        <v>2.391799544419134</v>
      </c>
      <c r="W39" s="354">
        <v>5</v>
      </c>
      <c r="X39" s="328">
        <v>0.42710706150341682</v>
      </c>
      <c r="Y39" s="354">
        <v>35</v>
      </c>
      <c r="Z39" s="328">
        <v>2.9897494305239172</v>
      </c>
      <c r="AA39" s="87">
        <v>3</v>
      </c>
      <c r="AB39" s="328">
        <v>0.25626423690205008</v>
      </c>
      <c r="AC39" s="231">
        <v>3</v>
      </c>
      <c r="AD39" s="328">
        <v>0.25626423690205008</v>
      </c>
      <c r="AE39" s="231">
        <v>0</v>
      </c>
      <c r="AF39" s="328">
        <v>0</v>
      </c>
      <c r="AG39" s="231">
        <v>0</v>
      </c>
      <c r="AH39" s="328">
        <v>0</v>
      </c>
      <c r="AI39" s="84">
        <v>161</v>
      </c>
      <c r="AJ39" s="321">
        <v>13.752847380410021</v>
      </c>
      <c r="AK39" s="493">
        <v>0</v>
      </c>
      <c r="AL39" s="328">
        <v>0</v>
      </c>
      <c r="AM39" s="86">
        <v>0</v>
      </c>
      <c r="AN39" s="328">
        <v>0</v>
      </c>
      <c r="AO39" s="85">
        <v>0</v>
      </c>
      <c r="AP39" s="328">
        <v>0</v>
      </c>
      <c r="AQ39" s="84">
        <v>324</v>
      </c>
      <c r="AR39" s="324">
        <v>28.757311368901277</v>
      </c>
      <c r="AS39" s="86">
        <v>46</v>
      </c>
      <c r="AT39" s="328">
        <v>4.082828157313144</v>
      </c>
      <c r="AU39" s="85">
        <v>43</v>
      </c>
      <c r="AV39" s="328">
        <v>3.8165567557492435</v>
      </c>
      <c r="AW39" s="83" t="s">
        <v>64</v>
      </c>
    </row>
    <row r="40" spans="1:49" s="82" customFormat="1" ht="36.75" customHeight="1">
      <c r="A40" s="83" t="s">
        <v>65</v>
      </c>
      <c r="B40" s="488">
        <v>86071</v>
      </c>
      <c r="C40" s="85">
        <v>202</v>
      </c>
      <c r="D40" s="328">
        <v>23.468996526123782</v>
      </c>
      <c r="E40" s="231">
        <v>153</v>
      </c>
      <c r="F40" s="328">
        <v>17.776022121271975</v>
      </c>
      <c r="G40" s="231">
        <v>4</v>
      </c>
      <c r="H40" s="328">
        <v>0.46473260447769865</v>
      </c>
      <c r="I40" s="231">
        <v>45</v>
      </c>
      <c r="J40" s="324">
        <v>5.2282418003741098</v>
      </c>
      <c r="K40" s="493">
        <v>122</v>
      </c>
      <c r="L40" s="328">
        <v>13.540510543840178</v>
      </c>
      <c r="M40" s="354">
        <v>72</v>
      </c>
      <c r="N40" s="328">
        <v>7.9911209766925637</v>
      </c>
      <c r="O40" s="354">
        <v>4</v>
      </c>
      <c r="P40" s="328">
        <v>0.44395116537180912</v>
      </c>
      <c r="Q40" s="354">
        <v>46</v>
      </c>
      <c r="R40" s="328">
        <v>5.1054384017758041</v>
      </c>
      <c r="S40" s="231">
        <v>98</v>
      </c>
      <c r="T40" s="328">
        <v>10.876803551609322</v>
      </c>
      <c r="U40" s="87">
        <v>31</v>
      </c>
      <c r="V40" s="328">
        <v>3.4406215316315203</v>
      </c>
      <c r="W40" s="354">
        <v>6</v>
      </c>
      <c r="X40" s="328">
        <v>0.66592674805771368</v>
      </c>
      <c r="Y40" s="354">
        <v>61</v>
      </c>
      <c r="Z40" s="328">
        <v>6.7702552719200888</v>
      </c>
      <c r="AA40" s="87">
        <v>0</v>
      </c>
      <c r="AB40" s="328">
        <v>0</v>
      </c>
      <c r="AC40" s="231">
        <v>0</v>
      </c>
      <c r="AD40" s="328">
        <v>0</v>
      </c>
      <c r="AE40" s="231">
        <v>0</v>
      </c>
      <c r="AF40" s="328">
        <v>0</v>
      </c>
      <c r="AG40" s="231">
        <v>0</v>
      </c>
      <c r="AH40" s="328">
        <v>0</v>
      </c>
      <c r="AI40" s="84">
        <v>220</v>
      </c>
      <c r="AJ40" s="321">
        <v>24.417314095449498</v>
      </c>
      <c r="AK40" s="493">
        <v>0</v>
      </c>
      <c r="AL40" s="328">
        <v>0</v>
      </c>
      <c r="AM40" s="86">
        <v>1</v>
      </c>
      <c r="AN40" s="328">
        <v>0.11098779134295228</v>
      </c>
      <c r="AO40" s="85">
        <v>1</v>
      </c>
      <c r="AP40" s="328">
        <v>0.11098779134295228</v>
      </c>
      <c r="AQ40" s="84">
        <v>187</v>
      </c>
      <c r="AR40" s="324">
        <v>21.726249259332413</v>
      </c>
      <c r="AS40" s="86">
        <v>25</v>
      </c>
      <c r="AT40" s="328">
        <v>2.9045787779856163</v>
      </c>
      <c r="AU40" s="85">
        <v>99</v>
      </c>
      <c r="AV40" s="328">
        <v>11.502131960823043</v>
      </c>
      <c r="AW40" s="83" t="s">
        <v>65</v>
      </c>
    </row>
    <row r="41" spans="1:49" s="82" customFormat="1" ht="36.75" customHeight="1">
      <c r="A41" s="83" t="s">
        <v>66</v>
      </c>
      <c r="B41" s="488">
        <v>55666</v>
      </c>
      <c r="C41" s="85">
        <v>127</v>
      </c>
      <c r="D41" s="328">
        <v>22.814644486760322</v>
      </c>
      <c r="E41" s="231">
        <v>110</v>
      </c>
      <c r="F41" s="328">
        <v>19.760715697193977</v>
      </c>
      <c r="G41" s="231">
        <v>1</v>
      </c>
      <c r="H41" s="328">
        <v>0.17964286997449069</v>
      </c>
      <c r="I41" s="231">
        <v>16</v>
      </c>
      <c r="J41" s="324">
        <v>2.8742859195918511</v>
      </c>
      <c r="K41" s="493">
        <v>75</v>
      </c>
      <c r="L41" s="328">
        <v>13.202520801304996</v>
      </c>
      <c r="M41" s="354">
        <v>50</v>
      </c>
      <c r="N41" s="328">
        <v>8.8016805342033297</v>
      </c>
      <c r="O41" s="354">
        <v>0</v>
      </c>
      <c r="P41" s="328">
        <v>0</v>
      </c>
      <c r="Q41" s="354">
        <v>25</v>
      </c>
      <c r="R41" s="328">
        <v>4.4008402671016649</v>
      </c>
      <c r="S41" s="231">
        <v>25</v>
      </c>
      <c r="T41" s="328">
        <v>4.4008402671016649</v>
      </c>
      <c r="U41" s="87">
        <v>10</v>
      </c>
      <c r="V41" s="328">
        <v>1.760336106840666</v>
      </c>
      <c r="W41" s="354">
        <v>0</v>
      </c>
      <c r="X41" s="328">
        <v>0</v>
      </c>
      <c r="Y41" s="354">
        <v>15</v>
      </c>
      <c r="Z41" s="328">
        <v>2.6405041602609991</v>
      </c>
      <c r="AA41" s="87">
        <v>1</v>
      </c>
      <c r="AB41" s="328">
        <v>0.17603361068406659</v>
      </c>
      <c r="AC41" s="231">
        <v>1</v>
      </c>
      <c r="AD41" s="328">
        <v>0.17603361068406659</v>
      </c>
      <c r="AE41" s="231">
        <v>0</v>
      </c>
      <c r="AF41" s="328">
        <v>0</v>
      </c>
      <c r="AG41" s="231">
        <v>0</v>
      </c>
      <c r="AH41" s="328">
        <v>0</v>
      </c>
      <c r="AI41" s="84">
        <v>101</v>
      </c>
      <c r="AJ41" s="321">
        <v>17.779394679090728</v>
      </c>
      <c r="AK41" s="493">
        <v>0</v>
      </c>
      <c r="AL41" s="328">
        <v>0</v>
      </c>
      <c r="AM41" s="86">
        <v>0</v>
      </c>
      <c r="AN41" s="328">
        <v>0</v>
      </c>
      <c r="AO41" s="85">
        <v>0</v>
      </c>
      <c r="AP41" s="328">
        <v>0</v>
      </c>
      <c r="AQ41" s="84">
        <v>111</v>
      </c>
      <c r="AR41" s="324">
        <v>19.94035856716847</v>
      </c>
      <c r="AS41" s="86">
        <v>27</v>
      </c>
      <c r="AT41" s="328">
        <v>4.8503574893112491</v>
      </c>
      <c r="AU41" s="85">
        <v>18</v>
      </c>
      <c r="AV41" s="328">
        <v>3.233571659540833</v>
      </c>
      <c r="AW41" s="83" t="s">
        <v>66</v>
      </c>
    </row>
    <row r="42" spans="1:49" s="82" customFormat="1" ht="36.75" customHeight="1">
      <c r="A42" s="83" t="s">
        <v>67</v>
      </c>
      <c r="B42" s="488">
        <v>52590</v>
      </c>
      <c r="C42" s="85">
        <v>250</v>
      </c>
      <c r="D42" s="328">
        <v>47.537554668187866</v>
      </c>
      <c r="E42" s="231">
        <v>213</v>
      </c>
      <c r="F42" s="328">
        <v>40.501996577296062</v>
      </c>
      <c r="G42" s="231">
        <v>7</v>
      </c>
      <c r="H42" s="328">
        <v>1.3310515307092603</v>
      </c>
      <c r="I42" s="231">
        <v>30</v>
      </c>
      <c r="J42" s="324">
        <v>5.7045065601825442</v>
      </c>
      <c r="K42" s="493">
        <v>140</v>
      </c>
      <c r="L42" s="328">
        <v>25.453465610549856</v>
      </c>
      <c r="M42" s="354">
        <v>114</v>
      </c>
      <c r="N42" s="328">
        <v>20.726393425733455</v>
      </c>
      <c r="O42" s="354">
        <v>1</v>
      </c>
      <c r="P42" s="328">
        <v>0.18181046864678466</v>
      </c>
      <c r="Q42" s="354">
        <v>25</v>
      </c>
      <c r="R42" s="328">
        <v>4.5452617161696169</v>
      </c>
      <c r="S42" s="231">
        <v>54</v>
      </c>
      <c r="T42" s="328">
        <v>9.8177653069263719</v>
      </c>
      <c r="U42" s="87">
        <v>22</v>
      </c>
      <c r="V42" s="328">
        <v>3.9998303102292629</v>
      </c>
      <c r="W42" s="354">
        <v>6</v>
      </c>
      <c r="X42" s="328">
        <v>1.090862811880708</v>
      </c>
      <c r="Y42" s="354">
        <v>26</v>
      </c>
      <c r="Z42" s="328">
        <v>4.7270721848164019</v>
      </c>
      <c r="AA42" s="87">
        <v>1</v>
      </c>
      <c r="AB42" s="328">
        <v>0.18181046864678466</v>
      </c>
      <c r="AC42" s="231">
        <v>1</v>
      </c>
      <c r="AD42" s="328">
        <v>0.18181046864678466</v>
      </c>
      <c r="AE42" s="231">
        <v>0</v>
      </c>
      <c r="AF42" s="328">
        <v>0</v>
      </c>
      <c r="AG42" s="231">
        <v>0</v>
      </c>
      <c r="AH42" s="328">
        <v>0</v>
      </c>
      <c r="AI42" s="84">
        <v>195</v>
      </c>
      <c r="AJ42" s="321">
        <v>35.453041386123012</v>
      </c>
      <c r="AK42" s="493">
        <v>0</v>
      </c>
      <c r="AL42" s="328">
        <v>0</v>
      </c>
      <c r="AM42" s="86">
        <v>0</v>
      </c>
      <c r="AN42" s="328">
        <v>0</v>
      </c>
      <c r="AO42" s="85">
        <v>0</v>
      </c>
      <c r="AP42" s="328">
        <v>0</v>
      </c>
      <c r="AQ42" s="84">
        <v>73</v>
      </c>
      <c r="AR42" s="324">
        <v>13.880965963110857</v>
      </c>
      <c r="AS42" s="86">
        <v>10</v>
      </c>
      <c r="AT42" s="328">
        <v>1.9015021867275148</v>
      </c>
      <c r="AU42" s="85">
        <v>38</v>
      </c>
      <c r="AV42" s="328">
        <v>7.2257083095645562</v>
      </c>
      <c r="AW42" s="83" t="s">
        <v>67</v>
      </c>
    </row>
    <row r="43" spans="1:49" s="82" customFormat="1" ht="36.75" customHeight="1">
      <c r="A43" s="83" t="s">
        <v>68</v>
      </c>
      <c r="B43" s="488">
        <v>214822</v>
      </c>
      <c r="C43" s="85">
        <v>572</v>
      </c>
      <c r="D43" s="328">
        <v>26.626695589837169</v>
      </c>
      <c r="E43" s="231">
        <v>417</v>
      </c>
      <c r="F43" s="328">
        <v>19.411419686996677</v>
      </c>
      <c r="G43" s="231">
        <v>3</v>
      </c>
      <c r="H43" s="328">
        <v>0.13965050134529983</v>
      </c>
      <c r="I43" s="231">
        <v>152</v>
      </c>
      <c r="J43" s="324">
        <v>7.0756254014951914</v>
      </c>
      <c r="K43" s="493">
        <v>396</v>
      </c>
      <c r="L43" s="328">
        <v>17.598800674324416</v>
      </c>
      <c r="M43" s="354">
        <v>196</v>
      </c>
      <c r="N43" s="328">
        <v>8.7105175054737014</v>
      </c>
      <c r="O43" s="354">
        <v>2</v>
      </c>
      <c r="P43" s="328">
        <v>8.888283168850715E-2</v>
      </c>
      <c r="Q43" s="354">
        <v>198</v>
      </c>
      <c r="R43" s="328">
        <v>8.7994003371622078</v>
      </c>
      <c r="S43" s="231">
        <v>170</v>
      </c>
      <c r="T43" s="328">
        <v>7.5550406935231074</v>
      </c>
      <c r="U43" s="87">
        <v>57</v>
      </c>
      <c r="V43" s="328">
        <v>2.5331607031224537</v>
      </c>
      <c r="W43" s="354">
        <v>4</v>
      </c>
      <c r="X43" s="328">
        <v>0.1777656633770143</v>
      </c>
      <c r="Y43" s="354">
        <v>109</v>
      </c>
      <c r="Z43" s="328">
        <v>4.8441143270236395</v>
      </c>
      <c r="AA43" s="87">
        <v>1</v>
      </c>
      <c r="AB43" s="328">
        <v>4.4441415844253575E-2</v>
      </c>
      <c r="AC43" s="231">
        <v>0</v>
      </c>
      <c r="AD43" s="328">
        <v>0</v>
      </c>
      <c r="AE43" s="231">
        <v>0</v>
      </c>
      <c r="AF43" s="328">
        <v>0</v>
      </c>
      <c r="AG43" s="231">
        <v>1</v>
      </c>
      <c r="AH43" s="328">
        <v>4.4441415844253575E-2</v>
      </c>
      <c r="AI43" s="84">
        <v>567</v>
      </c>
      <c r="AJ43" s="321">
        <v>25.198282783691777</v>
      </c>
      <c r="AK43" s="493">
        <v>1</v>
      </c>
      <c r="AL43" s="328">
        <v>4.4441415844253575E-2</v>
      </c>
      <c r="AM43" s="86">
        <v>0</v>
      </c>
      <c r="AN43" s="328">
        <v>0</v>
      </c>
      <c r="AO43" s="85">
        <v>1</v>
      </c>
      <c r="AP43" s="328">
        <v>4.4441415844253575E-2</v>
      </c>
      <c r="AQ43" s="84">
        <v>480</v>
      </c>
      <c r="AR43" s="324">
        <v>22.344080215247974</v>
      </c>
      <c r="AS43" s="86">
        <v>36</v>
      </c>
      <c r="AT43" s="328">
        <v>1.6758060161435979</v>
      </c>
      <c r="AU43" s="85">
        <v>132</v>
      </c>
      <c r="AV43" s="328">
        <v>6.1446220591931926</v>
      </c>
      <c r="AW43" s="83" t="s">
        <v>68</v>
      </c>
    </row>
    <row r="44" spans="1:49" s="82" customFormat="1" ht="36.75" customHeight="1">
      <c r="A44" s="83" t="s">
        <v>69</v>
      </c>
      <c r="B44" s="488">
        <v>283812</v>
      </c>
      <c r="C44" s="85">
        <v>826</v>
      </c>
      <c r="D44" s="328">
        <v>29.103772920102038</v>
      </c>
      <c r="E44" s="231">
        <v>627</v>
      </c>
      <c r="F44" s="328">
        <v>22.092089129423705</v>
      </c>
      <c r="G44" s="231">
        <v>48</v>
      </c>
      <c r="H44" s="328">
        <v>1.6912604118219103</v>
      </c>
      <c r="I44" s="231">
        <v>151</v>
      </c>
      <c r="J44" s="324">
        <v>5.3204233788564261</v>
      </c>
      <c r="K44" s="493">
        <v>457</v>
      </c>
      <c r="L44" s="328">
        <v>15.280465078954641</v>
      </c>
      <c r="M44" s="354">
        <v>221</v>
      </c>
      <c r="N44" s="328">
        <v>7.3894590425579336</v>
      </c>
      <c r="O44" s="354">
        <v>4</v>
      </c>
      <c r="P44" s="328">
        <v>0.13374586502367303</v>
      </c>
      <c r="Q44" s="354">
        <v>232</v>
      </c>
      <c r="R44" s="328">
        <v>7.7572601713730345</v>
      </c>
      <c r="S44" s="231">
        <v>330</v>
      </c>
      <c r="T44" s="328">
        <v>11.034033864453024</v>
      </c>
      <c r="U44" s="87">
        <v>67</v>
      </c>
      <c r="V44" s="328">
        <v>2.240243239146523</v>
      </c>
      <c r="W44" s="354">
        <v>4</v>
      </c>
      <c r="X44" s="328">
        <v>0.13374586502367303</v>
      </c>
      <c r="Y44" s="354">
        <v>259</v>
      </c>
      <c r="Z44" s="328">
        <v>8.6600447602828279</v>
      </c>
      <c r="AA44" s="87">
        <v>3</v>
      </c>
      <c r="AB44" s="328">
        <v>0.10030939876775474</v>
      </c>
      <c r="AC44" s="231">
        <v>2</v>
      </c>
      <c r="AD44" s="328">
        <v>6.6872932511836514E-2</v>
      </c>
      <c r="AE44" s="231">
        <v>0</v>
      </c>
      <c r="AF44" s="328">
        <v>0</v>
      </c>
      <c r="AG44" s="231">
        <v>1</v>
      </c>
      <c r="AH44" s="328">
        <v>3.3436466255918257E-2</v>
      </c>
      <c r="AI44" s="84">
        <v>790</v>
      </c>
      <c r="AJ44" s="321">
        <v>26.414808342175423</v>
      </c>
      <c r="AK44" s="493">
        <v>1</v>
      </c>
      <c r="AL44" s="328">
        <v>3.3436466255918257E-2</v>
      </c>
      <c r="AM44" s="86">
        <v>3</v>
      </c>
      <c r="AN44" s="328">
        <v>0.10030939876775474</v>
      </c>
      <c r="AO44" s="85">
        <v>4</v>
      </c>
      <c r="AP44" s="328">
        <v>0.13374586502367303</v>
      </c>
      <c r="AQ44" s="84">
        <v>445</v>
      </c>
      <c r="AR44" s="324">
        <v>15.679393401265628</v>
      </c>
      <c r="AS44" s="86">
        <v>41</v>
      </c>
      <c r="AT44" s="328">
        <v>1.444618268431215</v>
      </c>
      <c r="AU44" s="85">
        <v>197</v>
      </c>
      <c r="AV44" s="328">
        <v>6.9412146068524239</v>
      </c>
      <c r="AW44" s="83" t="s">
        <v>69</v>
      </c>
    </row>
    <row r="45" spans="1:49" s="82" customFormat="1" ht="36.75" customHeight="1">
      <c r="A45" s="83" t="s">
        <v>70</v>
      </c>
      <c r="B45" s="488">
        <v>111567</v>
      </c>
      <c r="C45" s="85">
        <v>259</v>
      </c>
      <c r="D45" s="328">
        <v>23.214749881237282</v>
      </c>
      <c r="E45" s="231">
        <v>210</v>
      </c>
      <c r="F45" s="328">
        <v>18.822770173976174</v>
      </c>
      <c r="G45" s="231">
        <v>13</v>
      </c>
      <c r="H45" s="328">
        <v>1.165219106008049</v>
      </c>
      <c r="I45" s="231">
        <v>36</v>
      </c>
      <c r="J45" s="324">
        <v>3.2267606012530585</v>
      </c>
      <c r="K45" s="493">
        <v>302</v>
      </c>
      <c r="L45" s="328">
        <v>25.887045619489001</v>
      </c>
      <c r="M45" s="354">
        <v>160</v>
      </c>
      <c r="N45" s="328">
        <v>13.714991056682914</v>
      </c>
      <c r="O45" s="354">
        <v>3</v>
      </c>
      <c r="P45" s="328">
        <v>0.25715608231280462</v>
      </c>
      <c r="Q45" s="354">
        <v>139</v>
      </c>
      <c r="R45" s="328">
        <v>11.91489848049328</v>
      </c>
      <c r="S45" s="231">
        <v>186</v>
      </c>
      <c r="T45" s="328">
        <v>15.943677103393886</v>
      </c>
      <c r="U45" s="87">
        <v>59</v>
      </c>
      <c r="V45" s="328">
        <v>5.0574029521518247</v>
      </c>
      <c r="W45" s="354">
        <v>13</v>
      </c>
      <c r="X45" s="328">
        <v>1.1143430233554867</v>
      </c>
      <c r="Y45" s="354">
        <v>114</v>
      </c>
      <c r="Z45" s="328">
        <v>9.7719311278865746</v>
      </c>
      <c r="AA45" s="87">
        <v>3</v>
      </c>
      <c r="AB45" s="328">
        <v>0.25715608231280462</v>
      </c>
      <c r="AC45" s="231">
        <v>1</v>
      </c>
      <c r="AD45" s="328">
        <v>8.5718694104268203E-2</v>
      </c>
      <c r="AE45" s="231">
        <v>0</v>
      </c>
      <c r="AF45" s="328">
        <v>0</v>
      </c>
      <c r="AG45" s="231">
        <v>2</v>
      </c>
      <c r="AH45" s="328">
        <v>0.17143738820853641</v>
      </c>
      <c r="AI45" s="84">
        <v>491</v>
      </c>
      <c r="AJ45" s="321">
        <v>42.087878805195693</v>
      </c>
      <c r="AK45" s="493">
        <v>0</v>
      </c>
      <c r="AL45" s="328">
        <v>0</v>
      </c>
      <c r="AM45" s="86">
        <v>0</v>
      </c>
      <c r="AN45" s="328">
        <v>0</v>
      </c>
      <c r="AO45" s="85">
        <v>0</v>
      </c>
      <c r="AP45" s="328">
        <v>0</v>
      </c>
      <c r="AQ45" s="84">
        <v>177</v>
      </c>
      <c r="AR45" s="324">
        <v>15.864906289494206</v>
      </c>
      <c r="AS45" s="86">
        <v>6</v>
      </c>
      <c r="AT45" s="328">
        <v>0.53779343354217646</v>
      </c>
      <c r="AU45" s="85">
        <v>111</v>
      </c>
      <c r="AV45" s="328">
        <v>9.9491785205302641</v>
      </c>
      <c r="AW45" s="83" t="s">
        <v>70</v>
      </c>
    </row>
    <row r="46" spans="1:49" s="82" customFormat="1" ht="36.75" customHeight="1">
      <c r="A46" s="83" t="s">
        <v>71</v>
      </c>
      <c r="B46" s="488">
        <v>80617</v>
      </c>
      <c r="C46" s="85">
        <v>578</v>
      </c>
      <c r="D46" s="328">
        <v>71.697036605182532</v>
      </c>
      <c r="E46" s="231">
        <v>441</v>
      </c>
      <c r="F46" s="328">
        <v>54.703102323331308</v>
      </c>
      <c r="G46" s="231">
        <v>0</v>
      </c>
      <c r="H46" s="328">
        <v>0</v>
      </c>
      <c r="I46" s="231">
        <v>137</v>
      </c>
      <c r="J46" s="324">
        <v>16.993934281851224</v>
      </c>
      <c r="K46" s="493">
        <v>143</v>
      </c>
      <c r="L46" s="328">
        <v>17.162608716524911</v>
      </c>
      <c r="M46" s="354">
        <v>103</v>
      </c>
      <c r="N46" s="328">
        <v>12.36187900560885</v>
      </c>
      <c r="O46" s="354">
        <v>1</v>
      </c>
      <c r="P46" s="328">
        <v>0.12001824277290146</v>
      </c>
      <c r="Q46" s="354">
        <v>39</v>
      </c>
      <c r="R46" s="328">
        <v>4.6807114681431576</v>
      </c>
      <c r="S46" s="231">
        <v>30</v>
      </c>
      <c r="T46" s="328">
        <v>3.6005472831870438</v>
      </c>
      <c r="U46" s="87">
        <v>17</v>
      </c>
      <c r="V46" s="328">
        <v>2.0403101271393251</v>
      </c>
      <c r="W46" s="354">
        <v>0</v>
      </c>
      <c r="X46" s="328">
        <v>0</v>
      </c>
      <c r="Y46" s="354">
        <v>13</v>
      </c>
      <c r="Z46" s="328">
        <v>1.5602371560477193</v>
      </c>
      <c r="AA46" s="87">
        <v>2</v>
      </c>
      <c r="AB46" s="328">
        <v>0.24003648554580292</v>
      </c>
      <c r="AC46" s="231">
        <v>2</v>
      </c>
      <c r="AD46" s="328">
        <v>0.24003648554580292</v>
      </c>
      <c r="AE46" s="231">
        <v>0</v>
      </c>
      <c r="AF46" s="328">
        <v>0</v>
      </c>
      <c r="AG46" s="231">
        <v>0</v>
      </c>
      <c r="AH46" s="328">
        <v>0</v>
      </c>
      <c r="AI46" s="84">
        <v>175</v>
      </c>
      <c r="AJ46" s="321">
        <v>21.003192485257756</v>
      </c>
      <c r="AK46" s="493">
        <v>1</v>
      </c>
      <c r="AL46" s="328">
        <v>0.12001824277290146</v>
      </c>
      <c r="AM46" s="86">
        <v>0</v>
      </c>
      <c r="AN46" s="328">
        <v>0</v>
      </c>
      <c r="AO46" s="85">
        <v>1</v>
      </c>
      <c r="AP46" s="328">
        <v>0.12001824277290146</v>
      </c>
      <c r="AQ46" s="84">
        <v>153</v>
      </c>
      <c r="AR46" s="324">
        <v>18.978627336665962</v>
      </c>
      <c r="AS46" s="86">
        <v>17</v>
      </c>
      <c r="AT46" s="328">
        <v>2.1087363707406626</v>
      </c>
      <c r="AU46" s="85">
        <v>42</v>
      </c>
      <c r="AV46" s="328">
        <v>5.2098192688886957</v>
      </c>
      <c r="AW46" s="83" t="s">
        <v>71</v>
      </c>
    </row>
    <row r="47" spans="1:49" s="82" customFormat="1" ht="36.75" customHeight="1">
      <c r="A47" s="83" t="s">
        <v>72</v>
      </c>
      <c r="B47" s="488">
        <v>113068</v>
      </c>
      <c r="C47" s="85">
        <v>335</v>
      </c>
      <c r="D47" s="328">
        <v>29.628188346835529</v>
      </c>
      <c r="E47" s="231">
        <v>264</v>
      </c>
      <c r="F47" s="328">
        <v>23.348781264371883</v>
      </c>
      <c r="G47" s="231">
        <v>0</v>
      </c>
      <c r="H47" s="328">
        <v>0</v>
      </c>
      <c r="I47" s="231">
        <v>71</v>
      </c>
      <c r="J47" s="324">
        <v>6.2794070824636501</v>
      </c>
      <c r="K47" s="493">
        <v>312</v>
      </c>
      <c r="L47" s="328">
        <v>27.016573628822293</v>
      </c>
      <c r="M47" s="354">
        <v>150</v>
      </c>
      <c r="N47" s="328">
        <v>12.988737321549179</v>
      </c>
      <c r="O47" s="354">
        <v>4</v>
      </c>
      <c r="P47" s="328">
        <v>0.34636632857464478</v>
      </c>
      <c r="Q47" s="354">
        <v>158</v>
      </c>
      <c r="R47" s="328">
        <v>13.681469978698468</v>
      </c>
      <c r="S47" s="231">
        <v>165</v>
      </c>
      <c r="T47" s="328">
        <v>14.287611053704095</v>
      </c>
      <c r="U47" s="87">
        <v>85</v>
      </c>
      <c r="V47" s="328">
        <v>7.3602844822112017</v>
      </c>
      <c r="W47" s="354">
        <v>2</v>
      </c>
      <c r="X47" s="328">
        <v>0.17318316428732239</v>
      </c>
      <c r="Y47" s="354">
        <v>78</v>
      </c>
      <c r="Z47" s="328">
        <v>6.7541434072055733</v>
      </c>
      <c r="AA47" s="87">
        <v>0</v>
      </c>
      <c r="AB47" s="328">
        <v>0</v>
      </c>
      <c r="AC47" s="231">
        <v>0</v>
      </c>
      <c r="AD47" s="328">
        <v>0</v>
      </c>
      <c r="AE47" s="231">
        <v>0</v>
      </c>
      <c r="AF47" s="328">
        <v>0</v>
      </c>
      <c r="AG47" s="231">
        <v>0</v>
      </c>
      <c r="AH47" s="328">
        <v>0</v>
      </c>
      <c r="AI47" s="84">
        <v>477</v>
      </c>
      <c r="AJ47" s="321">
        <v>41.30418468252639</v>
      </c>
      <c r="AK47" s="493">
        <v>2</v>
      </c>
      <c r="AL47" s="328">
        <v>0.17318316428732239</v>
      </c>
      <c r="AM47" s="86">
        <v>3</v>
      </c>
      <c r="AN47" s="328">
        <v>0.25977474643098358</v>
      </c>
      <c r="AO47" s="85">
        <v>5</v>
      </c>
      <c r="AP47" s="328">
        <v>0.43295791071830597</v>
      </c>
      <c r="AQ47" s="84">
        <v>143</v>
      </c>
      <c r="AR47" s="324">
        <v>12.647256518201436</v>
      </c>
      <c r="AS47" s="86">
        <v>18</v>
      </c>
      <c r="AT47" s="328">
        <v>1.5919623589344465</v>
      </c>
      <c r="AU47" s="85">
        <v>61</v>
      </c>
      <c r="AV47" s="328">
        <v>5.3949835497222915</v>
      </c>
      <c r="AW47" s="83" t="s">
        <v>72</v>
      </c>
    </row>
    <row r="48" spans="1:49" s="82" customFormat="1" ht="36.75" customHeight="1">
      <c r="A48" s="83" t="s">
        <v>73</v>
      </c>
      <c r="B48" s="488">
        <v>112215</v>
      </c>
      <c r="C48" s="85">
        <v>363</v>
      </c>
      <c r="D48" s="328">
        <v>32.348616495120972</v>
      </c>
      <c r="E48" s="231">
        <v>253</v>
      </c>
      <c r="F48" s="328">
        <v>22.546005435993408</v>
      </c>
      <c r="G48" s="231">
        <v>8</v>
      </c>
      <c r="H48" s="328">
        <v>0.71291716793655036</v>
      </c>
      <c r="I48" s="231">
        <v>102</v>
      </c>
      <c r="J48" s="324">
        <v>9.0896938911910183</v>
      </c>
      <c r="K48" s="493">
        <v>255</v>
      </c>
      <c r="L48" s="328">
        <v>22.137850805354752</v>
      </c>
      <c r="M48" s="354">
        <v>102</v>
      </c>
      <c r="N48" s="328">
        <v>8.8551403221419012</v>
      </c>
      <c r="O48" s="354">
        <v>8</v>
      </c>
      <c r="P48" s="328">
        <v>0.69452080957975704</v>
      </c>
      <c r="Q48" s="354">
        <v>145</v>
      </c>
      <c r="R48" s="328">
        <v>12.588189673633096</v>
      </c>
      <c r="S48" s="231">
        <v>172</v>
      </c>
      <c r="T48" s="328">
        <v>14.932197405964775</v>
      </c>
      <c r="U48" s="87">
        <v>63</v>
      </c>
      <c r="V48" s="328">
        <v>5.4693513754405867</v>
      </c>
      <c r="W48" s="354">
        <v>3</v>
      </c>
      <c r="X48" s="328">
        <v>0.26044530359240886</v>
      </c>
      <c r="Y48" s="354">
        <v>106</v>
      </c>
      <c r="Z48" s="328">
        <v>9.2024007269317796</v>
      </c>
      <c r="AA48" s="87">
        <v>0</v>
      </c>
      <c r="AB48" s="328">
        <v>0</v>
      </c>
      <c r="AC48" s="231">
        <v>0</v>
      </c>
      <c r="AD48" s="328">
        <v>0</v>
      </c>
      <c r="AE48" s="231">
        <v>0</v>
      </c>
      <c r="AF48" s="328">
        <v>0</v>
      </c>
      <c r="AG48" s="231">
        <v>0</v>
      </c>
      <c r="AH48" s="328">
        <v>0</v>
      </c>
      <c r="AI48" s="84">
        <v>427</v>
      </c>
      <c r="AJ48" s="321">
        <v>37.070048211319524</v>
      </c>
      <c r="AK48" s="493">
        <v>0</v>
      </c>
      <c r="AL48" s="328">
        <v>0</v>
      </c>
      <c r="AM48" s="86">
        <v>1</v>
      </c>
      <c r="AN48" s="328">
        <v>8.681510119746963E-2</v>
      </c>
      <c r="AO48" s="85">
        <v>1</v>
      </c>
      <c r="AP48" s="328">
        <v>8.681510119746963E-2</v>
      </c>
      <c r="AQ48" s="84">
        <v>187</v>
      </c>
      <c r="AR48" s="324">
        <v>16.664438800516866</v>
      </c>
      <c r="AS48" s="86">
        <v>12</v>
      </c>
      <c r="AT48" s="328">
        <v>1.0693757519048257</v>
      </c>
      <c r="AU48" s="85">
        <v>132</v>
      </c>
      <c r="AV48" s="328">
        <v>11.76313327095308</v>
      </c>
      <c r="AW48" s="83" t="s">
        <v>73</v>
      </c>
    </row>
    <row r="49" spans="1:49" s="82" customFormat="1" ht="36.75" customHeight="1">
      <c r="A49" s="83" t="s">
        <v>74</v>
      </c>
      <c r="B49" s="488">
        <v>56242</v>
      </c>
      <c r="C49" s="85">
        <v>92</v>
      </c>
      <c r="D49" s="328">
        <v>16.357882009885852</v>
      </c>
      <c r="E49" s="231">
        <v>82</v>
      </c>
      <c r="F49" s="328">
        <v>14.57985135663739</v>
      </c>
      <c r="G49" s="231">
        <v>1</v>
      </c>
      <c r="H49" s="328">
        <v>0.17780306532484619</v>
      </c>
      <c r="I49" s="231">
        <v>9</v>
      </c>
      <c r="J49" s="324">
        <v>1.6002275879236159</v>
      </c>
      <c r="K49" s="493">
        <v>186</v>
      </c>
      <c r="L49" s="328">
        <v>32.16453485355914</v>
      </c>
      <c r="M49" s="354">
        <v>126</v>
      </c>
      <c r="N49" s="328">
        <v>21.788878449185219</v>
      </c>
      <c r="O49" s="354">
        <v>9</v>
      </c>
      <c r="P49" s="328">
        <v>1.5563484606560871</v>
      </c>
      <c r="Q49" s="354">
        <v>51</v>
      </c>
      <c r="R49" s="328">
        <v>8.8193079437178277</v>
      </c>
      <c r="S49" s="231">
        <v>95</v>
      </c>
      <c r="T49" s="328">
        <v>16.428122640258696</v>
      </c>
      <c r="U49" s="87">
        <v>36</v>
      </c>
      <c r="V49" s="328">
        <v>6.2253938426243485</v>
      </c>
      <c r="W49" s="354">
        <v>13</v>
      </c>
      <c r="X49" s="328">
        <v>2.2480588876143481</v>
      </c>
      <c r="Y49" s="354">
        <v>46</v>
      </c>
      <c r="Z49" s="328">
        <v>7.9546699100200016</v>
      </c>
      <c r="AA49" s="87">
        <v>0</v>
      </c>
      <c r="AB49" s="328">
        <v>0</v>
      </c>
      <c r="AC49" s="231">
        <v>0</v>
      </c>
      <c r="AD49" s="328">
        <v>0</v>
      </c>
      <c r="AE49" s="231">
        <v>0</v>
      </c>
      <c r="AF49" s="328">
        <v>0</v>
      </c>
      <c r="AG49" s="231">
        <v>0</v>
      </c>
      <c r="AH49" s="328">
        <v>0</v>
      </c>
      <c r="AI49" s="84">
        <v>281</v>
      </c>
      <c r="AJ49" s="321">
        <v>48.592657493817839</v>
      </c>
      <c r="AK49" s="493">
        <v>4</v>
      </c>
      <c r="AL49" s="328">
        <v>0.69171042695826102</v>
      </c>
      <c r="AM49" s="86">
        <v>0</v>
      </c>
      <c r="AN49" s="328">
        <v>0</v>
      </c>
      <c r="AO49" s="85">
        <v>4</v>
      </c>
      <c r="AP49" s="328">
        <v>0.69171042695826102</v>
      </c>
      <c r="AQ49" s="84">
        <v>71</v>
      </c>
      <c r="AR49" s="324">
        <v>12.624017638064082</v>
      </c>
      <c r="AS49" s="86">
        <v>18</v>
      </c>
      <c r="AT49" s="328">
        <v>3.2004551758472317</v>
      </c>
      <c r="AU49" s="85">
        <v>45</v>
      </c>
      <c r="AV49" s="328">
        <v>8.0011379396180793</v>
      </c>
      <c r="AW49" s="83" t="s">
        <v>74</v>
      </c>
    </row>
    <row r="50" spans="1:49" s="82" customFormat="1" ht="36.75" customHeight="1">
      <c r="A50" s="83" t="s">
        <v>75</v>
      </c>
      <c r="B50" s="488">
        <v>569226</v>
      </c>
      <c r="C50" s="85">
        <v>1533</v>
      </c>
      <c r="D50" s="328">
        <v>26.931306721759018</v>
      </c>
      <c r="E50" s="231">
        <v>1287</v>
      </c>
      <c r="F50" s="328">
        <v>22.609648891652878</v>
      </c>
      <c r="G50" s="231">
        <v>31</v>
      </c>
      <c r="H50" s="328">
        <v>0.54459915745240028</v>
      </c>
      <c r="I50" s="231">
        <v>215</v>
      </c>
      <c r="J50" s="324">
        <v>3.7770586726537436</v>
      </c>
      <c r="K50" s="493">
        <v>980</v>
      </c>
      <c r="L50" s="328">
        <v>16.877695264600931</v>
      </c>
      <c r="M50" s="354">
        <v>613</v>
      </c>
      <c r="N50" s="328">
        <v>10.55717060938813</v>
      </c>
      <c r="O50" s="354">
        <v>12</v>
      </c>
      <c r="P50" s="328">
        <v>0.20666565630123584</v>
      </c>
      <c r="Q50" s="354">
        <v>355</v>
      </c>
      <c r="R50" s="328">
        <v>6.1138589989115601</v>
      </c>
      <c r="S50" s="231">
        <v>219</v>
      </c>
      <c r="T50" s="328">
        <v>3.7716482274975545</v>
      </c>
      <c r="U50" s="87">
        <v>124</v>
      </c>
      <c r="V50" s="328">
        <v>2.1355451151127709</v>
      </c>
      <c r="W50" s="354">
        <v>3</v>
      </c>
      <c r="X50" s="328">
        <v>5.1666414075308961E-2</v>
      </c>
      <c r="Y50" s="354">
        <v>92</v>
      </c>
      <c r="Z50" s="328">
        <v>1.5844366983094749</v>
      </c>
      <c r="AA50" s="87">
        <v>2</v>
      </c>
      <c r="AB50" s="328">
        <v>3.4444276050205981E-2</v>
      </c>
      <c r="AC50" s="231">
        <v>1</v>
      </c>
      <c r="AD50" s="328">
        <v>1.7222138025102991E-2</v>
      </c>
      <c r="AE50" s="231">
        <v>0</v>
      </c>
      <c r="AF50" s="328">
        <v>0</v>
      </c>
      <c r="AG50" s="231">
        <v>1</v>
      </c>
      <c r="AH50" s="328">
        <v>1.7222138025102991E-2</v>
      </c>
      <c r="AI50" s="84">
        <v>1201</v>
      </c>
      <c r="AJ50" s="321">
        <v>20.68378776814869</v>
      </c>
      <c r="AK50" s="493">
        <v>1</v>
      </c>
      <c r="AL50" s="328">
        <v>1.7222138025102991E-2</v>
      </c>
      <c r="AM50" s="86">
        <v>1</v>
      </c>
      <c r="AN50" s="328">
        <v>1.7222138025102991E-2</v>
      </c>
      <c r="AO50" s="85">
        <v>2</v>
      </c>
      <c r="AP50" s="328">
        <v>3.4444276050205981E-2</v>
      </c>
      <c r="AQ50" s="84">
        <v>1386</v>
      </c>
      <c r="AR50" s="324">
        <v>24.348852652549251</v>
      </c>
      <c r="AS50" s="86">
        <v>144</v>
      </c>
      <c r="AT50" s="328">
        <v>2.5297509249401822</v>
      </c>
      <c r="AU50" s="85">
        <v>717</v>
      </c>
      <c r="AV50" s="328">
        <v>12.596051480431322</v>
      </c>
      <c r="AW50" s="83" t="s">
        <v>75</v>
      </c>
    </row>
    <row r="51" spans="1:49" s="82" customFormat="1" ht="36.75" customHeight="1">
      <c r="A51" s="83" t="s">
        <v>76</v>
      </c>
      <c r="B51" s="488">
        <v>85624</v>
      </c>
      <c r="C51" s="85">
        <v>422</v>
      </c>
      <c r="D51" s="328">
        <v>49.285247126973744</v>
      </c>
      <c r="E51" s="231">
        <v>355</v>
      </c>
      <c r="F51" s="328">
        <v>41.460338222928151</v>
      </c>
      <c r="G51" s="231">
        <v>11</v>
      </c>
      <c r="H51" s="328">
        <v>1.2846865364850977</v>
      </c>
      <c r="I51" s="231">
        <v>56</v>
      </c>
      <c r="J51" s="324">
        <v>6.5402223675604976</v>
      </c>
      <c r="K51" s="493">
        <v>82</v>
      </c>
      <c r="L51" s="328">
        <v>9.4479116658665383</v>
      </c>
      <c r="M51" s="354">
        <v>41</v>
      </c>
      <c r="N51" s="328">
        <v>4.7239558329332691</v>
      </c>
      <c r="O51" s="354">
        <v>0</v>
      </c>
      <c r="P51" s="328">
        <v>0</v>
      </c>
      <c r="Q51" s="354">
        <v>41</v>
      </c>
      <c r="R51" s="328">
        <v>4.7239558329332691</v>
      </c>
      <c r="S51" s="231">
        <v>53</v>
      </c>
      <c r="T51" s="328">
        <v>6.1065770523283724</v>
      </c>
      <c r="U51" s="87">
        <v>16</v>
      </c>
      <c r="V51" s="328">
        <v>1.8434949591934708</v>
      </c>
      <c r="W51" s="354">
        <v>0</v>
      </c>
      <c r="X51" s="328">
        <v>0</v>
      </c>
      <c r="Y51" s="354">
        <v>37</v>
      </c>
      <c r="Z51" s="328">
        <v>4.2630820931349014</v>
      </c>
      <c r="AA51" s="87">
        <v>0</v>
      </c>
      <c r="AB51" s="328">
        <v>0</v>
      </c>
      <c r="AC51" s="231">
        <v>0</v>
      </c>
      <c r="AD51" s="328">
        <v>0</v>
      </c>
      <c r="AE51" s="231">
        <v>0</v>
      </c>
      <c r="AF51" s="328">
        <v>0</v>
      </c>
      <c r="AG51" s="231">
        <v>0</v>
      </c>
      <c r="AH51" s="328">
        <v>0</v>
      </c>
      <c r="AI51" s="84">
        <v>135</v>
      </c>
      <c r="AJ51" s="321">
        <v>15.554488718194911</v>
      </c>
      <c r="AK51" s="493">
        <v>0</v>
      </c>
      <c r="AL51" s="328">
        <v>0</v>
      </c>
      <c r="AM51" s="86">
        <v>0</v>
      </c>
      <c r="AN51" s="328">
        <v>0</v>
      </c>
      <c r="AO51" s="85">
        <v>0</v>
      </c>
      <c r="AP51" s="328">
        <v>0</v>
      </c>
      <c r="AQ51" s="84">
        <v>137</v>
      </c>
      <c r="AR51" s="324">
        <v>16.000186863496214</v>
      </c>
      <c r="AS51" s="86">
        <v>21</v>
      </c>
      <c r="AT51" s="328">
        <v>2.4525833878351864</v>
      </c>
      <c r="AU51" s="85">
        <v>77</v>
      </c>
      <c r="AV51" s="328">
        <v>8.9928057553956844</v>
      </c>
      <c r="AW51" s="83" t="s">
        <v>76</v>
      </c>
    </row>
    <row r="52" spans="1:49" s="82" customFormat="1" ht="36.75" customHeight="1">
      <c r="A52" s="83" t="s">
        <v>77</v>
      </c>
      <c r="B52" s="488">
        <v>121404</v>
      </c>
      <c r="C52" s="85">
        <v>417</v>
      </c>
      <c r="D52" s="328">
        <v>34.34812691509341</v>
      </c>
      <c r="E52" s="231">
        <v>332</v>
      </c>
      <c r="F52" s="328">
        <v>27.346710157820169</v>
      </c>
      <c r="G52" s="231">
        <v>5</v>
      </c>
      <c r="H52" s="328">
        <v>0.41184804454548452</v>
      </c>
      <c r="I52" s="231">
        <v>80</v>
      </c>
      <c r="J52" s="324">
        <v>6.5895687127277522</v>
      </c>
      <c r="K52" s="493">
        <v>171</v>
      </c>
      <c r="L52" s="328">
        <v>13.428159347490922</v>
      </c>
      <c r="M52" s="354">
        <v>86</v>
      </c>
      <c r="N52" s="328">
        <v>6.7533432975685344</v>
      </c>
      <c r="O52" s="354">
        <v>5</v>
      </c>
      <c r="P52" s="328">
        <v>0.39263623823072868</v>
      </c>
      <c r="Q52" s="354">
        <v>80</v>
      </c>
      <c r="R52" s="328">
        <v>6.282179811691659</v>
      </c>
      <c r="S52" s="231">
        <v>120</v>
      </c>
      <c r="T52" s="328">
        <v>9.4232697175374884</v>
      </c>
      <c r="U52" s="87">
        <v>37</v>
      </c>
      <c r="V52" s="328">
        <v>2.9055081629073927</v>
      </c>
      <c r="W52" s="354">
        <v>16</v>
      </c>
      <c r="X52" s="328">
        <v>1.2564359623383319</v>
      </c>
      <c r="Y52" s="354">
        <v>67</v>
      </c>
      <c r="Z52" s="328">
        <v>5.2613255922917652</v>
      </c>
      <c r="AA52" s="87">
        <v>0</v>
      </c>
      <c r="AB52" s="328">
        <v>0</v>
      </c>
      <c r="AC52" s="231">
        <v>0</v>
      </c>
      <c r="AD52" s="328">
        <v>0</v>
      </c>
      <c r="AE52" s="231">
        <v>0</v>
      </c>
      <c r="AF52" s="328">
        <v>0</v>
      </c>
      <c r="AG52" s="231">
        <v>0</v>
      </c>
      <c r="AH52" s="328">
        <v>0</v>
      </c>
      <c r="AI52" s="84">
        <v>291</v>
      </c>
      <c r="AJ52" s="321">
        <v>22.851429065028412</v>
      </c>
      <c r="AK52" s="493">
        <v>0</v>
      </c>
      <c r="AL52" s="328">
        <v>0</v>
      </c>
      <c r="AM52" s="86">
        <v>0</v>
      </c>
      <c r="AN52" s="328">
        <v>0</v>
      </c>
      <c r="AO52" s="85">
        <v>0</v>
      </c>
      <c r="AP52" s="328">
        <v>0</v>
      </c>
      <c r="AQ52" s="84">
        <v>256</v>
      </c>
      <c r="AR52" s="324">
        <v>21.086619880728804</v>
      </c>
      <c r="AS52" s="86">
        <v>44</v>
      </c>
      <c r="AT52" s="328">
        <v>3.6242627920002639</v>
      </c>
      <c r="AU52" s="85">
        <v>70</v>
      </c>
      <c r="AV52" s="328">
        <v>5.7658726236367839</v>
      </c>
      <c r="AW52" s="83" t="s">
        <v>77</v>
      </c>
    </row>
    <row r="53" spans="1:49" s="82" customFormat="1" ht="36.75" customHeight="1">
      <c r="A53" s="83" t="s">
        <v>78</v>
      </c>
      <c r="B53" s="488">
        <v>156507</v>
      </c>
      <c r="C53" s="85">
        <v>449</v>
      </c>
      <c r="D53" s="328">
        <v>28.688812640968138</v>
      </c>
      <c r="E53" s="231">
        <v>357</v>
      </c>
      <c r="F53" s="328">
        <v>22.810481320324332</v>
      </c>
      <c r="G53" s="231">
        <v>15</v>
      </c>
      <c r="H53" s="328">
        <v>0.95842358488757695</v>
      </c>
      <c r="I53" s="231">
        <v>77</v>
      </c>
      <c r="J53" s="324">
        <v>4.9199077357562278</v>
      </c>
      <c r="K53" s="493">
        <v>142</v>
      </c>
      <c r="L53" s="328">
        <v>8.9804075334235591</v>
      </c>
      <c r="M53" s="354">
        <v>78</v>
      </c>
      <c r="N53" s="328">
        <v>4.9328999127256168</v>
      </c>
      <c r="O53" s="354">
        <v>1</v>
      </c>
      <c r="P53" s="328">
        <v>6.3242306573405349E-2</v>
      </c>
      <c r="Q53" s="354">
        <v>63</v>
      </c>
      <c r="R53" s="328">
        <v>3.9842653141245368</v>
      </c>
      <c r="S53" s="231">
        <v>36</v>
      </c>
      <c r="T53" s="328">
        <v>2.2767230366425926</v>
      </c>
      <c r="U53" s="87">
        <v>16</v>
      </c>
      <c r="V53" s="328">
        <v>1.0118769051744856</v>
      </c>
      <c r="W53" s="354">
        <v>1</v>
      </c>
      <c r="X53" s="328">
        <v>6.3242306573405349E-2</v>
      </c>
      <c r="Y53" s="354">
        <v>19</v>
      </c>
      <c r="Z53" s="328">
        <v>1.2016038248947014</v>
      </c>
      <c r="AA53" s="87">
        <v>0</v>
      </c>
      <c r="AB53" s="328">
        <v>0</v>
      </c>
      <c r="AC53" s="231">
        <v>0</v>
      </c>
      <c r="AD53" s="328">
        <v>0</v>
      </c>
      <c r="AE53" s="231">
        <v>0</v>
      </c>
      <c r="AF53" s="328">
        <v>0</v>
      </c>
      <c r="AG53" s="231">
        <v>0</v>
      </c>
      <c r="AH53" s="328">
        <v>0</v>
      </c>
      <c r="AI53" s="84">
        <v>178</v>
      </c>
      <c r="AJ53" s="321">
        <v>11.257130570066151</v>
      </c>
      <c r="AK53" s="493">
        <v>0</v>
      </c>
      <c r="AL53" s="328">
        <v>0</v>
      </c>
      <c r="AM53" s="86">
        <v>2</v>
      </c>
      <c r="AN53" s="328">
        <v>0.1264846131468107</v>
      </c>
      <c r="AO53" s="85">
        <v>2</v>
      </c>
      <c r="AP53" s="328">
        <v>0.1264846131468107</v>
      </c>
      <c r="AQ53" s="84">
        <v>330</v>
      </c>
      <c r="AR53" s="324">
        <v>21.085318867526695</v>
      </c>
      <c r="AS53" s="86">
        <v>36</v>
      </c>
      <c r="AT53" s="328">
        <v>2.3002166037301848</v>
      </c>
      <c r="AU53" s="85">
        <v>162</v>
      </c>
      <c r="AV53" s="328">
        <v>10.350974716785831</v>
      </c>
      <c r="AW53" s="83" t="s">
        <v>78</v>
      </c>
    </row>
    <row r="54" spans="1:49" s="82" customFormat="1" ht="36.75" customHeight="1">
      <c r="A54" s="83" t="s">
        <v>79</v>
      </c>
      <c r="B54" s="488">
        <v>89268</v>
      </c>
      <c r="C54" s="85">
        <v>385</v>
      </c>
      <c r="D54" s="328">
        <v>43.128556705650404</v>
      </c>
      <c r="E54" s="231">
        <v>325</v>
      </c>
      <c r="F54" s="328">
        <v>36.407223193081506</v>
      </c>
      <c r="G54" s="231">
        <v>19</v>
      </c>
      <c r="H54" s="328">
        <v>2.1284222789801497</v>
      </c>
      <c r="I54" s="231">
        <v>41</v>
      </c>
      <c r="J54" s="324">
        <v>4.5929112335887439</v>
      </c>
      <c r="K54" s="493">
        <v>158</v>
      </c>
      <c r="L54" s="328">
        <v>16.97209272348379</v>
      </c>
      <c r="M54" s="354">
        <v>97</v>
      </c>
      <c r="N54" s="328">
        <v>10.41957591251853</v>
      </c>
      <c r="O54" s="354">
        <v>0</v>
      </c>
      <c r="P54" s="328">
        <v>0</v>
      </c>
      <c r="Q54" s="354">
        <v>61</v>
      </c>
      <c r="R54" s="328">
        <v>6.552516810965261</v>
      </c>
      <c r="S54" s="231">
        <v>130</v>
      </c>
      <c r="T54" s="328">
        <v>13.964380088942359</v>
      </c>
      <c r="U54" s="87">
        <v>78</v>
      </c>
      <c r="V54" s="328">
        <v>8.3786280533654161</v>
      </c>
      <c r="W54" s="354">
        <v>5</v>
      </c>
      <c r="X54" s="328">
        <v>0.53709154188239838</v>
      </c>
      <c r="Y54" s="354">
        <v>47</v>
      </c>
      <c r="Z54" s="328">
        <v>5.0486604936945456</v>
      </c>
      <c r="AA54" s="87">
        <v>0</v>
      </c>
      <c r="AB54" s="328">
        <v>0</v>
      </c>
      <c r="AC54" s="231">
        <v>0</v>
      </c>
      <c r="AD54" s="328">
        <v>0</v>
      </c>
      <c r="AE54" s="231">
        <v>0</v>
      </c>
      <c r="AF54" s="328">
        <v>0</v>
      </c>
      <c r="AG54" s="231">
        <v>0</v>
      </c>
      <c r="AH54" s="328">
        <v>0</v>
      </c>
      <c r="AI54" s="84">
        <v>288</v>
      </c>
      <c r="AJ54" s="321">
        <v>30.93647281242615</v>
      </c>
      <c r="AK54" s="493">
        <v>0</v>
      </c>
      <c r="AL54" s="328">
        <v>0</v>
      </c>
      <c r="AM54" s="86">
        <v>0</v>
      </c>
      <c r="AN54" s="328">
        <v>0</v>
      </c>
      <c r="AO54" s="85">
        <v>0</v>
      </c>
      <c r="AP54" s="328">
        <v>0</v>
      </c>
      <c r="AQ54" s="84">
        <v>201</v>
      </c>
      <c r="AR54" s="324">
        <v>22.516467267105792</v>
      </c>
      <c r="AS54" s="86">
        <v>18</v>
      </c>
      <c r="AT54" s="328">
        <v>2.0164000537706683</v>
      </c>
      <c r="AU54" s="85">
        <v>48</v>
      </c>
      <c r="AV54" s="328">
        <v>5.3770668100551156</v>
      </c>
      <c r="AW54" s="83" t="s">
        <v>79</v>
      </c>
    </row>
    <row r="55" spans="1:49" s="82" customFormat="1" ht="36.75" customHeight="1">
      <c r="A55" s="83" t="s">
        <v>80</v>
      </c>
      <c r="B55" s="488">
        <v>94538</v>
      </c>
      <c r="C55" s="85">
        <v>554</v>
      </c>
      <c r="D55" s="328">
        <v>58.600774291819164</v>
      </c>
      <c r="E55" s="231">
        <v>493</v>
      </c>
      <c r="F55" s="328">
        <v>52.148342465463621</v>
      </c>
      <c r="G55" s="231">
        <v>10</v>
      </c>
      <c r="H55" s="328">
        <v>1.0577757092386131</v>
      </c>
      <c r="I55" s="231">
        <v>51</v>
      </c>
      <c r="J55" s="324">
        <v>5.3946561171169263</v>
      </c>
      <c r="K55" s="493">
        <v>230</v>
      </c>
      <c r="L55" s="328">
        <v>24.001502702777913</v>
      </c>
      <c r="M55" s="354">
        <v>125</v>
      </c>
      <c r="N55" s="328">
        <v>13.044294947161909</v>
      </c>
      <c r="O55" s="354">
        <v>6</v>
      </c>
      <c r="P55" s="328">
        <v>0.62612615746377165</v>
      </c>
      <c r="Q55" s="354">
        <v>99</v>
      </c>
      <c r="R55" s="328">
        <v>10.331081598152233</v>
      </c>
      <c r="S55" s="231">
        <v>63</v>
      </c>
      <c r="T55" s="328">
        <v>6.5743246533696027</v>
      </c>
      <c r="U55" s="87">
        <v>28</v>
      </c>
      <c r="V55" s="328">
        <v>2.9219220681642675</v>
      </c>
      <c r="W55" s="354">
        <v>4</v>
      </c>
      <c r="X55" s="328">
        <v>0.4174174383091811</v>
      </c>
      <c r="Y55" s="354">
        <v>31</v>
      </c>
      <c r="Z55" s="328">
        <v>3.2349851468961539</v>
      </c>
      <c r="AA55" s="87">
        <v>4</v>
      </c>
      <c r="AB55" s="328">
        <v>0.4174174383091811</v>
      </c>
      <c r="AC55" s="231">
        <v>4</v>
      </c>
      <c r="AD55" s="328">
        <v>0.4174174383091811</v>
      </c>
      <c r="AE55" s="231">
        <v>0</v>
      </c>
      <c r="AF55" s="328">
        <v>0</v>
      </c>
      <c r="AG55" s="231">
        <v>0</v>
      </c>
      <c r="AH55" s="328">
        <v>0</v>
      </c>
      <c r="AI55" s="84">
        <v>297</v>
      </c>
      <c r="AJ55" s="321">
        <v>30.9932447944567</v>
      </c>
      <c r="AK55" s="493">
        <v>1</v>
      </c>
      <c r="AL55" s="328">
        <v>0.10435435957729527</v>
      </c>
      <c r="AM55" s="86">
        <v>2</v>
      </c>
      <c r="AN55" s="328">
        <v>0.20870871915459055</v>
      </c>
      <c r="AO55" s="85">
        <v>3</v>
      </c>
      <c r="AP55" s="328">
        <v>0.31306307873188582</v>
      </c>
      <c r="AQ55" s="84">
        <v>236</v>
      </c>
      <c r="AR55" s="324">
        <v>24.963506738031267</v>
      </c>
      <c r="AS55" s="86">
        <v>33</v>
      </c>
      <c r="AT55" s="328">
        <v>3.4906598404874232</v>
      </c>
      <c r="AU55" s="85">
        <v>73</v>
      </c>
      <c r="AV55" s="328">
        <v>7.7217626774418759</v>
      </c>
      <c r="AW55" s="83" t="s">
        <v>80</v>
      </c>
    </row>
    <row r="56" spans="1:49" s="82" customFormat="1" ht="36.75" customHeight="1">
      <c r="A56" s="83" t="s">
        <v>81</v>
      </c>
      <c r="B56" s="488">
        <v>132914</v>
      </c>
      <c r="C56" s="85">
        <v>718</v>
      </c>
      <c r="D56" s="328">
        <v>54.019892562107827</v>
      </c>
      <c r="E56" s="231">
        <v>577</v>
      </c>
      <c r="F56" s="328">
        <v>43.411529259521195</v>
      </c>
      <c r="G56" s="231">
        <v>7</v>
      </c>
      <c r="H56" s="328">
        <v>0.52665633417096769</v>
      </c>
      <c r="I56" s="231">
        <v>134</v>
      </c>
      <c r="J56" s="324">
        <v>10.081706968415668</v>
      </c>
      <c r="K56" s="493">
        <v>81</v>
      </c>
      <c r="L56" s="328">
        <v>6.0161917258795272</v>
      </c>
      <c r="M56" s="354">
        <v>52</v>
      </c>
      <c r="N56" s="328">
        <v>3.862246540070807</v>
      </c>
      <c r="O56" s="354">
        <v>2</v>
      </c>
      <c r="P56" s="328">
        <v>0.14854794384887721</v>
      </c>
      <c r="Q56" s="354">
        <v>27</v>
      </c>
      <c r="R56" s="328">
        <v>2.0053972419598423</v>
      </c>
      <c r="S56" s="231">
        <v>31</v>
      </c>
      <c r="T56" s="328">
        <v>2.3024931296575968</v>
      </c>
      <c r="U56" s="87">
        <v>19</v>
      </c>
      <c r="V56" s="328">
        <v>1.4112054665643334</v>
      </c>
      <c r="W56" s="354">
        <v>0</v>
      </c>
      <c r="X56" s="328">
        <v>0</v>
      </c>
      <c r="Y56" s="354">
        <v>12</v>
      </c>
      <c r="Z56" s="328">
        <v>0.89128766309326324</v>
      </c>
      <c r="AA56" s="87">
        <v>1</v>
      </c>
      <c r="AB56" s="328">
        <v>7.4273971924438603E-2</v>
      </c>
      <c r="AC56" s="231">
        <v>1</v>
      </c>
      <c r="AD56" s="328">
        <v>7.4273971924438603E-2</v>
      </c>
      <c r="AE56" s="231">
        <v>0</v>
      </c>
      <c r="AF56" s="328">
        <v>0</v>
      </c>
      <c r="AG56" s="231">
        <v>0</v>
      </c>
      <c r="AH56" s="328">
        <v>0</v>
      </c>
      <c r="AI56" s="84">
        <v>113</v>
      </c>
      <c r="AJ56" s="321">
        <v>8.3929588274615625</v>
      </c>
      <c r="AK56" s="493">
        <v>0</v>
      </c>
      <c r="AL56" s="328">
        <v>0</v>
      </c>
      <c r="AM56" s="86">
        <v>2</v>
      </c>
      <c r="AN56" s="328">
        <v>0.14854794384887721</v>
      </c>
      <c r="AO56" s="85">
        <v>2</v>
      </c>
      <c r="AP56" s="328">
        <v>0.14854794384887721</v>
      </c>
      <c r="AQ56" s="84">
        <v>347</v>
      </c>
      <c r="AR56" s="324">
        <v>26.107106851046542</v>
      </c>
      <c r="AS56" s="86">
        <v>65</v>
      </c>
      <c r="AT56" s="328">
        <v>4.8903802458732706</v>
      </c>
      <c r="AU56" s="85">
        <v>130</v>
      </c>
      <c r="AV56" s="328">
        <v>9.7807604917465412</v>
      </c>
      <c r="AW56" s="83" t="s">
        <v>81</v>
      </c>
    </row>
    <row r="57" spans="1:49" s="82" customFormat="1" ht="36.75" customHeight="1" thickBot="1">
      <c r="A57" s="88" t="s">
        <v>82</v>
      </c>
      <c r="B57" s="489">
        <v>109098</v>
      </c>
      <c r="C57" s="90">
        <v>759</v>
      </c>
      <c r="D57" s="329">
        <v>69.570477918935268</v>
      </c>
      <c r="E57" s="232">
        <v>586</v>
      </c>
      <c r="F57" s="329">
        <v>53.713175310271495</v>
      </c>
      <c r="G57" s="232">
        <v>6</v>
      </c>
      <c r="H57" s="329">
        <v>0.54996425232359891</v>
      </c>
      <c r="I57" s="232">
        <v>167</v>
      </c>
      <c r="J57" s="325">
        <v>15.307338356340171</v>
      </c>
      <c r="K57" s="494">
        <v>160</v>
      </c>
      <c r="L57" s="329">
        <v>14.156076643358293</v>
      </c>
      <c r="M57" s="355">
        <v>122</v>
      </c>
      <c r="N57" s="329">
        <v>10.794008440560697</v>
      </c>
      <c r="O57" s="355">
        <v>1</v>
      </c>
      <c r="P57" s="329">
        <v>8.8475479020989331E-2</v>
      </c>
      <c r="Q57" s="355">
        <v>37</v>
      </c>
      <c r="R57" s="329">
        <v>3.2735927237766052</v>
      </c>
      <c r="S57" s="232">
        <v>145</v>
      </c>
      <c r="T57" s="329">
        <v>12.828944458043452</v>
      </c>
      <c r="U57" s="92">
        <v>112</v>
      </c>
      <c r="V57" s="329">
        <v>9.909253650350804</v>
      </c>
      <c r="W57" s="355">
        <v>3</v>
      </c>
      <c r="X57" s="329">
        <v>0.26542643706296798</v>
      </c>
      <c r="Y57" s="355">
        <v>30</v>
      </c>
      <c r="Z57" s="329">
        <v>2.6542643706296798</v>
      </c>
      <c r="AA57" s="92">
        <v>6</v>
      </c>
      <c r="AB57" s="329">
        <v>0.53085287412593596</v>
      </c>
      <c r="AC57" s="232">
        <v>6</v>
      </c>
      <c r="AD57" s="329">
        <v>0.53085287412593596</v>
      </c>
      <c r="AE57" s="232">
        <v>0</v>
      </c>
      <c r="AF57" s="329">
        <v>0</v>
      </c>
      <c r="AG57" s="232">
        <v>0</v>
      </c>
      <c r="AH57" s="329">
        <v>0</v>
      </c>
      <c r="AI57" s="89">
        <v>311</v>
      </c>
      <c r="AJ57" s="322">
        <v>27.515873975527683</v>
      </c>
      <c r="AK57" s="494">
        <v>2</v>
      </c>
      <c r="AL57" s="329">
        <v>0.17695095804197866</v>
      </c>
      <c r="AM57" s="91">
        <v>12</v>
      </c>
      <c r="AN57" s="329">
        <v>1.0617057482518719</v>
      </c>
      <c r="AO57" s="90">
        <v>14</v>
      </c>
      <c r="AP57" s="329">
        <v>1.2386567062938505</v>
      </c>
      <c r="AQ57" s="89">
        <v>440</v>
      </c>
      <c r="AR57" s="325">
        <v>40.330711837063923</v>
      </c>
      <c r="AS57" s="91">
        <v>56</v>
      </c>
      <c r="AT57" s="329">
        <v>5.13299968835359</v>
      </c>
      <c r="AU57" s="90">
        <v>96</v>
      </c>
      <c r="AV57" s="329">
        <v>8.7994280371775826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3" t="s">
        <v>83</v>
      </c>
    </row>
    <row r="5" spans="1:26" s="53" customFormat="1" ht="33.75" customHeight="1" thickBot="1">
      <c r="A5" s="704"/>
      <c r="B5" s="746" t="s">
        <v>86</v>
      </c>
      <c r="C5" s="753" t="s">
        <v>87</v>
      </c>
      <c r="D5" s="253"/>
      <c r="E5" s="253"/>
      <c r="F5" s="254"/>
      <c r="G5" s="234" t="s">
        <v>88</v>
      </c>
      <c r="H5" s="49"/>
      <c r="I5" s="49"/>
      <c r="J5" s="49"/>
      <c r="K5" s="49"/>
      <c r="L5" s="47"/>
      <c r="M5" s="47"/>
      <c r="N5" s="51"/>
      <c r="O5" s="51"/>
      <c r="P5" s="51"/>
      <c r="Q5" s="51"/>
      <c r="R5" s="51"/>
      <c r="S5" s="51"/>
      <c r="T5" s="47"/>
      <c r="U5" s="47"/>
      <c r="V5" s="51"/>
      <c r="W5" s="49" t="s">
        <v>89</v>
      </c>
      <c r="X5" s="49"/>
      <c r="Y5" s="49"/>
      <c r="Z5" s="704"/>
    </row>
    <row r="6" spans="1:26" s="53" customFormat="1" ht="33.75" customHeight="1" thickBot="1">
      <c r="A6" s="704"/>
      <c r="B6" s="747"/>
      <c r="C6" s="754"/>
      <c r="D6" s="255"/>
      <c r="E6" s="255"/>
      <c r="F6" s="256"/>
      <c r="G6" s="234" t="s">
        <v>90</v>
      </c>
      <c r="H6" s="49"/>
      <c r="I6" s="49"/>
      <c r="J6" s="49"/>
      <c r="K6" s="49"/>
      <c r="L6" s="47"/>
      <c r="M6" s="47"/>
      <c r="N6" s="51"/>
      <c r="O6" s="51"/>
      <c r="P6" s="51"/>
      <c r="Q6" s="51"/>
      <c r="R6" s="51"/>
      <c r="S6" s="51"/>
      <c r="T6" s="49" t="s">
        <v>91</v>
      </c>
      <c r="U6" s="47"/>
      <c r="V6" s="51"/>
      <c r="W6" s="56"/>
      <c r="X6" s="56"/>
      <c r="Y6" s="703" t="s">
        <v>97</v>
      </c>
      <c r="Z6" s="704"/>
    </row>
    <row r="7" spans="1:26" s="53" customFormat="1" ht="33.75" customHeight="1">
      <c r="A7" s="704"/>
      <c r="B7" s="747"/>
      <c r="C7" s="754"/>
      <c r="D7" s="749" t="s">
        <v>98</v>
      </c>
      <c r="E7" s="749" t="s">
        <v>125</v>
      </c>
      <c r="F7" s="751" t="s">
        <v>99</v>
      </c>
      <c r="G7" s="739" t="s">
        <v>92</v>
      </c>
      <c r="H7" s="468"/>
      <c r="I7" s="468"/>
      <c r="J7" s="468"/>
      <c r="K7" s="734" t="s">
        <v>87</v>
      </c>
      <c r="L7" s="251"/>
      <c r="M7" s="58"/>
      <c r="N7" s="58"/>
      <c r="O7" s="734" t="s">
        <v>93</v>
      </c>
      <c r="P7" s="359"/>
      <c r="Q7" s="468"/>
      <c r="R7" s="468"/>
      <c r="S7" s="703" t="s">
        <v>94</v>
      </c>
      <c r="T7" s="709" t="s">
        <v>92</v>
      </c>
      <c r="U7" s="743" t="s">
        <v>87</v>
      </c>
      <c r="V7" s="710" t="s">
        <v>94</v>
      </c>
      <c r="W7" s="60" t="s">
        <v>95</v>
      </c>
      <c r="X7" s="60" t="s">
        <v>96</v>
      </c>
      <c r="Y7" s="704"/>
      <c r="Z7" s="704"/>
    </row>
    <row r="8" spans="1:26" s="53" customFormat="1" ht="33.75" customHeight="1" thickBot="1">
      <c r="A8" s="705"/>
      <c r="B8" s="748"/>
      <c r="C8" s="755"/>
      <c r="D8" s="750"/>
      <c r="E8" s="750"/>
      <c r="F8" s="752"/>
      <c r="G8" s="745"/>
      <c r="H8" s="472" t="s">
        <v>139</v>
      </c>
      <c r="I8" s="472" t="s">
        <v>125</v>
      </c>
      <c r="J8" s="472" t="s">
        <v>99</v>
      </c>
      <c r="K8" s="735"/>
      <c r="L8" s="472" t="s">
        <v>139</v>
      </c>
      <c r="M8" s="472" t="s">
        <v>125</v>
      </c>
      <c r="N8" s="472" t="s">
        <v>99</v>
      </c>
      <c r="O8" s="735"/>
      <c r="P8" s="472" t="s">
        <v>139</v>
      </c>
      <c r="Q8" s="472" t="s">
        <v>125</v>
      </c>
      <c r="R8" s="473" t="s">
        <v>99</v>
      </c>
      <c r="S8" s="705"/>
      <c r="T8" s="711"/>
      <c r="U8" s="744"/>
      <c r="V8" s="736"/>
      <c r="W8" s="469"/>
      <c r="X8" s="469"/>
      <c r="Y8" s="705"/>
      <c r="Z8" s="70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33.36312580513777</v>
      </c>
      <c r="C10" s="333">
        <v>2.5379267567777077</v>
      </c>
      <c r="D10" s="332">
        <v>7.9788488094035159</v>
      </c>
      <c r="E10" s="332">
        <v>-68.751699755235251</v>
      </c>
      <c r="F10" s="356">
        <v>21.427230046948353</v>
      </c>
      <c r="G10" s="333">
        <v>170.42950303575446</v>
      </c>
      <c r="H10" s="332">
        <v>155.87960802613159</v>
      </c>
      <c r="I10" s="332">
        <v>100.60240963855424</v>
      </c>
      <c r="J10" s="332">
        <v>187.07789284106258</v>
      </c>
      <c r="K10" s="332">
        <v>111.28318584070794</v>
      </c>
      <c r="L10" s="332">
        <v>152.33853006681514</v>
      </c>
      <c r="M10" s="332">
        <v>-26.106194690265482</v>
      </c>
      <c r="N10" s="332">
        <v>107.61964735516375</v>
      </c>
      <c r="O10" s="332">
        <v>157.37704918032784</v>
      </c>
      <c r="P10" s="332">
        <v>89.473684210526301</v>
      </c>
      <c r="Q10" s="332" t="s">
        <v>22</v>
      </c>
      <c r="R10" s="356" t="s">
        <v>211</v>
      </c>
      <c r="S10" s="333">
        <v>148.06314764587248</v>
      </c>
      <c r="T10" s="333">
        <v>2.6315789473684248</v>
      </c>
      <c r="U10" s="356">
        <v>81.538461538461547</v>
      </c>
      <c r="V10" s="333">
        <v>39.007092198581574</v>
      </c>
      <c r="W10" s="333">
        <v>20.244829824724107</v>
      </c>
      <c r="X10" s="333">
        <v>8.368472267272125</v>
      </c>
      <c r="Y10" s="333">
        <v>16.163434903047104</v>
      </c>
      <c r="Z10" s="467" t="s">
        <v>100</v>
      </c>
    </row>
    <row r="11" spans="1:26" s="219" customFormat="1" ht="33.75" customHeight="1">
      <c r="A11" s="77" t="s">
        <v>101</v>
      </c>
      <c r="B11" s="499">
        <v>20.441915471213946</v>
      </c>
      <c r="C11" s="496">
        <v>-0.51733057423693651</v>
      </c>
      <c r="D11" s="497">
        <v>3.6105738233397773</v>
      </c>
      <c r="E11" s="497">
        <v>-73.943661971830991</v>
      </c>
      <c r="F11" s="498">
        <v>16.250000000000014</v>
      </c>
      <c r="G11" s="496" t="s">
        <v>211</v>
      </c>
      <c r="H11" s="497">
        <v>479.31034482758616</v>
      </c>
      <c r="I11" s="497" t="s">
        <v>211</v>
      </c>
      <c r="J11" s="497" t="s">
        <v>211</v>
      </c>
      <c r="K11" s="497" t="s">
        <v>211</v>
      </c>
      <c r="L11" s="497" t="s">
        <v>211</v>
      </c>
      <c r="M11" s="497">
        <v>-50</v>
      </c>
      <c r="N11" s="497" t="s">
        <v>211</v>
      </c>
      <c r="O11" s="497" t="s">
        <v>211</v>
      </c>
      <c r="P11" s="497" t="s">
        <v>211</v>
      </c>
      <c r="Q11" s="497" t="s">
        <v>22</v>
      </c>
      <c r="R11" s="498" t="s">
        <v>22</v>
      </c>
      <c r="S11" s="496" t="s">
        <v>211</v>
      </c>
      <c r="T11" s="496" t="s">
        <v>22</v>
      </c>
      <c r="U11" s="498" t="s">
        <v>22</v>
      </c>
      <c r="V11" s="496" t="s">
        <v>22</v>
      </c>
      <c r="W11" s="496">
        <v>-7.295373665480426</v>
      </c>
      <c r="X11" s="496">
        <v>-45.918367346938773</v>
      </c>
      <c r="Y11" s="499">
        <v>-29.65517241379311</v>
      </c>
      <c r="Z11" s="77" t="s">
        <v>101</v>
      </c>
    </row>
    <row r="12" spans="1:26" s="219" customFormat="1" ht="33.75" customHeight="1">
      <c r="A12" s="83" t="s">
        <v>37</v>
      </c>
      <c r="B12" s="334">
        <v>11.54035461236451</v>
      </c>
      <c r="C12" s="336">
        <v>-13.59223300970875</v>
      </c>
      <c r="D12" s="331">
        <v>-14.705882352941174</v>
      </c>
      <c r="E12" s="331">
        <v>-42.857142857142861</v>
      </c>
      <c r="F12" s="357">
        <v>3.3333333333333428</v>
      </c>
      <c r="G12" s="336">
        <v>-12.524461839530332</v>
      </c>
      <c r="H12" s="331">
        <v>96.969696969696969</v>
      </c>
      <c r="I12" s="331">
        <v>0</v>
      </c>
      <c r="J12" s="331">
        <v>-39.702233250620345</v>
      </c>
      <c r="K12" s="331">
        <v>-9.4059405940594019</v>
      </c>
      <c r="L12" s="331">
        <v>92.156862745098039</v>
      </c>
      <c r="M12" s="331" t="s">
        <v>22</v>
      </c>
      <c r="N12" s="331">
        <v>-44.370860927152322</v>
      </c>
      <c r="O12" s="331" t="s">
        <v>22</v>
      </c>
      <c r="P12" s="331" t="s">
        <v>22</v>
      </c>
      <c r="Q12" s="331" t="s">
        <v>22</v>
      </c>
      <c r="R12" s="357" t="s">
        <v>22</v>
      </c>
      <c r="S12" s="336">
        <v>-11.360448807854141</v>
      </c>
      <c r="T12" s="336">
        <v>0</v>
      </c>
      <c r="U12" s="357" t="s">
        <v>22</v>
      </c>
      <c r="V12" s="336">
        <v>0</v>
      </c>
      <c r="W12" s="336">
        <v>27.678571428571416</v>
      </c>
      <c r="X12" s="336">
        <v>322.58064516129031</v>
      </c>
      <c r="Y12" s="335">
        <v>195</v>
      </c>
      <c r="Z12" s="83" t="s">
        <v>37</v>
      </c>
    </row>
    <row r="13" spans="1:26" s="219" customFormat="1" ht="33.75" customHeight="1">
      <c r="A13" s="83" t="s">
        <v>38</v>
      </c>
      <c r="B13" s="334">
        <v>5.9056843076213568</v>
      </c>
      <c r="C13" s="336">
        <v>5.2631578947368354</v>
      </c>
      <c r="D13" s="331">
        <v>12.5984251968504</v>
      </c>
      <c r="E13" s="331">
        <v>-50</v>
      </c>
      <c r="F13" s="357">
        <v>-23.529411764705884</v>
      </c>
      <c r="G13" s="336">
        <v>10.852713178294564</v>
      </c>
      <c r="H13" s="331">
        <v>-7.228915662650607</v>
      </c>
      <c r="I13" s="331" t="s">
        <v>22</v>
      </c>
      <c r="J13" s="331">
        <v>41.304347826086968</v>
      </c>
      <c r="K13" s="331">
        <v>90.566037735849051</v>
      </c>
      <c r="L13" s="331">
        <v>-16.129032258064512</v>
      </c>
      <c r="M13" s="331">
        <v>0</v>
      </c>
      <c r="N13" s="331">
        <v>278.9473684210526</v>
      </c>
      <c r="O13" s="331" t="s">
        <v>22</v>
      </c>
      <c r="P13" s="331" t="s">
        <v>22</v>
      </c>
      <c r="Q13" s="331" t="s">
        <v>22</v>
      </c>
      <c r="R13" s="357" t="s">
        <v>22</v>
      </c>
      <c r="S13" s="336">
        <v>34.065934065934044</v>
      </c>
      <c r="T13" s="336" t="s">
        <v>22</v>
      </c>
      <c r="U13" s="357" t="s">
        <v>22</v>
      </c>
      <c r="V13" s="336" t="s">
        <v>22</v>
      </c>
      <c r="W13" s="336">
        <v>27.102803738317746</v>
      </c>
      <c r="X13" s="336">
        <v>-44.999999999999993</v>
      </c>
      <c r="Y13" s="335">
        <v>-70.65217391304347</v>
      </c>
      <c r="Z13" s="83" t="s">
        <v>38</v>
      </c>
    </row>
    <row r="14" spans="1:26" s="219" customFormat="1" ht="33.75" customHeight="1">
      <c r="A14" s="83" t="s">
        <v>39</v>
      </c>
      <c r="B14" s="334">
        <v>21.191085563624924</v>
      </c>
      <c r="C14" s="336">
        <v>-33.61522198731501</v>
      </c>
      <c r="D14" s="331">
        <v>-35.194174757281544</v>
      </c>
      <c r="E14" s="331">
        <v>-88.888888888888886</v>
      </c>
      <c r="F14" s="357">
        <v>4.6511627906976827</v>
      </c>
      <c r="G14" s="336">
        <v>-9.5571095571095555</v>
      </c>
      <c r="H14" s="331">
        <v>-22.112211221122109</v>
      </c>
      <c r="I14" s="331">
        <v>200</v>
      </c>
      <c r="J14" s="331">
        <v>13.223140495867767</v>
      </c>
      <c r="K14" s="331">
        <v>75.757575757575751</v>
      </c>
      <c r="L14" s="331">
        <v>75.384615384615387</v>
      </c>
      <c r="M14" s="331">
        <v>-50</v>
      </c>
      <c r="N14" s="331">
        <v>84.375</v>
      </c>
      <c r="O14" s="331" t="s">
        <v>22</v>
      </c>
      <c r="P14" s="331" t="s">
        <v>22</v>
      </c>
      <c r="Q14" s="331" t="s">
        <v>22</v>
      </c>
      <c r="R14" s="357" t="s">
        <v>22</v>
      </c>
      <c r="S14" s="336">
        <v>6.6287878787878896</v>
      </c>
      <c r="T14" s="336" t="s">
        <v>22</v>
      </c>
      <c r="U14" s="357" t="s">
        <v>22</v>
      </c>
      <c r="V14" s="336">
        <v>-33.333333333333343</v>
      </c>
      <c r="W14" s="336">
        <v>-1.2562814070351749</v>
      </c>
      <c r="X14" s="336">
        <v>-19.117647058823522</v>
      </c>
      <c r="Y14" s="335">
        <v>19.148936170212764</v>
      </c>
      <c r="Z14" s="83" t="s">
        <v>39</v>
      </c>
    </row>
    <row r="15" spans="1:26" s="219" customFormat="1" ht="33.75" customHeight="1">
      <c r="A15" s="83" t="s">
        <v>40</v>
      </c>
      <c r="B15" s="334">
        <v>10.247093979963921</v>
      </c>
      <c r="C15" s="336">
        <v>-14.381270903010034</v>
      </c>
      <c r="D15" s="331">
        <v>-0.49019607843136725</v>
      </c>
      <c r="E15" s="331">
        <v>-85.18518518518519</v>
      </c>
      <c r="F15" s="357">
        <v>9.7560975609756184</v>
      </c>
      <c r="G15" s="336">
        <v>72.645739910313921</v>
      </c>
      <c r="H15" s="331">
        <v>8.7719298245614112</v>
      </c>
      <c r="I15" s="331">
        <v>33.333333333333314</v>
      </c>
      <c r="J15" s="331">
        <v>145.63106796116503</v>
      </c>
      <c r="K15" s="331">
        <v>-45.13274336283186</v>
      </c>
      <c r="L15" s="331">
        <v>-4</v>
      </c>
      <c r="M15" s="331" t="s">
        <v>22</v>
      </c>
      <c r="N15" s="331">
        <v>-54.761904761904759</v>
      </c>
      <c r="O15" s="331">
        <v>52.631578947368439</v>
      </c>
      <c r="P15" s="331">
        <v>52.631578947368439</v>
      </c>
      <c r="Q15" s="331" t="s">
        <v>22</v>
      </c>
      <c r="R15" s="357" t="s">
        <v>22</v>
      </c>
      <c r="S15" s="336">
        <v>34.084507042253506</v>
      </c>
      <c r="T15" s="336" t="s">
        <v>22</v>
      </c>
      <c r="U15" s="357" t="s">
        <v>22</v>
      </c>
      <c r="V15" s="336" t="s">
        <v>22</v>
      </c>
      <c r="W15" s="336">
        <v>-2.1276595744680833</v>
      </c>
      <c r="X15" s="336">
        <v>31.818181818181813</v>
      </c>
      <c r="Y15" s="335">
        <v>245.83333333333337</v>
      </c>
      <c r="Z15" s="83" t="s">
        <v>40</v>
      </c>
    </row>
    <row r="16" spans="1:26" s="219" customFormat="1" ht="33.75" customHeight="1">
      <c r="A16" s="83" t="s">
        <v>41</v>
      </c>
      <c r="B16" s="334">
        <v>23.144098999109431</v>
      </c>
      <c r="C16" s="336">
        <v>2.1077283372365372</v>
      </c>
      <c r="D16" s="331">
        <v>26.070038910505829</v>
      </c>
      <c r="E16" s="331">
        <v>-81.666666666666671</v>
      </c>
      <c r="F16" s="357">
        <v>-8.1818181818181728</v>
      </c>
      <c r="G16" s="336">
        <v>10.869565217391312</v>
      </c>
      <c r="H16" s="331">
        <v>15.686274509803937</v>
      </c>
      <c r="I16" s="331" t="s">
        <v>22</v>
      </c>
      <c r="J16" s="331">
        <v>2.4390243902439011</v>
      </c>
      <c r="K16" s="331">
        <v>34.579439252336442</v>
      </c>
      <c r="L16" s="331">
        <v>59.090909090909093</v>
      </c>
      <c r="M16" s="331" t="s">
        <v>22</v>
      </c>
      <c r="N16" s="331">
        <v>17.460317460317469</v>
      </c>
      <c r="O16" s="331" t="s">
        <v>22</v>
      </c>
      <c r="P16" s="331" t="s">
        <v>22</v>
      </c>
      <c r="Q16" s="331" t="s">
        <v>22</v>
      </c>
      <c r="R16" s="357" t="s">
        <v>22</v>
      </c>
      <c r="S16" s="336">
        <v>23.618090452261313</v>
      </c>
      <c r="T16" s="336" t="s">
        <v>22</v>
      </c>
      <c r="U16" s="357" t="s">
        <v>22</v>
      </c>
      <c r="V16" s="336" t="s">
        <v>22</v>
      </c>
      <c r="W16" s="336">
        <v>2.7586206896551744</v>
      </c>
      <c r="X16" s="336">
        <v>-10.34482758620689</v>
      </c>
      <c r="Y16" s="335">
        <v>27.027027027027017</v>
      </c>
      <c r="Z16" s="83" t="s">
        <v>41</v>
      </c>
    </row>
    <row r="17" spans="1:26" s="219" customFormat="1" ht="33.75" customHeight="1">
      <c r="A17" s="83" t="s">
        <v>42</v>
      </c>
      <c r="B17" s="334">
        <v>14.730550396509543</v>
      </c>
      <c r="C17" s="336">
        <v>-9.3587521663778119</v>
      </c>
      <c r="D17" s="331">
        <v>9.2457420924574336</v>
      </c>
      <c r="E17" s="331">
        <v>-89.85507246376811</v>
      </c>
      <c r="F17" s="357">
        <v>-30.927835051546396</v>
      </c>
      <c r="G17" s="336">
        <v>-6.9182389937106876</v>
      </c>
      <c r="H17" s="331">
        <v>7.2916666666666714</v>
      </c>
      <c r="I17" s="331">
        <v>-50</v>
      </c>
      <c r="J17" s="331">
        <v>-27.868852459016395</v>
      </c>
      <c r="K17" s="331">
        <v>2.6315789473684248</v>
      </c>
      <c r="L17" s="331">
        <v>-7.4074074074074048</v>
      </c>
      <c r="M17" s="331" t="s">
        <v>22</v>
      </c>
      <c r="N17" s="331">
        <v>4.0816326530612344</v>
      </c>
      <c r="O17" s="331" t="s">
        <v>22</v>
      </c>
      <c r="P17" s="331" t="s">
        <v>22</v>
      </c>
      <c r="Q17" s="331" t="s">
        <v>22</v>
      </c>
      <c r="R17" s="357" t="s">
        <v>22</v>
      </c>
      <c r="S17" s="336">
        <v>-3.8297872340425556</v>
      </c>
      <c r="T17" s="336" t="s">
        <v>22</v>
      </c>
      <c r="U17" s="357" t="s">
        <v>22</v>
      </c>
      <c r="V17" s="336">
        <v>0</v>
      </c>
      <c r="W17" s="336">
        <v>60.693641618497111</v>
      </c>
      <c r="X17" s="336">
        <v>8.6206896551724128</v>
      </c>
      <c r="Y17" s="335">
        <v>8.4745762711864359</v>
      </c>
      <c r="Z17" s="83" t="s">
        <v>42</v>
      </c>
    </row>
    <row r="18" spans="1:26" s="219" customFormat="1" ht="33.75" customHeight="1">
      <c r="A18" s="83" t="s">
        <v>43</v>
      </c>
      <c r="B18" s="334">
        <v>24.766869133075645</v>
      </c>
      <c r="C18" s="336">
        <v>-21.10762800417973</v>
      </c>
      <c r="D18" s="331">
        <v>-24.845488257107533</v>
      </c>
      <c r="E18" s="331">
        <v>15.789473684210535</v>
      </c>
      <c r="F18" s="357">
        <v>-3.1007751937984551</v>
      </c>
      <c r="G18" s="336" t="s">
        <v>211</v>
      </c>
      <c r="H18" s="331" t="s">
        <v>211</v>
      </c>
      <c r="I18" s="331" t="s">
        <v>22</v>
      </c>
      <c r="J18" s="331" t="s">
        <v>22</v>
      </c>
      <c r="K18" s="331" t="s">
        <v>211</v>
      </c>
      <c r="L18" s="331" t="s">
        <v>22</v>
      </c>
      <c r="M18" s="331">
        <v>100</v>
      </c>
      <c r="N18" s="331" t="s">
        <v>22</v>
      </c>
      <c r="O18" s="331" t="s">
        <v>22</v>
      </c>
      <c r="P18" s="331" t="s">
        <v>22</v>
      </c>
      <c r="Q18" s="331" t="s">
        <v>22</v>
      </c>
      <c r="R18" s="357" t="s">
        <v>22</v>
      </c>
      <c r="S18" s="336" t="s">
        <v>211</v>
      </c>
      <c r="T18" s="336" t="s">
        <v>22</v>
      </c>
      <c r="U18" s="357" t="s">
        <v>22</v>
      </c>
      <c r="V18" s="336" t="s">
        <v>22</v>
      </c>
      <c r="W18" s="336">
        <v>28.04532577903683</v>
      </c>
      <c r="X18" s="336">
        <v>13.114754098360649</v>
      </c>
      <c r="Y18" s="335">
        <v>-35.658914728682163</v>
      </c>
      <c r="Z18" s="83" t="s">
        <v>43</v>
      </c>
    </row>
    <row r="19" spans="1:26" s="219" customFormat="1" ht="33.75" customHeight="1">
      <c r="A19" s="83" t="s">
        <v>44</v>
      </c>
      <c r="B19" s="334">
        <v>23.058040054442941</v>
      </c>
      <c r="C19" s="336">
        <v>-24.534161490683232</v>
      </c>
      <c r="D19" s="331">
        <v>-29.623287671232873</v>
      </c>
      <c r="E19" s="331">
        <v>-71.428571428571431</v>
      </c>
      <c r="F19" s="357">
        <v>37.735849056603769</v>
      </c>
      <c r="G19" s="336">
        <v>15.254237288135599</v>
      </c>
      <c r="H19" s="331">
        <v>50.847457627118644</v>
      </c>
      <c r="I19" s="331" t="s">
        <v>22</v>
      </c>
      <c r="J19" s="331">
        <v>0.87719298245613686</v>
      </c>
      <c r="K19" s="331">
        <v>-2.4193548387096797</v>
      </c>
      <c r="L19" s="331">
        <v>-5.7142857142857224</v>
      </c>
      <c r="M19" s="331" t="s">
        <v>22</v>
      </c>
      <c r="N19" s="331">
        <v>4.379562043795616</v>
      </c>
      <c r="O19" s="331">
        <v>100</v>
      </c>
      <c r="P19" s="331">
        <v>100</v>
      </c>
      <c r="Q19" s="331" t="s">
        <v>22</v>
      </c>
      <c r="R19" s="357" t="s">
        <v>22</v>
      </c>
      <c r="S19" s="336">
        <v>5.6074766355140184</v>
      </c>
      <c r="T19" s="336" t="s">
        <v>22</v>
      </c>
      <c r="U19" s="357">
        <v>0</v>
      </c>
      <c r="V19" s="336">
        <v>100</v>
      </c>
      <c r="W19" s="336">
        <v>20.962199312714773</v>
      </c>
      <c r="X19" s="336">
        <v>42.857142857142861</v>
      </c>
      <c r="Y19" s="335">
        <v>231.7829457364341</v>
      </c>
      <c r="Z19" s="83" t="s">
        <v>44</v>
      </c>
    </row>
    <row r="20" spans="1:26" s="219" customFormat="1" ht="33.75" customHeight="1">
      <c r="A20" s="83" t="s">
        <v>45</v>
      </c>
      <c r="B20" s="334">
        <v>26.712032590637008</v>
      </c>
      <c r="C20" s="336">
        <v>-35.037878787878782</v>
      </c>
      <c r="D20" s="331">
        <v>-31.19047619047619</v>
      </c>
      <c r="E20" s="331">
        <v>-77.941176470588232</v>
      </c>
      <c r="F20" s="357">
        <v>-2.5</v>
      </c>
      <c r="G20" s="336">
        <v>101.47058823529412</v>
      </c>
      <c r="H20" s="331">
        <v>90.697674418604663</v>
      </c>
      <c r="I20" s="331">
        <v>0</v>
      </c>
      <c r="J20" s="331">
        <v>130.43478260869566</v>
      </c>
      <c r="K20" s="331">
        <v>77.777777777777771</v>
      </c>
      <c r="L20" s="331">
        <v>109.67741935483869</v>
      </c>
      <c r="M20" s="331">
        <v>-82.35294117647058</v>
      </c>
      <c r="N20" s="331">
        <v>111.76470588235296</v>
      </c>
      <c r="O20" s="331" t="s">
        <v>22</v>
      </c>
      <c r="P20" s="331" t="s">
        <v>22</v>
      </c>
      <c r="Q20" s="331" t="s">
        <v>22</v>
      </c>
      <c r="R20" s="357" t="s">
        <v>22</v>
      </c>
      <c r="S20" s="336">
        <v>89.221556886227546</v>
      </c>
      <c r="T20" s="336" t="s">
        <v>22</v>
      </c>
      <c r="U20" s="357" t="s">
        <v>22</v>
      </c>
      <c r="V20" s="336" t="s">
        <v>22</v>
      </c>
      <c r="W20" s="336">
        <v>60.262008733624469</v>
      </c>
      <c r="X20" s="336">
        <v>-36.507936507936513</v>
      </c>
      <c r="Y20" s="335">
        <v>-40.609137055837564</v>
      </c>
      <c r="Z20" s="83" t="s">
        <v>45</v>
      </c>
    </row>
    <row r="21" spans="1:26" s="219" customFormat="1" ht="33.75" customHeight="1">
      <c r="A21" s="83" t="s">
        <v>46</v>
      </c>
      <c r="B21" s="334">
        <v>44.894595493644914</v>
      </c>
      <c r="C21" s="336">
        <v>224.59183673469386</v>
      </c>
      <c r="D21" s="331">
        <v>364.68330134357007</v>
      </c>
      <c r="E21" s="331">
        <v>-54.596100278551532</v>
      </c>
      <c r="F21" s="357">
        <v>497</v>
      </c>
      <c r="G21" s="336" t="s">
        <v>211</v>
      </c>
      <c r="H21" s="331" t="s">
        <v>211</v>
      </c>
      <c r="I21" s="331" t="s">
        <v>211</v>
      </c>
      <c r="J21" s="331" t="s">
        <v>211</v>
      </c>
      <c r="K21" s="331" t="s">
        <v>211</v>
      </c>
      <c r="L21" s="331" t="s">
        <v>22</v>
      </c>
      <c r="M21" s="331">
        <v>50</v>
      </c>
      <c r="N21" s="331" t="s">
        <v>22</v>
      </c>
      <c r="O21" s="331" t="s">
        <v>22</v>
      </c>
      <c r="P21" s="331" t="s">
        <v>22</v>
      </c>
      <c r="Q21" s="331" t="s">
        <v>22</v>
      </c>
      <c r="R21" s="357" t="s">
        <v>22</v>
      </c>
      <c r="S21" s="336" t="s">
        <v>211</v>
      </c>
      <c r="T21" s="336">
        <v>0</v>
      </c>
      <c r="U21" s="357" t="s">
        <v>211</v>
      </c>
      <c r="V21" s="336">
        <v>366.66666666666669</v>
      </c>
      <c r="W21" s="336">
        <v>3.4959941733430497</v>
      </c>
      <c r="X21" s="336">
        <v>33.536585365853654</v>
      </c>
      <c r="Y21" s="335">
        <v>3.473945409429291</v>
      </c>
      <c r="Z21" s="83" t="s">
        <v>46</v>
      </c>
    </row>
    <row r="22" spans="1:26" s="219" customFormat="1" ht="33.75" customHeight="1">
      <c r="A22" s="83" t="s">
        <v>47</v>
      </c>
      <c r="B22" s="334">
        <v>43.406412774314731</v>
      </c>
      <c r="C22" s="336">
        <v>20.754716981132077</v>
      </c>
      <c r="D22" s="331">
        <v>8.8514996342355516</v>
      </c>
      <c r="E22" s="331">
        <v>30.303030303030312</v>
      </c>
      <c r="F22" s="357">
        <v>137.22627737226279</v>
      </c>
      <c r="G22" s="336" t="s">
        <v>211</v>
      </c>
      <c r="H22" s="331" t="s">
        <v>211</v>
      </c>
      <c r="I22" s="331" t="s">
        <v>22</v>
      </c>
      <c r="J22" s="331" t="s">
        <v>211</v>
      </c>
      <c r="K22" s="331" t="s">
        <v>211</v>
      </c>
      <c r="L22" s="331" t="s">
        <v>22</v>
      </c>
      <c r="M22" s="331">
        <v>0</v>
      </c>
      <c r="N22" s="331" t="s">
        <v>211</v>
      </c>
      <c r="O22" s="331" t="s">
        <v>22</v>
      </c>
      <c r="P22" s="331" t="s">
        <v>22</v>
      </c>
      <c r="Q22" s="331" t="s">
        <v>22</v>
      </c>
      <c r="R22" s="357" t="s">
        <v>22</v>
      </c>
      <c r="S22" s="336" t="s">
        <v>211</v>
      </c>
      <c r="T22" s="336" t="s">
        <v>22</v>
      </c>
      <c r="U22" s="357" t="s">
        <v>22</v>
      </c>
      <c r="V22" s="336" t="s">
        <v>22</v>
      </c>
      <c r="W22" s="336">
        <v>42.662116040955624</v>
      </c>
      <c r="X22" s="336">
        <v>35.606060606060595</v>
      </c>
      <c r="Y22" s="335">
        <v>0.4219409282700326</v>
      </c>
      <c r="Z22" s="83" t="s">
        <v>47</v>
      </c>
    </row>
    <row r="23" spans="1:26" s="219" customFormat="1" ht="33.75" customHeight="1">
      <c r="A23" s="83" t="s">
        <v>48</v>
      </c>
      <c r="B23" s="334">
        <v>56.551197894044805</v>
      </c>
      <c r="C23" s="336">
        <v>332.82828282828279</v>
      </c>
      <c r="D23" s="331">
        <v>359.26892950391647</v>
      </c>
      <c r="E23" s="331">
        <v>12.365591397849457</v>
      </c>
      <c r="F23" s="357" t="s">
        <v>211</v>
      </c>
      <c r="G23" s="336" t="s">
        <v>211</v>
      </c>
      <c r="H23" s="331" t="s">
        <v>211</v>
      </c>
      <c r="I23" s="331" t="s">
        <v>211</v>
      </c>
      <c r="J23" s="331" t="s">
        <v>211</v>
      </c>
      <c r="K23" s="331" t="s">
        <v>211</v>
      </c>
      <c r="L23" s="331" t="s">
        <v>211</v>
      </c>
      <c r="M23" s="331">
        <v>8.0645161290322562</v>
      </c>
      <c r="N23" s="331" t="s">
        <v>211</v>
      </c>
      <c r="O23" s="331" t="s">
        <v>22</v>
      </c>
      <c r="P23" s="331" t="s">
        <v>22</v>
      </c>
      <c r="Q23" s="331" t="s">
        <v>22</v>
      </c>
      <c r="R23" s="357" t="s">
        <v>22</v>
      </c>
      <c r="S23" s="336" t="s">
        <v>211</v>
      </c>
      <c r="T23" s="336">
        <v>0</v>
      </c>
      <c r="U23" s="357" t="s">
        <v>211</v>
      </c>
      <c r="V23" s="336">
        <v>142.85714285714283</v>
      </c>
      <c r="W23" s="336">
        <v>11.458042932812944</v>
      </c>
      <c r="X23" s="336">
        <v>-4.4642857142857082</v>
      </c>
      <c r="Y23" s="335">
        <v>80.312124849939977</v>
      </c>
      <c r="Z23" s="83" t="s">
        <v>48</v>
      </c>
    </row>
    <row r="24" spans="1:26" s="219" customFormat="1" ht="33.75" customHeight="1">
      <c r="A24" s="83" t="s">
        <v>49</v>
      </c>
      <c r="B24" s="334">
        <v>48.281035665294922</v>
      </c>
      <c r="C24" s="336">
        <v>81.223241590214059</v>
      </c>
      <c r="D24" s="331">
        <v>157.06695005313497</v>
      </c>
      <c r="E24" s="331">
        <v>-58.429118773946357</v>
      </c>
      <c r="F24" s="357">
        <v>90.116279069767444</v>
      </c>
      <c r="G24" s="336" t="s">
        <v>211</v>
      </c>
      <c r="H24" s="331" t="s">
        <v>211</v>
      </c>
      <c r="I24" s="331" t="s">
        <v>22</v>
      </c>
      <c r="J24" s="331" t="s">
        <v>22</v>
      </c>
      <c r="K24" s="331" t="s">
        <v>211</v>
      </c>
      <c r="L24" s="331" t="s">
        <v>22</v>
      </c>
      <c r="M24" s="331">
        <v>58.823529411764696</v>
      </c>
      <c r="N24" s="331" t="s">
        <v>22</v>
      </c>
      <c r="O24" s="331" t="s">
        <v>22</v>
      </c>
      <c r="P24" s="331" t="s">
        <v>22</v>
      </c>
      <c r="Q24" s="331" t="s">
        <v>22</v>
      </c>
      <c r="R24" s="357" t="s">
        <v>22</v>
      </c>
      <c r="S24" s="336" t="s">
        <v>211</v>
      </c>
      <c r="T24" s="336">
        <v>-16.666666666666657</v>
      </c>
      <c r="U24" s="357">
        <v>25</v>
      </c>
      <c r="V24" s="336">
        <v>0</v>
      </c>
      <c r="W24" s="336">
        <v>33.474833232261972</v>
      </c>
      <c r="X24" s="336">
        <v>51.28205128205127</v>
      </c>
      <c r="Y24" s="335">
        <v>-9.1566265060240966</v>
      </c>
      <c r="Z24" s="83" t="s">
        <v>49</v>
      </c>
    </row>
    <row r="25" spans="1:26" s="219" customFormat="1" ht="33.75" customHeight="1">
      <c r="A25" s="83" t="s">
        <v>50</v>
      </c>
      <c r="B25" s="334">
        <v>15.348634290195392</v>
      </c>
      <c r="C25" s="336">
        <v>-35.955056179775283</v>
      </c>
      <c r="D25" s="331">
        <v>-27.855153203342624</v>
      </c>
      <c r="E25" s="331">
        <v>-96.825396825396822</v>
      </c>
      <c r="F25" s="357">
        <v>61.224489795918373</v>
      </c>
      <c r="G25" s="336">
        <v>78.104575163398692</v>
      </c>
      <c r="H25" s="331">
        <v>74.838709677419359</v>
      </c>
      <c r="I25" s="331" t="s">
        <v>211</v>
      </c>
      <c r="J25" s="331">
        <v>77.333333333333343</v>
      </c>
      <c r="K25" s="331">
        <v>-3.2110091743119256</v>
      </c>
      <c r="L25" s="331">
        <v>-36.470588235294123</v>
      </c>
      <c r="M25" s="331" t="s">
        <v>22</v>
      </c>
      <c r="N25" s="331">
        <v>21.705426356589143</v>
      </c>
      <c r="O25" s="331" t="s">
        <v>22</v>
      </c>
      <c r="P25" s="331" t="s">
        <v>22</v>
      </c>
      <c r="Q25" s="331" t="s">
        <v>22</v>
      </c>
      <c r="R25" s="357" t="s">
        <v>22</v>
      </c>
      <c r="S25" s="336">
        <v>45.229007633587798</v>
      </c>
      <c r="T25" s="336" t="s">
        <v>22</v>
      </c>
      <c r="U25" s="357" t="s">
        <v>22</v>
      </c>
      <c r="V25" s="336">
        <v>0</v>
      </c>
      <c r="W25" s="336">
        <v>70.238095238095241</v>
      </c>
      <c r="X25" s="336">
        <v>51.612903225806463</v>
      </c>
      <c r="Y25" s="335">
        <v>94.696969696969688</v>
      </c>
      <c r="Z25" s="83" t="s">
        <v>50</v>
      </c>
    </row>
    <row r="26" spans="1:26" s="219" customFormat="1" ht="33.75" customHeight="1">
      <c r="A26" s="83" t="s">
        <v>51</v>
      </c>
      <c r="B26" s="334">
        <v>30.079992313051008</v>
      </c>
      <c r="C26" s="336">
        <v>-20.21857923497268</v>
      </c>
      <c r="D26" s="331">
        <v>-15.679442508710807</v>
      </c>
      <c r="E26" s="331">
        <v>-50</v>
      </c>
      <c r="F26" s="357">
        <v>-35.61643835616438</v>
      </c>
      <c r="G26" s="336">
        <v>-43.2</v>
      </c>
      <c r="H26" s="331">
        <v>-34.375</v>
      </c>
      <c r="I26" s="331">
        <v>-87.5</v>
      </c>
      <c r="J26" s="331">
        <v>-47.169811320754718</v>
      </c>
      <c r="K26" s="331">
        <v>-23.076923076923066</v>
      </c>
      <c r="L26" s="331">
        <v>66.666666666666686</v>
      </c>
      <c r="M26" s="331" t="s">
        <v>22</v>
      </c>
      <c r="N26" s="331">
        <v>-16.666666666666657</v>
      </c>
      <c r="O26" s="331" t="s">
        <v>22</v>
      </c>
      <c r="P26" s="331" t="s">
        <v>22</v>
      </c>
      <c r="Q26" s="331" t="s">
        <v>22</v>
      </c>
      <c r="R26" s="357" t="s">
        <v>22</v>
      </c>
      <c r="S26" s="336">
        <v>-38.414634146341463</v>
      </c>
      <c r="T26" s="336" t="s">
        <v>22</v>
      </c>
      <c r="U26" s="357" t="s">
        <v>22</v>
      </c>
      <c r="V26" s="336">
        <v>200</v>
      </c>
      <c r="W26" s="336">
        <v>-11.607142857142861</v>
      </c>
      <c r="X26" s="336">
        <v>-60</v>
      </c>
      <c r="Y26" s="335">
        <v>-13.63636363636364</v>
      </c>
      <c r="Z26" s="83" t="s">
        <v>51</v>
      </c>
    </row>
    <row r="27" spans="1:26" s="219" customFormat="1" ht="33.75" customHeight="1">
      <c r="A27" s="83" t="s">
        <v>52</v>
      </c>
      <c r="B27" s="334">
        <v>36.10507552791475</v>
      </c>
      <c r="C27" s="336">
        <v>18.852459016393453</v>
      </c>
      <c r="D27" s="331">
        <v>17.937219730941706</v>
      </c>
      <c r="E27" s="331" t="s">
        <v>22</v>
      </c>
      <c r="F27" s="357">
        <v>35</v>
      </c>
      <c r="G27" s="336" t="s">
        <v>211</v>
      </c>
      <c r="H27" s="331" t="s">
        <v>211</v>
      </c>
      <c r="I27" s="331" t="s">
        <v>22</v>
      </c>
      <c r="J27" s="331" t="s">
        <v>211</v>
      </c>
      <c r="K27" s="331" t="s">
        <v>211</v>
      </c>
      <c r="L27" s="331" t="s">
        <v>211</v>
      </c>
      <c r="M27" s="331" t="s">
        <v>22</v>
      </c>
      <c r="N27" s="331" t="s">
        <v>211</v>
      </c>
      <c r="O27" s="331" t="s">
        <v>22</v>
      </c>
      <c r="P27" s="331" t="s">
        <v>22</v>
      </c>
      <c r="Q27" s="331" t="s">
        <v>22</v>
      </c>
      <c r="R27" s="357" t="s">
        <v>22</v>
      </c>
      <c r="S27" s="336" t="s">
        <v>211</v>
      </c>
      <c r="T27" s="336" t="s">
        <v>22</v>
      </c>
      <c r="U27" s="357" t="s">
        <v>22</v>
      </c>
      <c r="V27" s="336" t="s">
        <v>22</v>
      </c>
      <c r="W27" s="336">
        <v>26.315789473684205</v>
      </c>
      <c r="X27" s="336">
        <v>-20.588235294117652</v>
      </c>
      <c r="Y27" s="335">
        <v>34</v>
      </c>
      <c r="Z27" s="83" t="s">
        <v>52</v>
      </c>
    </row>
    <row r="28" spans="1:26" s="219" customFormat="1" ht="33.75" customHeight="1">
      <c r="A28" s="83" t="s">
        <v>53</v>
      </c>
      <c r="B28" s="334">
        <v>42.891236945169709</v>
      </c>
      <c r="C28" s="336">
        <v>37.5</v>
      </c>
      <c r="D28" s="331">
        <v>44.73684210526315</v>
      </c>
      <c r="E28" s="331">
        <v>-94.444444444444443</v>
      </c>
      <c r="F28" s="357">
        <v>95.454545454545467</v>
      </c>
      <c r="G28" s="336">
        <v>-19.379844961240309</v>
      </c>
      <c r="H28" s="331">
        <v>-1.6393442622950829</v>
      </c>
      <c r="I28" s="331" t="s">
        <v>22</v>
      </c>
      <c r="J28" s="331">
        <v>-34.328358208955223</v>
      </c>
      <c r="K28" s="331">
        <v>-25.252525252525245</v>
      </c>
      <c r="L28" s="331">
        <v>-21.15384615384616</v>
      </c>
      <c r="M28" s="331" t="s">
        <v>22</v>
      </c>
      <c r="N28" s="331">
        <v>-31.914893617021278</v>
      </c>
      <c r="O28" s="331" t="s">
        <v>22</v>
      </c>
      <c r="P28" s="331" t="s">
        <v>22</v>
      </c>
      <c r="Q28" s="331" t="s">
        <v>22</v>
      </c>
      <c r="R28" s="357" t="s">
        <v>22</v>
      </c>
      <c r="S28" s="336">
        <v>-21.05263157894737</v>
      </c>
      <c r="T28" s="336" t="s">
        <v>22</v>
      </c>
      <c r="U28" s="357" t="s">
        <v>22</v>
      </c>
      <c r="V28" s="336" t="s">
        <v>22</v>
      </c>
      <c r="W28" s="336">
        <v>49.206349206349216</v>
      </c>
      <c r="X28" s="336">
        <v>-40.909090909090907</v>
      </c>
      <c r="Y28" s="335">
        <v>-80.555555555555557</v>
      </c>
      <c r="Z28" s="83" t="s">
        <v>53</v>
      </c>
    </row>
    <row r="29" spans="1:26" s="219" customFormat="1" ht="33.75" customHeight="1">
      <c r="A29" s="83" t="s">
        <v>54</v>
      </c>
      <c r="B29" s="334">
        <v>28.317064492675144</v>
      </c>
      <c r="C29" s="336">
        <v>-22.994652406417117</v>
      </c>
      <c r="D29" s="331">
        <v>-27.450980392156865</v>
      </c>
      <c r="E29" s="331">
        <v>88.888888888888886</v>
      </c>
      <c r="F29" s="357">
        <v>-16.949152542372886</v>
      </c>
      <c r="G29" s="336">
        <v>-51.485148514851488</v>
      </c>
      <c r="H29" s="331">
        <v>-77.631578947368425</v>
      </c>
      <c r="I29" s="331" t="s">
        <v>22</v>
      </c>
      <c r="J29" s="331">
        <v>12.000000000000014</v>
      </c>
      <c r="K29" s="331">
        <v>-35.714285714285708</v>
      </c>
      <c r="L29" s="331">
        <v>-28.571428571428569</v>
      </c>
      <c r="M29" s="331" t="s">
        <v>22</v>
      </c>
      <c r="N29" s="331">
        <v>-45.238095238095234</v>
      </c>
      <c r="O29" s="331" t="s">
        <v>22</v>
      </c>
      <c r="P29" s="331" t="s">
        <v>22</v>
      </c>
      <c r="Q29" s="331" t="s">
        <v>22</v>
      </c>
      <c r="R29" s="357" t="s">
        <v>22</v>
      </c>
      <c r="S29" s="336">
        <v>-45.029239766081872</v>
      </c>
      <c r="T29" s="336" t="s">
        <v>22</v>
      </c>
      <c r="U29" s="357" t="s">
        <v>22</v>
      </c>
      <c r="V29" s="336">
        <v>0</v>
      </c>
      <c r="W29" s="336">
        <v>8.1395348837209269</v>
      </c>
      <c r="X29" s="336">
        <v>66.666666666666686</v>
      </c>
      <c r="Y29" s="335">
        <v>340.00000000000006</v>
      </c>
      <c r="Z29" s="83" t="s">
        <v>54</v>
      </c>
    </row>
    <row r="30" spans="1:26" s="219" customFormat="1" ht="33.75" customHeight="1">
      <c r="A30" s="83" t="s">
        <v>55</v>
      </c>
      <c r="B30" s="334">
        <v>18.084891103634931</v>
      </c>
      <c r="C30" s="336">
        <v>-13.78378378378379</v>
      </c>
      <c r="D30" s="331">
        <v>0.58027079303674611</v>
      </c>
      <c r="E30" s="331">
        <v>-82</v>
      </c>
      <c r="F30" s="357">
        <v>24.657534246575352</v>
      </c>
      <c r="G30" s="336">
        <v>33.440514469453376</v>
      </c>
      <c r="H30" s="331">
        <v>51.094890510948915</v>
      </c>
      <c r="I30" s="331">
        <v>122.22222222222223</v>
      </c>
      <c r="J30" s="331">
        <v>7.6923076923076934</v>
      </c>
      <c r="K30" s="331">
        <v>-20.765027322404379</v>
      </c>
      <c r="L30" s="331">
        <v>-18.181818181818173</v>
      </c>
      <c r="M30" s="331">
        <v>70</v>
      </c>
      <c r="N30" s="331">
        <v>-32.291666666666657</v>
      </c>
      <c r="O30" s="331" t="s">
        <v>22</v>
      </c>
      <c r="P30" s="331" t="s">
        <v>22</v>
      </c>
      <c r="Q30" s="331" t="s">
        <v>22</v>
      </c>
      <c r="R30" s="357" t="s">
        <v>22</v>
      </c>
      <c r="S30" s="336">
        <v>13.360323886639677</v>
      </c>
      <c r="T30" s="336" t="s">
        <v>22</v>
      </c>
      <c r="U30" s="357">
        <v>-50</v>
      </c>
      <c r="V30" s="336">
        <v>-50</v>
      </c>
      <c r="W30" s="336">
        <v>-1.5748031496062964</v>
      </c>
      <c r="X30" s="336">
        <v>-3.8461538461538396</v>
      </c>
      <c r="Y30" s="335">
        <v>-37.962962962962962</v>
      </c>
      <c r="Z30" s="83" t="s">
        <v>55</v>
      </c>
    </row>
    <row r="31" spans="1:26" s="219" customFormat="1" ht="33.75" customHeight="1">
      <c r="A31" s="83" t="s">
        <v>56</v>
      </c>
      <c r="B31" s="334">
        <v>30.777323966672128</v>
      </c>
      <c r="C31" s="336">
        <v>-25.34626038781164</v>
      </c>
      <c r="D31" s="331">
        <v>-20.958083832335333</v>
      </c>
      <c r="E31" s="331">
        <v>-77.27272727272728</v>
      </c>
      <c r="F31" s="357">
        <v>-30.653266331658287</v>
      </c>
      <c r="G31" s="336" t="s">
        <v>211</v>
      </c>
      <c r="H31" s="331" t="s">
        <v>211</v>
      </c>
      <c r="I31" s="331" t="s">
        <v>22</v>
      </c>
      <c r="J31" s="331" t="s">
        <v>22</v>
      </c>
      <c r="K31" s="331" t="s">
        <v>211</v>
      </c>
      <c r="L31" s="331" t="s">
        <v>22</v>
      </c>
      <c r="M31" s="331">
        <v>50</v>
      </c>
      <c r="N31" s="331" t="s">
        <v>22</v>
      </c>
      <c r="O31" s="331" t="s">
        <v>22</v>
      </c>
      <c r="P31" s="331" t="s">
        <v>22</v>
      </c>
      <c r="Q31" s="331" t="s">
        <v>22</v>
      </c>
      <c r="R31" s="357" t="s">
        <v>22</v>
      </c>
      <c r="S31" s="336" t="s">
        <v>211</v>
      </c>
      <c r="T31" s="336" t="s">
        <v>22</v>
      </c>
      <c r="U31" s="357" t="s">
        <v>22</v>
      </c>
      <c r="V31" s="336" t="s">
        <v>22</v>
      </c>
      <c r="W31" s="336">
        <v>16.444444444444443</v>
      </c>
      <c r="X31" s="336">
        <v>-12.820512820512818</v>
      </c>
      <c r="Y31" s="335">
        <v>-22.033898305084747</v>
      </c>
      <c r="Z31" s="83" t="s">
        <v>56</v>
      </c>
    </row>
    <row r="32" spans="1:26" s="219" customFormat="1" ht="33.75" customHeight="1">
      <c r="A32" s="83" t="s">
        <v>57</v>
      </c>
      <c r="B32" s="334">
        <v>18.027913029820269</v>
      </c>
      <c r="C32" s="336">
        <v>-21.458863443596272</v>
      </c>
      <c r="D32" s="331">
        <v>-14.822771213748652</v>
      </c>
      <c r="E32" s="331">
        <v>-73.722627737226276</v>
      </c>
      <c r="F32" s="357">
        <v>-12.612612612612622</v>
      </c>
      <c r="G32" s="336">
        <v>10.326086956521735</v>
      </c>
      <c r="H32" s="331">
        <v>-24.576271186440678</v>
      </c>
      <c r="I32" s="331">
        <v>-45.45454545454546</v>
      </c>
      <c r="J32" s="331">
        <v>83.471074380165305</v>
      </c>
      <c r="K32" s="331">
        <v>36.84210526315789</v>
      </c>
      <c r="L32" s="331">
        <v>131.25</v>
      </c>
      <c r="M32" s="331">
        <v>14.285714285714278</v>
      </c>
      <c r="N32" s="331">
        <v>8.4415584415584561</v>
      </c>
      <c r="O32" s="331" t="s">
        <v>22</v>
      </c>
      <c r="P32" s="331" t="s">
        <v>22</v>
      </c>
      <c r="Q32" s="331" t="s">
        <v>22</v>
      </c>
      <c r="R32" s="357" t="s">
        <v>22</v>
      </c>
      <c r="S32" s="336">
        <v>20.797227036395157</v>
      </c>
      <c r="T32" s="336">
        <v>-50</v>
      </c>
      <c r="U32" s="357">
        <v>-40</v>
      </c>
      <c r="V32" s="336">
        <v>-42.857142857142861</v>
      </c>
      <c r="W32" s="336">
        <v>62.048192771084331</v>
      </c>
      <c r="X32" s="336">
        <v>-14.942528735632195</v>
      </c>
      <c r="Y32" s="335">
        <v>-46.296296296296291</v>
      </c>
      <c r="Z32" s="83" t="s">
        <v>57</v>
      </c>
    </row>
    <row r="33" spans="1:26" s="219" customFormat="1" ht="33.75" customHeight="1">
      <c r="A33" s="83" t="s">
        <v>58</v>
      </c>
      <c r="B33" s="334">
        <v>30.23438518711697</v>
      </c>
      <c r="C33" s="336">
        <v>-33.169596690796283</v>
      </c>
      <c r="D33" s="331">
        <v>-36.450492182976255</v>
      </c>
      <c r="E33" s="331">
        <v>-60.784313725490193</v>
      </c>
      <c r="F33" s="357">
        <v>12.179487179487182</v>
      </c>
      <c r="G33" s="336" t="s">
        <v>211</v>
      </c>
      <c r="H33" s="331" t="s">
        <v>211</v>
      </c>
      <c r="I33" s="331" t="s">
        <v>22</v>
      </c>
      <c r="J33" s="331" t="s">
        <v>22</v>
      </c>
      <c r="K33" s="331" t="s">
        <v>211</v>
      </c>
      <c r="L33" s="331" t="s">
        <v>22</v>
      </c>
      <c r="M33" s="331">
        <v>15.999999999999986</v>
      </c>
      <c r="N33" s="331" t="s">
        <v>22</v>
      </c>
      <c r="O33" s="331" t="s">
        <v>22</v>
      </c>
      <c r="P33" s="331" t="s">
        <v>22</v>
      </c>
      <c r="Q33" s="331" t="s">
        <v>22</v>
      </c>
      <c r="R33" s="357" t="s">
        <v>22</v>
      </c>
      <c r="S33" s="336" t="s">
        <v>211</v>
      </c>
      <c r="T33" s="336">
        <v>-33.333333333333343</v>
      </c>
      <c r="U33" s="357" t="s">
        <v>22</v>
      </c>
      <c r="V33" s="336">
        <v>44.444444444444429</v>
      </c>
      <c r="W33" s="336">
        <v>34.008097165991899</v>
      </c>
      <c r="X33" s="336">
        <v>-12.315270935960584</v>
      </c>
      <c r="Y33" s="335">
        <v>-24.678111587982826</v>
      </c>
      <c r="Z33" s="83" t="s">
        <v>58</v>
      </c>
    </row>
    <row r="34" spans="1:26" s="219" customFormat="1" ht="33.75" customHeight="1">
      <c r="A34" s="83" t="s">
        <v>59</v>
      </c>
      <c r="B34" s="334">
        <v>27.672814176849883</v>
      </c>
      <c r="C34" s="336">
        <v>-16.993464052287578</v>
      </c>
      <c r="D34" s="331">
        <v>3.2258064516128968</v>
      </c>
      <c r="E34" s="331">
        <v>-91.666666666666671</v>
      </c>
      <c r="F34" s="357">
        <v>52.777777777777771</v>
      </c>
      <c r="G34" s="336">
        <v>13.168724279835402</v>
      </c>
      <c r="H34" s="331">
        <v>3.4965034965034931</v>
      </c>
      <c r="I34" s="331">
        <v>0</v>
      </c>
      <c r="J34" s="331">
        <v>27.835051546391739</v>
      </c>
      <c r="K34" s="331">
        <v>57.8125</v>
      </c>
      <c r="L34" s="331">
        <v>258.33333333333337</v>
      </c>
      <c r="M34" s="331">
        <v>50</v>
      </c>
      <c r="N34" s="331">
        <v>10.000000000000014</v>
      </c>
      <c r="O34" s="331" t="s">
        <v>22</v>
      </c>
      <c r="P34" s="331" t="s">
        <v>22</v>
      </c>
      <c r="Q34" s="331" t="s">
        <v>22</v>
      </c>
      <c r="R34" s="357" t="s">
        <v>22</v>
      </c>
      <c r="S34" s="336">
        <v>23.452768729641704</v>
      </c>
      <c r="T34" s="336" t="s">
        <v>22</v>
      </c>
      <c r="U34" s="357" t="s">
        <v>22</v>
      </c>
      <c r="V34" s="336" t="s">
        <v>22</v>
      </c>
      <c r="W34" s="336">
        <v>37.323943661971839</v>
      </c>
      <c r="X34" s="336">
        <v>64.285714285714278</v>
      </c>
      <c r="Y34" s="335">
        <v>47.058823529411768</v>
      </c>
      <c r="Z34" s="83" t="s">
        <v>59</v>
      </c>
    </row>
    <row r="35" spans="1:26" s="219" customFormat="1" ht="33.75" customHeight="1">
      <c r="A35" s="83" t="s">
        <v>60</v>
      </c>
      <c r="B35" s="334">
        <v>42.926212954764765</v>
      </c>
      <c r="C35" s="336">
        <v>13.27913279132791</v>
      </c>
      <c r="D35" s="331">
        <v>21.466905187835422</v>
      </c>
      <c r="E35" s="331">
        <v>-79.245283018867923</v>
      </c>
      <c r="F35" s="357">
        <v>15.873015873015888</v>
      </c>
      <c r="G35" s="336">
        <v>51.515151515151501</v>
      </c>
      <c r="H35" s="331">
        <v>60.416666666666686</v>
      </c>
      <c r="I35" s="331" t="s">
        <v>22</v>
      </c>
      <c r="J35" s="331">
        <v>43.137254901960773</v>
      </c>
      <c r="K35" s="331">
        <v>-15.384615384615387</v>
      </c>
      <c r="L35" s="331">
        <v>22.222222222222229</v>
      </c>
      <c r="M35" s="331" t="s">
        <v>22</v>
      </c>
      <c r="N35" s="331">
        <v>-47.058823529411761</v>
      </c>
      <c r="O35" s="331" t="s">
        <v>22</v>
      </c>
      <c r="P35" s="331" t="s">
        <v>22</v>
      </c>
      <c r="Q35" s="331" t="s">
        <v>22</v>
      </c>
      <c r="R35" s="357" t="s">
        <v>22</v>
      </c>
      <c r="S35" s="336">
        <v>37.599999999999994</v>
      </c>
      <c r="T35" s="336" t="s">
        <v>22</v>
      </c>
      <c r="U35" s="357">
        <v>0</v>
      </c>
      <c r="V35" s="336">
        <v>300</v>
      </c>
      <c r="W35" s="336">
        <v>5.8479532163742789</v>
      </c>
      <c r="X35" s="336">
        <v>97.297297297297291</v>
      </c>
      <c r="Y35" s="335">
        <v>104.99999999999997</v>
      </c>
      <c r="Z35" s="83" t="s">
        <v>60</v>
      </c>
    </row>
    <row r="36" spans="1:26" s="219" customFormat="1" ht="33.75" customHeight="1">
      <c r="A36" s="83" t="s">
        <v>61</v>
      </c>
      <c r="B36" s="334">
        <v>29.020021828982436</v>
      </c>
      <c r="C36" s="336">
        <v>-1.3769363166953497</v>
      </c>
      <c r="D36" s="331">
        <v>13.711583924349881</v>
      </c>
      <c r="E36" s="331">
        <v>-87.755102040816325</v>
      </c>
      <c r="F36" s="357">
        <v>33.333333333333314</v>
      </c>
      <c r="G36" s="336" t="s">
        <v>211</v>
      </c>
      <c r="H36" s="331" t="s">
        <v>211</v>
      </c>
      <c r="I36" s="331" t="s">
        <v>22</v>
      </c>
      <c r="J36" s="331" t="s">
        <v>211</v>
      </c>
      <c r="K36" s="331" t="s">
        <v>211</v>
      </c>
      <c r="L36" s="331" t="s">
        <v>211</v>
      </c>
      <c r="M36" s="331">
        <v>-77.777777777777771</v>
      </c>
      <c r="N36" s="331" t="s">
        <v>211</v>
      </c>
      <c r="O36" s="331" t="s">
        <v>22</v>
      </c>
      <c r="P36" s="331" t="s">
        <v>22</v>
      </c>
      <c r="Q36" s="331" t="s">
        <v>22</v>
      </c>
      <c r="R36" s="357" t="s">
        <v>22</v>
      </c>
      <c r="S36" s="336" t="s">
        <v>211</v>
      </c>
      <c r="T36" s="336" t="s">
        <v>22</v>
      </c>
      <c r="U36" s="357" t="s">
        <v>22</v>
      </c>
      <c r="V36" s="336" t="s">
        <v>22</v>
      </c>
      <c r="W36" s="336">
        <v>17.543859649122822</v>
      </c>
      <c r="X36" s="336">
        <v>86.274509803921575</v>
      </c>
      <c r="Y36" s="335">
        <v>-40.522875816993462</v>
      </c>
      <c r="Z36" s="83" t="s">
        <v>61</v>
      </c>
    </row>
    <row r="37" spans="1:26" s="219" customFormat="1" ht="33.75" customHeight="1">
      <c r="A37" s="83" t="s">
        <v>62</v>
      </c>
      <c r="B37" s="334">
        <v>40.571531591722248</v>
      </c>
      <c r="C37" s="336">
        <v>-9.5795246800731206</v>
      </c>
      <c r="D37" s="331">
        <v>-6.7528735632183867</v>
      </c>
      <c r="E37" s="331">
        <v>-88.018433179723502</v>
      </c>
      <c r="F37" s="357">
        <v>16.279069767441868</v>
      </c>
      <c r="G37" s="336">
        <v>273.9406779661017</v>
      </c>
      <c r="H37" s="331">
        <v>211.54639175257734</v>
      </c>
      <c r="I37" s="331" t="s">
        <v>22</v>
      </c>
      <c r="J37" s="331">
        <v>334.20479302832246</v>
      </c>
      <c r="K37" s="331">
        <v>172.96511627906978</v>
      </c>
      <c r="L37" s="331">
        <v>319.31818181818181</v>
      </c>
      <c r="M37" s="331">
        <v>-12.5</v>
      </c>
      <c r="N37" s="331">
        <v>127.01612903225805</v>
      </c>
      <c r="O37" s="331" t="s">
        <v>22</v>
      </c>
      <c r="P37" s="331" t="s">
        <v>22</v>
      </c>
      <c r="Q37" s="331" t="s">
        <v>22</v>
      </c>
      <c r="R37" s="357" t="s">
        <v>22</v>
      </c>
      <c r="S37" s="336">
        <v>247.67080745341616</v>
      </c>
      <c r="T37" s="336">
        <v>50</v>
      </c>
      <c r="U37" s="357">
        <v>14.285714285714278</v>
      </c>
      <c r="V37" s="336">
        <v>30.769230769230774</v>
      </c>
      <c r="W37" s="336">
        <v>0.41251289102784483</v>
      </c>
      <c r="X37" s="336">
        <v>98.113207547169822</v>
      </c>
      <c r="Y37" s="335">
        <v>50.242718446601941</v>
      </c>
      <c r="Z37" s="83" t="s">
        <v>62</v>
      </c>
    </row>
    <row r="38" spans="1:26" s="219" customFormat="1" ht="33.75" customHeight="1">
      <c r="A38" s="83" t="s">
        <v>63</v>
      </c>
      <c r="B38" s="334">
        <v>36.233310392291799</v>
      </c>
      <c r="C38" s="336">
        <v>-1.3312034078807216</v>
      </c>
      <c r="D38" s="331">
        <v>-6.1478090255068736</v>
      </c>
      <c r="E38" s="331">
        <v>-41.666666666666664</v>
      </c>
      <c r="F38" s="357">
        <v>26.837060702875391</v>
      </c>
      <c r="G38" s="336">
        <v>418.61702127659578</v>
      </c>
      <c r="H38" s="331" t="s">
        <v>211</v>
      </c>
      <c r="I38" s="331" t="s">
        <v>211</v>
      </c>
      <c r="J38" s="331">
        <v>322.58064516129031</v>
      </c>
      <c r="K38" s="331" t="s">
        <v>211</v>
      </c>
      <c r="L38" s="331" t="s">
        <v>211</v>
      </c>
      <c r="M38" s="331">
        <v>125</v>
      </c>
      <c r="N38" s="331" t="s">
        <v>211</v>
      </c>
      <c r="O38" s="331" t="s">
        <v>22</v>
      </c>
      <c r="P38" s="331" t="s">
        <v>22</v>
      </c>
      <c r="Q38" s="331" t="s">
        <v>22</v>
      </c>
      <c r="R38" s="357" t="s">
        <v>22</v>
      </c>
      <c r="S38" s="336">
        <v>462.45487364620942</v>
      </c>
      <c r="T38" s="336" t="s">
        <v>22</v>
      </c>
      <c r="U38" s="357" t="s">
        <v>22</v>
      </c>
      <c r="V38" s="336" t="s">
        <v>22</v>
      </c>
      <c r="W38" s="336">
        <v>-26.894197952218434</v>
      </c>
      <c r="X38" s="336">
        <v>-54.913294797687861</v>
      </c>
      <c r="Y38" s="335">
        <v>-31.83098591549296</v>
      </c>
      <c r="Z38" s="83" t="s">
        <v>63</v>
      </c>
    </row>
    <row r="39" spans="1:26" s="219" customFormat="1" ht="33.75" customHeight="1">
      <c r="A39" s="83" t="s">
        <v>64</v>
      </c>
      <c r="B39" s="334">
        <v>26.827264028817481</v>
      </c>
      <c r="C39" s="336">
        <v>-8.4123222748815181</v>
      </c>
      <c r="D39" s="331">
        <v>-3.7735849056603712</v>
      </c>
      <c r="E39" s="331">
        <v>-95.348837209302332</v>
      </c>
      <c r="F39" s="357">
        <v>-3.6363636363636402</v>
      </c>
      <c r="G39" s="336">
        <v>55.172413793103459</v>
      </c>
      <c r="H39" s="331">
        <v>65.517241379310349</v>
      </c>
      <c r="I39" s="331">
        <v>0</v>
      </c>
      <c r="J39" s="331">
        <v>46.428571428571416</v>
      </c>
      <c r="K39" s="331">
        <v>36</v>
      </c>
      <c r="L39" s="331">
        <v>154.54545454545453</v>
      </c>
      <c r="M39" s="331">
        <v>150</v>
      </c>
      <c r="N39" s="331">
        <v>-5.4054054054054035</v>
      </c>
      <c r="O39" s="331">
        <v>0</v>
      </c>
      <c r="P39" s="331">
        <v>50</v>
      </c>
      <c r="Q39" s="331" t="s">
        <v>22</v>
      </c>
      <c r="R39" s="357" t="s">
        <v>22</v>
      </c>
      <c r="S39" s="336">
        <v>45.045045045045043</v>
      </c>
      <c r="T39" s="336" t="s">
        <v>22</v>
      </c>
      <c r="U39" s="357" t="s">
        <v>22</v>
      </c>
      <c r="V39" s="336" t="s">
        <v>22</v>
      </c>
      <c r="W39" s="336">
        <v>39.65517241379311</v>
      </c>
      <c r="X39" s="336">
        <v>17.948717948717956</v>
      </c>
      <c r="Y39" s="335">
        <v>-35.820895522388057</v>
      </c>
      <c r="Z39" s="83" t="s">
        <v>64</v>
      </c>
    </row>
    <row r="40" spans="1:26" s="219" customFormat="1" ht="33.75" customHeight="1">
      <c r="A40" s="83" t="s">
        <v>65</v>
      </c>
      <c r="B40" s="334">
        <v>20.120300332151729</v>
      </c>
      <c r="C40" s="336">
        <v>-59.109311740890689</v>
      </c>
      <c r="D40" s="331">
        <v>-63.132530120481931</v>
      </c>
      <c r="E40" s="331">
        <v>-76.470588235294116</v>
      </c>
      <c r="F40" s="357">
        <v>-27.41935483870968</v>
      </c>
      <c r="G40" s="336">
        <v>20.792079207920793</v>
      </c>
      <c r="H40" s="331">
        <v>60</v>
      </c>
      <c r="I40" s="331">
        <v>-50</v>
      </c>
      <c r="J40" s="331">
        <v>-4.1666666666666572</v>
      </c>
      <c r="K40" s="331">
        <v>30.666666666666657</v>
      </c>
      <c r="L40" s="331">
        <v>0</v>
      </c>
      <c r="M40" s="331">
        <v>-14.285714285714292</v>
      </c>
      <c r="N40" s="331">
        <v>64.86486486486487</v>
      </c>
      <c r="O40" s="331" t="s">
        <v>22</v>
      </c>
      <c r="P40" s="331" t="s">
        <v>22</v>
      </c>
      <c r="Q40" s="331" t="s">
        <v>22</v>
      </c>
      <c r="R40" s="357" t="s">
        <v>22</v>
      </c>
      <c r="S40" s="336">
        <v>25</v>
      </c>
      <c r="T40" s="336" t="s">
        <v>22</v>
      </c>
      <c r="U40" s="357" t="s">
        <v>22</v>
      </c>
      <c r="V40" s="336" t="s">
        <v>22</v>
      </c>
      <c r="W40" s="336">
        <v>88.888888888888886</v>
      </c>
      <c r="X40" s="336">
        <v>31.578947368421069</v>
      </c>
      <c r="Y40" s="335">
        <v>35.616438356164394</v>
      </c>
      <c r="Z40" s="83" t="s">
        <v>65</v>
      </c>
    </row>
    <row r="41" spans="1:26" s="219" customFormat="1" ht="33.75" customHeight="1">
      <c r="A41" s="83" t="s">
        <v>66</v>
      </c>
      <c r="B41" s="334">
        <v>10.332388559649573</v>
      </c>
      <c r="C41" s="336">
        <v>-30.219780219780219</v>
      </c>
      <c r="D41" s="331">
        <v>-21.428571428571431</v>
      </c>
      <c r="E41" s="331">
        <v>-94.736842105263165</v>
      </c>
      <c r="F41" s="357">
        <v>-30.434782608695656</v>
      </c>
      <c r="G41" s="336">
        <v>47.058823529411768</v>
      </c>
      <c r="H41" s="331">
        <v>56.25</v>
      </c>
      <c r="I41" s="331" t="s">
        <v>22</v>
      </c>
      <c r="J41" s="331">
        <v>47.058823529411768</v>
      </c>
      <c r="K41" s="331">
        <v>38.888888888888886</v>
      </c>
      <c r="L41" s="331">
        <v>42.857142857142861</v>
      </c>
      <c r="M41" s="331" t="s">
        <v>22</v>
      </c>
      <c r="N41" s="331">
        <v>36.363636363636346</v>
      </c>
      <c r="O41" s="331" t="s">
        <v>22</v>
      </c>
      <c r="P41" s="331" t="s">
        <v>22</v>
      </c>
      <c r="Q41" s="331" t="s">
        <v>22</v>
      </c>
      <c r="R41" s="357" t="s">
        <v>22</v>
      </c>
      <c r="S41" s="336">
        <v>46.376811594202906</v>
      </c>
      <c r="T41" s="336" t="s">
        <v>22</v>
      </c>
      <c r="U41" s="357" t="s">
        <v>22</v>
      </c>
      <c r="V41" s="336" t="s">
        <v>22</v>
      </c>
      <c r="W41" s="336">
        <v>98.214285714285722</v>
      </c>
      <c r="X41" s="336">
        <v>145.45454545454547</v>
      </c>
      <c r="Y41" s="335">
        <v>-51.351351351351347</v>
      </c>
      <c r="Z41" s="83" t="s">
        <v>66</v>
      </c>
    </row>
    <row r="42" spans="1:26" s="219" customFormat="1" ht="33.75" customHeight="1">
      <c r="A42" s="83" t="s">
        <v>67</v>
      </c>
      <c r="B42" s="334">
        <v>15.39980689897304</v>
      </c>
      <c r="C42" s="336">
        <v>29.533678756476689</v>
      </c>
      <c r="D42" s="331">
        <v>33.962264150943383</v>
      </c>
      <c r="E42" s="331">
        <v>-46.153846153846153</v>
      </c>
      <c r="F42" s="357">
        <v>42.857142857142861</v>
      </c>
      <c r="G42" s="336">
        <v>59.090909090909093</v>
      </c>
      <c r="H42" s="331">
        <v>58.333333333333314</v>
      </c>
      <c r="I42" s="331">
        <v>-75</v>
      </c>
      <c r="J42" s="331">
        <v>108.33333333333334</v>
      </c>
      <c r="K42" s="331">
        <v>5.8823529411764781</v>
      </c>
      <c r="L42" s="331">
        <v>-43.589743589743591</v>
      </c>
      <c r="M42" s="331">
        <v>50</v>
      </c>
      <c r="N42" s="331">
        <v>225</v>
      </c>
      <c r="O42" s="331" t="s">
        <v>22</v>
      </c>
      <c r="P42" s="331" t="s">
        <v>22</v>
      </c>
      <c r="Q42" s="331" t="s">
        <v>22</v>
      </c>
      <c r="R42" s="357" t="s">
        <v>22</v>
      </c>
      <c r="S42" s="336">
        <v>40.287769784172667</v>
      </c>
      <c r="T42" s="336" t="s">
        <v>22</v>
      </c>
      <c r="U42" s="357" t="s">
        <v>22</v>
      </c>
      <c r="V42" s="336" t="s">
        <v>22</v>
      </c>
      <c r="W42" s="336">
        <v>35.18518518518519</v>
      </c>
      <c r="X42" s="336">
        <v>-37.5</v>
      </c>
      <c r="Y42" s="335">
        <v>8.5714285714285694</v>
      </c>
      <c r="Z42" s="83" t="s">
        <v>67</v>
      </c>
    </row>
    <row r="43" spans="1:26" s="219" customFormat="1" ht="33.75" customHeight="1">
      <c r="A43" s="83" t="s">
        <v>68</v>
      </c>
      <c r="B43" s="334">
        <v>17.246837170208835</v>
      </c>
      <c r="C43" s="336">
        <v>-55.172413793103445</v>
      </c>
      <c r="D43" s="331">
        <v>-62.734584450402139</v>
      </c>
      <c r="E43" s="331">
        <v>-81.25</v>
      </c>
      <c r="F43" s="357">
        <v>7.8014184397163149</v>
      </c>
      <c r="G43" s="336">
        <v>-1.2468827930174626</v>
      </c>
      <c r="H43" s="331">
        <v>22.500000000000014</v>
      </c>
      <c r="I43" s="331">
        <v>-33.333333333333343</v>
      </c>
      <c r="J43" s="331">
        <v>-16.806722689075627</v>
      </c>
      <c r="K43" s="331">
        <v>-37.037037037037038</v>
      </c>
      <c r="L43" s="331">
        <v>21.276595744680861</v>
      </c>
      <c r="M43" s="331">
        <v>100</v>
      </c>
      <c r="N43" s="331">
        <v>-50.678733031674206</v>
      </c>
      <c r="O43" s="331">
        <v>-50</v>
      </c>
      <c r="P43" s="331" t="s">
        <v>22</v>
      </c>
      <c r="Q43" s="331" t="s">
        <v>22</v>
      </c>
      <c r="R43" s="357" t="s">
        <v>22</v>
      </c>
      <c r="S43" s="336">
        <v>-15.750371471025261</v>
      </c>
      <c r="T43" s="336">
        <v>-50</v>
      </c>
      <c r="U43" s="357" t="s">
        <v>22</v>
      </c>
      <c r="V43" s="336">
        <v>-80</v>
      </c>
      <c r="W43" s="336">
        <v>63.822525597269617</v>
      </c>
      <c r="X43" s="336">
        <v>-60.869565217391305</v>
      </c>
      <c r="Y43" s="335">
        <v>450</v>
      </c>
      <c r="Z43" s="83" t="s">
        <v>68</v>
      </c>
    </row>
    <row r="44" spans="1:26" s="219" customFormat="1" ht="33.75" customHeight="1">
      <c r="A44" s="83" t="s">
        <v>69</v>
      </c>
      <c r="B44" s="334">
        <v>24.950250946552785</v>
      </c>
      <c r="C44" s="336">
        <v>-25.248868778280539</v>
      </c>
      <c r="D44" s="331">
        <v>-16.622340425531917</v>
      </c>
      <c r="E44" s="331">
        <v>-75.510204081632651</v>
      </c>
      <c r="F44" s="357">
        <v>-3.8216560509554114</v>
      </c>
      <c r="G44" s="336">
        <v>-5.7731958762886677</v>
      </c>
      <c r="H44" s="331">
        <v>48.322147651006702</v>
      </c>
      <c r="I44" s="331">
        <v>-50</v>
      </c>
      <c r="J44" s="331">
        <v>-29.268292682926827</v>
      </c>
      <c r="K44" s="331">
        <v>-34.131736526946113</v>
      </c>
      <c r="L44" s="331">
        <v>-11.842105263157904</v>
      </c>
      <c r="M44" s="331">
        <v>33.333333333333314</v>
      </c>
      <c r="N44" s="331">
        <v>-38.625592417061618</v>
      </c>
      <c r="O44" s="331">
        <v>200</v>
      </c>
      <c r="P44" s="331">
        <v>100</v>
      </c>
      <c r="Q44" s="331" t="s">
        <v>22</v>
      </c>
      <c r="R44" s="357" t="s">
        <v>22</v>
      </c>
      <c r="S44" s="336">
        <v>-19.959473150962509</v>
      </c>
      <c r="T44" s="336">
        <v>-85.714285714285722</v>
      </c>
      <c r="U44" s="357">
        <v>-25</v>
      </c>
      <c r="V44" s="336">
        <v>-63.636363636363633</v>
      </c>
      <c r="W44" s="336">
        <v>29.737609329446059</v>
      </c>
      <c r="X44" s="336">
        <v>-54.945054945054942</v>
      </c>
      <c r="Y44" s="335">
        <v>36.805555555555571</v>
      </c>
      <c r="Z44" s="83" t="s">
        <v>69</v>
      </c>
    </row>
    <row r="45" spans="1:26" s="219" customFormat="1" ht="33.75" customHeight="1">
      <c r="A45" s="83" t="s">
        <v>70</v>
      </c>
      <c r="B45" s="334">
        <v>16.437584144775983</v>
      </c>
      <c r="C45" s="336">
        <v>-14.238410596026483</v>
      </c>
      <c r="D45" s="331">
        <v>11.111111111111114</v>
      </c>
      <c r="E45" s="331">
        <v>-85.869565217391312</v>
      </c>
      <c r="F45" s="357">
        <v>71.428571428571416</v>
      </c>
      <c r="G45" s="336">
        <v>-21.558441558441558</v>
      </c>
      <c r="H45" s="331">
        <v>-29.515418502202635</v>
      </c>
      <c r="I45" s="331">
        <v>0</v>
      </c>
      <c r="J45" s="331">
        <v>-10.322580645161295</v>
      </c>
      <c r="K45" s="331">
        <v>-19.827586206896555</v>
      </c>
      <c r="L45" s="331">
        <v>55.26315789473685</v>
      </c>
      <c r="M45" s="331">
        <v>-78.333333333333329</v>
      </c>
      <c r="N45" s="331">
        <v>-14.925373134328353</v>
      </c>
      <c r="O45" s="331">
        <v>50</v>
      </c>
      <c r="P45" s="331">
        <v>-50</v>
      </c>
      <c r="Q45" s="331" t="s">
        <v>22</v>
      </c>
      <c r="R45" s="357" t="s">
        <v>22</v>
      </c>
      <c r="S45" s="336">
        <v>-20.678513731825518</v>
      </c>
      <c r="T45" s="336" t="s">
        <v>22</v>
      </c>
      <c r="U45" s="357" t="s">
        <v>22</v>
      </c>
      <c r="V45" s="336" t="s">
        <v>22</v>
      </c>
      <c r="W45" s="336">
        <v>23.776223776223773</v>
      </c>
      <c r="X45" s="336">
        <v>-25</v>
      </c>
      <c r="Y45" s="335">
        <v>-81.186440677966104</v>
      </c>
      <c r="Z45" s="83" t="s">
        <v>70</v>
      </c>
    </row>
    <row r="46" spans="1:26" s="219" customFormat="1" ht="33.75" customHeight="1">
      <c r="A46" s="83" t="s">
        <v>71</v>
      </c>
      <c r="B46" s="334">
        <v>13.548268965322976</v>
      </c>
      <c r="C46" s="336">
        <v>-22.207267833109015</v>
      </c>
      <c r="D46" s="331">
        <v>-21.808510638297875</v>
      </c>
      <c r="E46" s="331" t="s">
        <v>22</v>
      </c>
      <c r="F46" s="357">
        <v>-22.159090909090907</v>
      </c>
      <c r="G46" s="336">
        <v>28.828828828828819</v>
      </c>
      <c r="H46" s="331">
        <v>25.609756097560975</v>
      </c>
      <c r="I46" s="331">
        <v>0</v>
      </c>
      <c r="J46" s="331">
        <v>39.285714285714278</v>
      </c>
      <c r="K46" s="331">
        <v>-34.782608695652172</v>
      </c>
      <c r="L46" s="331">
        <v>54.545454545454533</v>
      </c>
      <c r="M46" s="331" t="s">
        <v>22</v>
      </c>
      <c r="N46" s="331">
        <v>-62.857142857142854</v>
      </c>
      <c r="O46" s="331">
        <v>100</v>
      </c>
      <c r="P46" s="331">
        <v>100</v>
      </c>
      <c r="Q46" s="331" t="s">
        <v>22</v>
      </c>
      <c r="R46" s="357" t="s">
        <v>22</v>
      </c>
      <c r="S46" s="336">
        <v>10.759493670886073</v>
      </c>
      <c r="T46" s="336">
        <v>-75</v>
      </c>
      <c r="U46" s="357" t="s">
        <v>22</v>
      </c>
      <c r="V46" s="336">
        <v>-75</v>
      </c>
      <c r="W46" s="336">
        <v>2.6845637583892596</v>
      </c>
      <c r="X46" s="336">
        <v>-22.727272727272734</v>
      </c>
      <c r="Y46" s="335">
        <v>35.483870967741922</v>
      </c>
      <c r="Z46" s="83" t="s">
        <v>71</v>
      </c>
    </row>
    <row r="47" spans="1:26" s="219" customFormat="1" ht="33.75" customHeight="1">
      <c r="A47" s="83" t="s">
        <v>72</v>
      </c>
      <c r="B47" s="334">
        <v>25.047555850475561</v>
      </c>
      <c r="C47" s="336">
        <v>0.6006006006006146</v>
      </c>
      <c r="D47" s="331">
        <v>10.460251046025107</v>
      </c>
      <c r="E47" s="331" t="s">
        <v>22</v>
      </c>
      <c r="F47" s="357">
        <v>73.17073170731706</v>
      </c>
      <c r="G47" s="336">
        <v>25.806451612903231</v>
      </c>
      <c r="H47" s="331">
        <v>40.186915887850461</v>
      </c>
      <c r="I47" s="331">
        <v>33.333333333333314</v>
      </c>
      <c r="J47" s="331">
        <v>14.492753623188406</v>
      </c>
      <c r="K47" s="331">
        <v>-11.764705882352942</v>
      </c>
      <c r="L47" s="331">
        <v>0</v>
      </c>
      <c r="M47" s="331">
        <v>-50</v>
      </c>
      <c r="N47" s="331">
        <v>-20.408163265306129</v>
      </c>
      <c r="O47" s="331" t="s">
        <v>22</v>
      </c>
      <c r="P47" s="331" t="s">
        <v>22</v>
      </c>
      <c r="Q47" s="331" t="s">
        <v>22</v>
      </c>
      <c r="R47" s="357" t="s">
        <v>22</v>
      </c>
      <c r="S47" s="336">
        <v>9.6551724137930961</v>
      </c>
      <c r="T47" s="336">
        <v>-50</v>
      </c>
      <c r="U47" s="357" t="s">
        <v>22</v>
      </c>
      <c r="V47" s="336">
        <v>25</v>
      </c>
      <c r="W47" s="336">
        <v>14.399999999999991</v>
      </c>
      <c r="X47" s="336">
        <v>-18.181818181818173</v>
      </c>
      <c r="Y47" s="335">
        <v>32.608695652173907</v>
      </c>
      <c r="Z47" s="83" t="s">
        <v>72</v>
      </c>
    </row>
    <row r="48" spans="1:26" s="219" customFormat="1" ht="33.75" customHeight="1">
      <c r="A48" s="83" t="s">
        <v>73</v>
      </c>
      <c r="B48" s="334">
        <v>16.192261097362731</v>
      </c>
      <c r="C48" s="336">
        <v>-39.398998330550917</v>
      </c>
      <c r="D48" s="331">
        <v>-45.119305856832966</v>
      </c>
      <c r="E48" s="331">
        <v>-77.777777777777771</v>
      </c>
      <c r="F48" s="357">
        <v>0</v>
      </c>
      <c r="G48" s="336">
        <v>17.511520737327174</v>
      </c>
      <c r="H48" s="331">
        <v>22.891566265060234</v>
      </c>
      <c r="I48" s="331">
        <v>33.333333333333314</v>
      </c>
      <c r="J48" s="331">
        <v>13.28125</v>
      </c>
      <c r="K48" s="331">
        <v>-26.495726495726487</v>
      </c>
      <c r="L48" s="331">
        <v>-44.73684210526315</v>
      </c>
      <c r="M48" s="331">
        <v>-95.3125</v>
      </c>
      <c r="N48" s="331">
        <v>89.285714285714278</v>
      </c>
      <c r="O48" s="331" t="s">
        <v>22</v>
      </c>
      <c r="P48" s="331" t="s">
        <v>22</v>
      </c>
      <c r="Q48" s="331" t="s">
        <v>22</v>
      </c>
      <c r="R48" s="357" t="s">
        <v>22</v>
      </c>
      <c r="S48" s="336">
        <v>-5.3215077605321568</v>
      </c>
      <c r="T48" s="336" t="s">
        <v>22</v>
      </c>
      <c r="U48" s="357" t="s">
        <v>22</v>
      </c>
      <c r="V48" s="336">
        <v>-50</v>
      </c>
      <c r="W48" s="336">
        <v>54.545454545454533</v>
      </c>
      <c r="X48" s="336">
        <v>-60</v>
      </c>
      <c r="Y48" s="335">
        <v>97.014925373134332</v>
      </c>
      <c r="Z48" s="83" t="s">
        <v>73</v>
      </c>
    </row>
    <row r="49" spans="1:26" s="219" customFormat="1" ht="33.75" customHeight="1">
      <c r="A49" s="83" t="s">
        <v>74</v>
      </c>
      <c r="B49" s="334">
        <v>41.063456232756465</v>
      </c>
      <c r="C49" s="336">
        <v>3.3707865168539399</v>
      </c>
      <c r="D49" s="331">
        <v>7.8947368421052602</v>
      </c>
      <c r="E49" s="331">
        <v>-66.666666666666671</v>
      </c>
      <c r="F49" s="357">
        <v>-10</v>
      </c>
      <c r="G49" s="336">
        <v>-22.5</v>
      </c>
      <c r="H49" s="331">
        <v>2.4390243902439011</v>
      </c>
      <c r="I49" s="331">
        <v>12.5</v>
      </c>
      <c r="J49" s="331">
        <v>-53.211009174311926</v>
      </c>
      <c r="K49" s="331">
        <v>-73.163841807909606</v>
      </c>
      <c r="L49" s="331">
        <v>-66.037735849056602</v>
      </c>
      <c r="M49" s="331">
        <v>-58.064516129032256</v>
      </c>
      <c r="N49" s="331">
        <v>-78.801843317972356</v>
      </c>
      <c r="O49" s="331" t="s">
        <v>22</v>
      </c>
      <c r="P49" s="331" t="s">
        <v>22</v>
      </c>
      <c r="Q49" s="331" t="s">
        <v>22</v>
      </c>
      <c r="R49" s="357" t="s">
        <v>22</v>
      </c>
      <c r="S49" s="336">
        <v>-52.773109243697483</v>
      </c>
      <c r="T49" s="336" t="s">
        <v>22</v>
      </c>
      <c r="U49" s="357" t="s">
        <v>22</v>
      </c>
      <c r="V49" s="336" t="s">
        <v>22</v>
      </c>
      <c r="W49" s="336">
        <v>12.698412698412696</v>
      </c>
      <c r="X49" s="336">
        <v>12.5</v>
      </c>
      <c r="Y49" s="335">
        <v>275</v>
      </c>
      <c r="Z49" s="83" t="s">
        <v>74</v>
      </c>
    </row>
    <row r="50" spans="1:26" s="219" customFormat="1" ht="33.75" customHeight="1">
      <c r="A50" s="83" t="s">
        <v>75</v>
      </c>
      <c r="B50" s="334">
        <v>44.705352989178095</v>
      </c>
      <c r="C50" s="336">
        <v>27.856547122602166</v>
      </c>
      <c r="D50" s="331">
        <v>48.78612716763007</v>
      </c>
      <c r="E50" s="331">
        <v>-79.054054054054049</v>
      </c>
      <c r="F50" s="357">
        <v>15.591397849462368</v>
      </c>
      <c r="G50" s="336" t="s">
        <v>211</v>
      </c>
      <c r="H50" s="331" t="s">
        <v>211</v>
      </c>
      <c r="I50" s="331">
        <v>100</v>
      </c>
      <c r="J50" s="331" t="s">
        <v>211</v>
      </c>
      <c r="K50" s="331">
        <v>434.14634146341461</v>
      </c>
      <c r="L50" s="331" t="s">
        <v>211</v>
      </c>
      <c r="M50" s="331">
        <v>0</v>
      </c>
      <c r="N50" s="331">
        <v>359.99999999999994</v>
      </c>
      <c r="O50" s="331">
        <v>100</v>
      </c>
      <c r="P50" s="331">
        <v>0</v>
      </c>
      <c r="Q50" s="331" t="s">
        <v>22</v>
      </c>
      <c r="R50" s="357" t="s">
        <v>22</v>
      </c>
      <c r="S50" s="336" t="s">
        <v>211</v>
      </c>
      <c r="T50" s="336" t="s">
        <v>22</v>
      </c>
      <c r="U50" s="357" t="s">
        <v>22</v>
      </c>
      <c r="V50" s="336" t="s">
        <v>22</v>
      </c>
      <c r="W50" s="336">
        <v>90.646492434663003</v>
      </c>
      <c r="X50" s="336">
        <v>51.578947368421069</v>
      </c>
      <c r="Y50" s="335">
        <v>87.69633507853402</v>
      </c>
      <c r="Z50" s="83" t="s">
        <v>75</v>
      </c>
    </row>
    <row r="51" spans="1:26" s="219" customFormat="1" ht="33.75" customHeight="1">
      <c r="A51" s="83" t="s">
        <v>76</v>
      </c>
      <c r="B51" s="334">
        <v>17.647705413575167</v>
      </c>
      <c r="C51" s="336">
        <v>-45.827984595635428</v>
      </c>
      <c r="D51" s="331">
        <v>-44.704049844236756</v>
      </c>
      <c r="E51" s="331">
        <v>-83.333333333333343</v>
      </c>
      <c r="F51" s="357">
        <v>-21.126760563380287</v>
      </c>
      <c r="G51" s="336">
        <v>-44.217687074829939</v>
      </c>
      <c r="H51" s="331">
        <v>-4.6511627906976685</v>
      </c>
      <c r="I51" s="331" t="s">
        <v>22</v>
      </c>
      <c r="J51" s="331">
        <v>-60.57692307692308</v>
      </c>
      <c r="K51" s="331">
        <v>0</v>
      </c>
      <c r="L51" s="331">
        <v>-30.434782608695656</v>
      </c>
      <c r="M51" s="331" t="s">
        <v>22</v>
      </c>
      <c r="N51" s="331">
        <v>37.037037037037038</v>
      </c>
      <c r="O51" s="331" t="s">
        <v>22</v>
      </c>
      <c r="P51" s="331" t="s">
        <v>22</v>
      </c>
      <c r="Q51" s="331" t="s">
        <v>22</v>
      </c>
      <c r="R51" s="357" t="s">
        <v>22</v>
      </c>
      <c r="S51" s="336">
        <v>-32.5</v>
      </c>
      <c r="T51" s="336" t="s">
        <v>22</v>
      </c>
      <c r="U51" s="357" t="s">
        <v>22</v>
      </c>
      <c r="V51" s="336" t="s">
        <v>22</v>
      </c>
      <c r="W51" s="336">
        <v>34.313725490196077</v>
      </c>
      <c r="X51" s="336">
        <v>23.529411764705884</v>
      </c>
      <c r="Y51" s="335" t="s">
        <v>211</v>
      </c>
      <c r="Z51" s="83" t="s">
        <v>76</v>
      </c>
    </row>
    <row r="52" spans="1:26" s="219" customFormat="1" ht="33.75" customHeight="1">
      <c r="A52" s="83" t="s">
        <v>77</v>
      </c>
      <c r="B52" s="334">
        <v>12.938155838356778</v>
      </c>
      <c r="C52" s="336">
        <v>-48.708487084870846</v>
      </c>
      <c r="D52" s="331">
        <v>-52.161383285302591</v>
      </c>
      <c r="E52" s="331">
        <v>-87.179487179487182</v>
      </c>
      <c r="F52" s="357">
        <v>0</v>
      </c>
      <c r="G52" s="336">
        <v>-25</v>
      </c>
      <c r="H52" s="331">
        <v>28.358208955223887</v>
      </c>
      <c r="I52" s="331">
        <v>-37.5</v>
      </c>
      <c r="J52" s="331">
        <v>-47.712418300653589</v>
      </c>
      <c r="K52" s="331">
        <v>-15.492957746478879</v>
      </c>
      <c r="L52" s="331">
        <v>-41.269841269841265</v>
      </c>
      <c r="M52" s="331">
        <v>220</v>
      </c>
      <c r="N52" s="331">
        <v>-9.4594594594594668</v>
      </c>
      <c r="O52" s="331" t="s">
        <v>22</v>
      </c>
      <c r="P52" s="331" t="s">
        <v>22</v>
      </c>
      <c r="Q52" s="331" t="s">
        <v>22</v>
      </c>
      <c r="R52" s="357" t="s">
        <v>22</v>
      </c>
      <c r="S52" s="336">
        <v>-21.563342318059298</v>
      </c>
      <c r="T52" s="336" t="s">
        <v>22</v>
      </c>
      <c r="U52" s="357" t="s">
        <v>22</v>
      </c>
      <c r="V52" s="336" t="s">
        <v>22</v>
      </c>
      <c r="W52" s="336">
        <v>84.172661870503617</v>
      </c>
      <c r="X52" s="336">
        <v>-6.3829787234042499</v>
      </c>
      <c r="Y52" s="335">
        <v>55.555555555555571</v>
      </c>
      <c r="Z52" s="83" t="s">
        <v>77</v>
      </c>
    </row>
    <row r="53" spans="1:26" s="219" customFormat="1" ht="33.75" customHeight="1">
      <c r="A53" s="83" t="s">
        <v>78</v>
      </c>
      <c r="B53" s="334">
        <v>25.04354356753646</v>
      </c>
      <c r="C53" s="336">
        <v>-13.320463320463318</v>
      </c>
      <c r="D53" s="331">
        <v>-11.633663366336634</v>
      </c>
      <c r="E53" s="331">
        <v>-69.387755102040813</v>
      </c>
      <c r="F53" s="357">
        <v>18.461538461538467</v>
      </c>
      <c r="G53" s="336">
        <v>-13.939393939393938</v>
      </c>
      <c r="H53" s="331">
        <v>73.333333333333343</v>
      </c>
      <c r="I53" s="331">
        <v>0</v>
      </c>
      <c r="J53" s="331">
        <v>-47.058823529411761</v>
      </c>
      <c r="K53" s="331">
        <v>-59.550561797752813</v>
      </c>
      <c r="L53" s="331">
        <v>-11.111111111111114</v>
      </c>
      <c r="M53" s="331">
        <v>-66.666666666666671</v>
      </c>
      <c r="N53" s="331">
        <v>-72.058823529411768</v>
      </c>
      <c r="O53" s="331" t="s">
        <v>22</v>
      </c>
      <c r="P53" s="331" t="s">
        <v>22</v>
      </c>
      <c r="Q53" s="331" t="s">
        <v>22</v>
      </c>
      <c r="R53" s="357" t="s">
        <v>22</v>
      </c>
      <c r="S53" s="336">
        <v>-29.921259842519689</v>
      </c>
      <c r="T53" s="336" t="s">
        <v>22</v>
      </c>
      <c r="U53" s="357">
        <v>-71.428571428571431</v>
      </c>
      <c r="V53" s="336">
        <v>-77.777777777777771</v>
      </c>
      <c r="W53" s="336">
        <v>78.378378378378386</v>
      </c>
      <c r="X53" s="336">
        <v>-18.181818181818173</v>
      </c>
      <c r="Y53" s="335">
        <v>-1.818181818181813</v>
      </c>
      <c r="Z53" s="83" t="s">
        <v>78</v>
      </c>
    </row>
    <row r="54" spans="1:26" s="219" customFormat="1" ht="33.75" customHeight="1">
      <c r="A54" s="83" t="s">
        <v>79</v>
      </c>
      <c r="B54" s="334">
        <v>17.54141100255444</v>
      </c>
      <c r="C54" s="336">
        <v>-29.097605893186014</v>
      </c>
      <c r="D54" s="331">
        <v>-19.753086419753089</v>
      </c>
      <c r="E54" s="331">
        <v>-83.333333333333343</v>
      </c>
      <c r="F54" s="357">
        <v>70.833333333333314</v>
      </c>
      <c r="G54" s="336">
        <v>24.409448818897644</v>
      </c>
      <c r="H54" s="331">
        <v>3.1914893617021249</v>
      </c>
      <c r="I54" s="331" t="s">
        <v>22</v>
      </c>
      <c r="J54" s="331">
        <v>110.34482758620689</v>
      </c>
      <c r="K54" s="331">
        <v>27.45098039215685</v>
      </c>
      <c r="L54" s="331">
        <v>52.941176470588232</v>
      </c>
      <c r="M54" s="331">
        <v>-77.27272727272728</v>
      </c>
      <c r="N54" s="331">
        <v>62.068965517241367</v>
      </c>
      <c r="O54" s="331" t="s">
        <v>22</v>
      </c>
      <c r="P54" s="331" t="s">
        <v>22</v>
      </c>
      <c r="Q54" s="331" t="s">
        <v>22</v>
      </c>
      <c r="R54" s="357" t="s">
        <v>22</v>
      </c>
      <c r="S54" s="336">
        <v>25.764192139738</v>
      </c>
      <c r="T54" s="336" t="s">
        <v>22</v>
      </c>
      <c r="U54" s="357" t="s">
        <v>22</v>
      </c>
      <c r="V54" s="336" t="s">
        <v>22</v>
      </c>
      <c r="W54" s="336">
        <v>45.65217391304347</v>
      </c>
      <c r="X54" s="336">
        <v>0</v>
      </c>
      <c r="Y54" s="335">
        <v>84.615384615384613</v>
      </c>
      <c r="Z54" s="83" t="s">
        <v>79</v>
      </c>
    </row>
    <row r="55" spans="1:26" s="219" customFormat="1" ht="33.75" customHeight="1">
      <c r="A55" s="83" t="s">
        <v>80</v>
      </c>
      <c r="B55" s="334">
        <v>14.157026589707058</v>
      </c>
      <c r="C55" s="336">
        <v>-16.691729323308266</v>
      </c>
      <c r="D55" s="331">
        <v>0.61224489795918657</v>
      </c>
      <c r="E55" s="331">
        <v>-90.476190476190482</v>
      </c>
      <c r="F55" s="357">
        <v>-27.142857142857153</v>
      </c>
      <c r="G55" s="336">
        <v>12.745098039215691</v>
      </c>
      <c r="H55" s="331">
        <v>25</v>
      </c>
      <c r="I55" s="331">
        <v>-25</v>
      </c>
      <c r="J55" s="331">
        <v>3.125</v>
      </c>
      <c r="K55" s="331">
        <v>-41.666666666666664</v>
      </c>
      <c r="L55" s="331">
        <v>-52.542372881355931</v>
      </c>
      <c r="M55" s="331">
        <v>-50</v>
      </c>
      <c r="N55" s="331">
        <v>-24.390243902439025</v>
      </c>
      <c r="O55" s="331" t="s">
        <v>22</v>
      </c>
      <c r="P55" s="331" t="s">
        <v>22</v>
      </c>
      <c r="Q55" s="331" t="s">
        <v>22</v>
      </c>
      <c r="R55" s="357" t="s">
        <v>22</v>
      </c>
      <c r="S55" s="336">
        <v>-4.8076923076923066</v>
      </c>
      <c r="T55" s="336">
        <v>-66.666666666666671</v>
      </c>
      <c r="U55" s="357">
        <v>100</v>
      </c>
      <c r="V55" s="336">
        <v>-25</v>
      </c>
      <c r="W55" s="336">
        <v>105.21739130434784</v>
      </c>
      <c r="X55" s="336">
        <v>32</v>
      </c>
      <c r="Y55" s="335">
        <v>421.42857142857144</v>
      </c>
      <c r="Z55" s="83" t="s">
        <v>80</v>
      </c>
    </row>
    <row r="56" spans="1:26" s="219" customFormat="1" ht="33.75" customHeight="1">
      <c r="A56" s="83" t="s">
        <v>81</v>
      </c>
      <c r="B56" s="334">
        <v>12.333398128819056</v>
      </c>
      <c r="C56" s="336">
        <v>-44.0809968847352</v>
      </c>
      <c r="D56" s="331">
        <v>-6.7851373182552521</v>
      </c>
      <c r="E56" s="331">
        <v>-78.787878787878782</v>
      </c>
      <c r="F56" s="357">
        <v>-78.797468354430379</v>
      </c>
      <c r="G56" s="336">
        <v>0</v>
      </c>
      <c r="H56" s="331">
        <v>6.1224489795918373</v>
      </c>
      <c r="I56" s="331">
        <v>100</v>
      </c>
      <c r="J56" s="331">
        <v>-12.903225806451616</v>
      </c>
      <c r="K56" s="331">
        <v>3.3333333333333428</v>
      </c>
      <c r="L56" s="331">
        <v>35.714285714285722</v>
      </c>
      <c r="M56" s="331" t="s">
        <v>22</v>
      </c>
      <c r="N56" s="331">
        <v>-14.285714285714292</v>
      </c>
      <c r="O56" s="331" t="s">
        <v>22</v>
      </c>
      <c r="P56" s="331" t="s">
        <v>22</v>
      </c>
      <c r="Q56" s="331" t="s">
        <v>22</v>
      </c>
      <c r="R56" s="357" t="s">
        <v>22</v>
      </c>
      <c r="S56" s="336">
        <v>1.8018018018018012</v>
      </c>
      <c r="T56" s="336" t="s">
        <v>22</v>
      </c>
      <c r="U56" s="357" t="s">
        <v>22</v>
      </c>
      <c r="V56" s="336">
        <v>100</v>
      </c>
      <c r="W56" s="336">
        <v>54.222222222222229</v>
      </c>
      <c r="X56" s="336">
        <v>103.125</v>
      </c>
      <c r="Y56" s="335">
        <v>10.169491525423723</v>
      </c>
      <c r="Z56" s="83" t="s">
        <v>81</v>
      </c>
    </row>
    <row r="57" spans="1:26" s="219" customFormat="1" ht="33.75" customHeight="1" thickBot="1">
      <c r="A57" s="88" t="s">
        <v>82</v>
      </c>
      <c r="B57" s="330">
        <v>26.079670869399393</v>
      </c>
      <c r="C57" s="339">
        <v>11.290322580645153</v>
      </c>
      <c r="D57" s="338">
        <v>8.9219330855018626</v>
      </c>
      <c r="E57" s="338">
        <v>-53.846153846153847</v>
      </c>
      <c r="F57" s="358">
        <v>27.48091603053436</v>
      </c>
      <c r="G57" s="339">
        <v>-52.802359882005902</v>
      </c>
      <c r="H57" s="338">
        <v>3.3898305084745743</v>
      </c>
      <c r="I57" s="338">
        <v>-80</v>
      </c>
      <c r="J57" s="338">
        <v>-82.870370370370367</v>
      </c>
      <c r="K57" s="338">
        <v>12.403100775193792</v>
      </c>
      <c r="L57" s="338">
        <v>33.333333333333314</v>
      </c>
      <c r="M57" s="338" t="s">
        <v>22</v>
      </c>
      <c r="N57" s="338">
        <v>-33.333333333333343</v>
      </c>
      <c r="O57" s="338">
        <v>-73.913043478260875</v>
      </c>
      <c r="P57" s="338">
        <v>-73.913043478260875</v>
      </c>
      <c r="Q57" s="338" t="s">
        <v>22</v>
      </c>
      <c r="R57" s="358" t="s">
        <v>22</v>
      </c>
      <c r="S57" s="339">
        <v>-36.659877800407337</v>
      </c>
      <c r="T57" s="339">
        <v>0</v>
      </c>
      <c r="U57" s="358">
        <v>-7.6923076923076934</v>
      </c>
      <c r="V57" s="339">
        <v>-6.6666666666666714</v>
      </c>
      <c r="W57" s="339">
        <v>58.844765342960272</v>
      </c>
      <c r="X57" s="339">
        <v>80.645161290322562</v>
      </c>
      <c r="Y57" s="337">
        <v>68.421052631578931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3" t="s">
        <v>83</v>
      </c>
    </row>
    <row r="5" spans="1:35" s="53" customFormat="1" ht="30" customHeight="1" thickBot="1">
      <c r="A5" s="704"/>
      <c r="B5" s="706" t="s">
        <v>86</v>
      </c>
      <c r="C5" s="723" t="s">
        <v>87</v>
      </c>
      <c r="D5" s="72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4"/>
    </row>
    <row r="6" spans="1:35" s="53" customFormat="1" ht="30" customHeight="1" thickBot="1">
      <c r="A6" s="704"/>
      <c r="B6" s="707"/>
      <c r="C6" s="725"/>
      <c r="D6" s="726"/>
      <c r="E6" s="227"/>
      <c r="F6" s="227"/>
      <c r="G6" s="227"/>
      <c r="H6" s="227"/>
      <c r="I6" s="227"/>
      <c r="J6" s="279"/>
      <c r="K6" s="257" t="s">
        <v>90</v>
      </c>
      <c r="L6" s="258"/>
      <c r="M6" s="258"/>
      <c r="N6" s="258"/>
      <c r="O6" s="258"/>
      <c r="P6" s="258"/>
      <c r="Q6" s="258"/>
      <c r="R6" s="258"/>
      <c r="S6" s="258"/>
      <c r="T6" s="258"/>
      <c r="U6" s="360"/>
      <c r="V6" s="360"/>
      <c r="W6" s="360"/>
      <c r="X6" s="360"/>
      <c r="Y6" s="360"/>
      <c r="Z6" s="360"/>
      <c r="AA6" s="759" t="s">
        <v>91</v>
      </c>
      <c r="AB6" s="760"/>
      <c r="AC6" s="267"/>
      <c r="AD6" s="268"/>
      <c r="AE6" s="267"/>
      <c r="AF6" s="268"/>
      <c r="AG6" s="269"/>
      <c r="AH6" s="270"/>
      <c r="AI6" s="704"/>
    </row>
    <row r="7" spans="1:35" s="53" customFormat="1" ht="30" customHeight="1">
      <c r="A7" s="704"/>
      <c r="B7" s="707"/>
      <c r="C7" s="725"/>
      <c r="D7" s="726"/>
      <c r="E7" s="719" t="s">
        <v>98</v>
      </c>
      <c r="F7" s="719"/>
      <c r="G7" s="719" t="s">
        <v>125</v>
      </c>
      <c r="H7" s="719"/>
      <c r="I7" s="719" t="s">
        <v>99</v>
      </c>
      <c r="J7" s="721"/>
      <c r="K7" s="761" t="s">
        <v>87</v>
      </c>
      <c r="L7" s="766"/>
      <c r="M7" s="266"/>
      <c r="N7" s="266"/>
      <c r="O7" s="266"/>
      <c r="P7" s="266"/>
      <c r="Q7" s="266"/>
      <c r="R7" s="265"/>
      <c r="S7" s="765" t="s">
        <v>93</v>
      </c>
      <c r="T7" s="766"/>
      <c r="U7" s="476"/>
      <c r="V7" s="476"/>
      <c r="W7" s="476"/>
      <c r="X7" s="476"/>
      <c r="Y7" s="476"/>
      <c r="Z7" s="476"/>
      <c r="AA7" s="761" t="s">
        <v>87</v>
      </c>
      <c r="AB7" s="762"/>
      <c r="AC7" s="267" t="s">
        <v>95</v>
      </c>
      <c r="AD7" s="268"/>
      <c r="AE7" s="267" t="s">
        <v>96</v>
      </c>
      <c r="AF7" s="268"/>
      <c r="AG7" s="269" t="s">
        <v>97</v>
      </c>
      <c r="AH7" s="270"/>
      <c r="AI7" s="704"/>
    </row>
    <row r="8" spans="1:35" s="53" customFormat="1" ht="30" customHeight="1" thickBot="1">
      <c r="A8" s="705"/>
      <c r="B8" s="708"/>
      <c r="C8" s="727"/>
      <c r="D8" s="728"/>
      <c r="E8" s="720"/>
      <c r="F8" s="720"/>
      <c r="G8" s="720"/>
      <c r="H8" s="720"/>
      <c r="I8" s="720"/>
      <c r="J8" s="722"/>
      <c r="K8" s="763"/>
      <c r="L8" s="768"/>
      <c r="M8" s="757" t="s">
        <v>98</v>
      </c>
      <c r="N8" s="758"/>
      <c r="O8" s="756" t="s">
        <v>125</v>
      </c>
      <c r="P8" s="756"/>
      <c r="Q8" s="756" t="s">
        <v>99</v>
      </c>
      <c r="R8" s="756"/>
      <c r="S8" s="767"/>
      <c r="T8" s="768"/>
      <c r="U8" s="757" t="s">
        <v>98</v>
      </c>
      <c r="V8" s="758"/>
      <c r="W8" s="756" t="s">
        <v>125</v>
      </c>
      <c r="X8" s="756"/>
      <c r="Y8" s="756" t="s">
        <v>99</v>
      </c>
      <c r="Z8" s="756"/>
      <c r="AA8" s="763"/>
      <c r="AB8" s="764"/>
      <c r="AC8" s="474"/>
      <c r="AD8" s="475"/>
      <c r="AE8" s="474"/>
      <c r="AF8" s="475"/>
      <c r="AG8" s="271"/>
      <c r="AH8" s="272"/>
      <c r="AI8" s="70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16002633.48</v>
      </c>
      <c r="C10" s="302">
        <v>5109.9059999999999</v>
      </c>
      <c r="D10" s="503">
        <v>3.1931656788779992</v>
      </c>
      <c r="E10" s="304">
        <v>4064.3539999999998</v>
      </c>
      <c r="F10" s="503">
        <v>2.5398032174389336</v>
      </c>
      <c r="G10" s="304">
        <v>33.470999999999997</v>
      </c>
      <c r="H10" s="503">
        <v>2.0915932394397374E-2</v>
      </c>
      <c r="I10" s="304">
        <v>1012.081</v>
      </c>
      <c r="J10" s="504">
        <v>0.63244652904466825</v>
      </c>
      <c r="K10" s="303">
        <v>3180.7579999999998</v>
      </c>
      <c r="L10" s="340">
        <v>1.9734979901594907</v>
      </c>
      <c r="M10" s="310">
        <v>565.96199999999999</v>
      </c>
      <c r="N10" s="340">
        <v>0.35115053377422795</v>
      </c>
      <c r="O10" s="312">
        <v>57.561999999999998</v>
      </c>
      <c r="P10" s="340">
        <v>3.5714282982094392E-2</v>
      </c>
      <c r="Q10" s="312">
        <v>2557.2339999999999</v>
      </c>
      <c r="R10" s="340">
        <v>1.5866331734031685</v>
      </c>
      <c r="S10" s="314">
        <v>338.65800000000002</v>
      </c>
      <c r="T10" s="340">
        <v>0.21012000358135791</v>
      </c>
      <c r="U10" s="314">
        <v>267.32</v>
      </c>
      <c r="V10" s="340">
        <v>0.16585841573908958</v>
      </c>
      <c r="W10" s="314">
        <v>0</v>
      </c>
      <c r="X10" s="340">
        <v>0</v>
      </c>
      <c r="Y10" s="314">
        <v>71.337999999999994</v>
      </c>
      <c r="Z10" s="340">
        <v>4.4261587842268336E-2</v>
      </c>
      <c r="AA10" s="302">
        <v>-55.295999999999999</v>
      </c>
      <c r="AB10" s="340">
        <v>-3.4308345640837561E-2</v>
      </c>
      <c r="AC10" s="302">
        <v>36243.031000000003</v>
      </c>
      <c r="AD10" s="506">
        <v>22.64816665662957</v>
      </c>
      <c r="AE10" s="507">
        <v>4910.5309999999999</v>
      </c>
      <c r="AF10" s="503">
        <v>3.0685768102713551</v>
      </c>
      <c r="AG10" s="302">
        <v>15400.378000000001</v>
      </c>
      <c r="AH10" s="503">
        <v>9.6236522690139115</v>
      </c>
      <c r="AI10" s="107" t="s">
        <v>100</v>
      </c>
    </row>
    <row r="11" spans="1:35" ht="30" customHeight="1">
      <c r="A11" s="108" t="s">
        <v>101</v>
      </c>
      <c r="B11" s="500">
        <v>677506.92599999998</v>
      </c>
      <c r="C11" s="502">
        <v>221.739</v>
      </c>
      <c r="D11" s="341">
        <v>3.2728669108838013</v>
      </c>
      <c r="E11" s="307">
        <v>182.697</v>
      </c>
      <c r="F11" s="341">
        <v>2.6966071192606527</v>
      </c>
      <c r="G11" s="307">
        <v>0.56799999999999995</v>
      </c>
      <c r="H11" s="341">
        <v>8.3836781323177196E-3</v>
      </c>
      <c r="I11" s="315">
        <v>38.473999999999997</v>
      </c>
      <c r="J11" s="347">
        <v>0.56787611349083089</v>
      </c>
      <c r="K11" s="502">
        <v>228.97300000000001</v>
      </c>
      <c r="L11" s="341">
        <v>3.4525716255226162</v>
      </c>
      <c r="M11" s="311">
        <v>36.72</v>
      </c>
      <c r="N11" s="341">
        <v>0.55368288003035493</v>
      </c>
      <c r="O11" s="505">
        <v>0.81499999999999995</v>
      </c>
      <c r="P11" s="341">
        <v>1.2288985490869805E-2</v>
      </c>
      <c r="Q11" s="505">
        <v>191.43799999999999</v>
      </c>
      <c r="R11" s="341">
        <v>2.8865997600013915</v>
      </c>
      <c r="S11" s="315">
        <v>23.472999999999999</v>
      </c>
      <c r="T11" s="341">
        <v>0.35393786064685517</v>
      </c>
      <c r="U11" s="315">
        <v>23.472999999999999</v>
      </c>
      <c r="V11" s="341">
        <v>0.35393786064685517</v>
      </c>
      <c r="W11" s="315">
        <v>0</v>
      </c>
      <c r="X11" s="341">
        <v>0</v>
      </c>
      <c r="Y11" s="315">
        <v>0</v>
      </c>
      <c r="Z11" s="341">
        <v>0</v>
      </c>
      <c r="AA11" s="502">
        <v>-1.522</v>
      </c>
      <c r="AB11" s="341">
        <v>-2.2949491922826804E-2</v>
      </c>
      <c r="AC11" s="316">
        <v>1576.423</v>
      </c>
      <c r="AD11" s="344">
        <v>23.267998296448411</v>
      </c>
      <c r="AE11" s="502">
        <v>69.385000000000005</v>
      </c>
      <c r="AF11" s="341">
        <v>1.0241223718501145</v>
      </c>
      <c r="AG11" s="502">
        <v>1273.202</v>
      </c>
      <c r="AH11" s="341">
        <v>18.792457333491527</v>
      </c>
      <c r="AI11" s="108" t="s">
        <v>101</v>
      </c>
    </row>
    <row r="12" spans="1:35" ht="30" customHeight="1">
      <c r="A12" s="109" t="s">
        <v>37</v>
      </c>
      <c r="B12" s="501">
        <v>128613.371</v>
      </c>
      <c r="C12" s="298">
        <v>27.428999999999998</v>
      </c>
      <c r="D12" s="342">
        <v>2.1326709491192792</v>
      </c>
      <c r="E12" s="308">
        <v>22.977</v>
      </c>
      <c r="F12" s="342">
        <v>1.7865172043426185</v>
      </c>
      <c r="G12" s="308">
        <v>0.315</v>
      </c>
      <c r="H12" s="342">
        <v>2.4492010243631668E-2</v>
      </c>
      <c r="I12" s="305">
        <v>4.1369999999999996</v>
      </c>
      <c r="J12" s="348">
        <v>0.32166173453302921</v>
      </c>
      <c r="K12" s="298">
        <v>43.576000000000001</v>
      </c>
      <c r="L12" s="342">
        <v>3.3306539328856566</v>
      </c>
      <c r="M12" s="311">
        <v>7.3650000000000002</v>
      </c>
      <c r="N12" s="342">
        <v>0.56293065484906513</v>
      </c>
      <c r="O12" s="313">
        <v>1.4999999999999999E-2</v>
      </c>
      <c r="P12" s="342">
        <v>1.1464982787150002E-3</v>
      </c>
      <c r="Q12" s="313">
        <v>36.195999999999998</v>
      </c>
      <c r="R12" s="342">
        <v>2.7665767797578762</v>
      </c>
      <c r="S12" s="305">
        <v>1.589</v>
      </c>
      <c r="T12" s="342">
        <v>0.12145238432520902</v>
      </c>
      <c r="U12" s="305">
        <v>1.589</v>
      </c>
      <c r="V12" s="342">
        <v>0.12145238432520902</v>
      </c>
      <c r="W12" s="305">
        <v>0</v>
      </c>
      <c r="X12" s="342">
        <v>0</v>
      </c>
      <c r="Y12" s="305">
        <v>0</v>
      </c>
      <c r="Z12" s="342">
        <v>0</v>
      </c>
      <c r="AA12" s="298">
        <v>0</v>
      </c>
      <c r="AB12" s="342">
        <v>0</v>
      </c>
      <c r="AC12" s="317">
        <v>207.209</v>
      </c>
      <c r="AD12" s="345">
        <v>16.110999843087853</v>
      </c>
      <c r="AE12" s="298">
        <v>185.22</v>
      </c>
      <c r="AF12" s="342">
        <v>14.40130202325542</v>
      </c>
      <c r="AG12" s="298">
        <v>112.611</v>
      </c>
      <c r="AH12" s="342">
        <v>8.7557770334781146</v>
      </c>
      <c r="AI12" s="109" t="s">
        <v>102</v>
      </c>
    </row>
    <row r="13" spans="1:35" ht="30" customHeight="1">
      <c r="A13" s="109" t="s">
        <v>38</v>
      </c>
      <c r="B13" s="501">
        <v>120184.45699999999</v>
      </c>
      <c r="C13" s="298">
        <v>19.943000000000001</v>
      </c>
      <c r="D13" s="342">
        <v>1.6593659860692305</v>
      </c>
      <c r="E13" s="308">
        <v>16.919</v>
      </c>
      <c r="F13" s="342">
        <v>1.4077527512563459</v>
      </c>
      <c r="G13" s="308">
        <v>0.55100000000000005</v>
      </c>
      <c r="H13" s="342">
        <v>4.5846194570733891E-2</v>
      </c>
      <c r="I13" s="305">
        <v>2.4729999999999999</v>
      </c>
      <c r="J13" s="348">
        <v>0.20576704024215045</v>
      </c>
      <c r="K13" s="298">
        <v>81.459000000000003</v>
      </c>
      <c r="L13" s="342">
        <v>6.7924542839186728</v>
      </c>
      <c r="M13" s="311">
        <v>7.7990000000000004</v>
      </c>
      <c r="N13" s="342">
        <v>0.65031919076199973</v>
      </c>
      <c r="O13" s="313">
        <v>0.13600000000000001</v>
      </c>
      <c r="P13" s="342">
        <v>1.1340352602081287E-2</v>
      </c>
      <c r="Q13" s="313">
        <v>73.524000000000001</v>
      </c>
      <c r="R13" s="342">
        <v>6.1307947405545917</v>
      </c>
      <c r="S13" s="305">
        <v>0</v>
      </c>
      <c r="T13" s="342">
        <v>0</v>
      </c>
      <c r="U13" s="305">
        <v>0</v>
      </c>
      <c r="V13" s="342">
        <v>0</v>
      </c>
      <c r="W13" s="305">
        <v>0</v>
      </c>
      <c r="X13" s="342">
        <v>0</v>
      </c>
      <c r="Y13" s="305">
        <v>0</v>
      </c>
      <c r="Z13" s="342">
        <v>0</v>
      </c>
      <c r="AA13" s="298">
        <v>0</v>
      </c>
      <c r="AB13" s="342">
        <v>0</v>
      </c>
      <c r="AC13" s="317">
        <v>186.227</v>
      </c>
      <c r="AD13" s="345">
        <v>15.495098505125336</v>
      </c>
      <c r="AE13" s="298">
        <v>13.766</v>
      </c>
      <c r="AF13" s="342">
        <v>1.1454060153552135</v>
      </c>
      <c r="AG13" s="298">
        <v>34.826000000000001</v>
      </c>
      <c r="AH13" s="342">
        <v>2.8977124720878011</v>
      </c>
      <c r="AI13" s="109" t="s">
        <v>38</v>
      </c>
    </row>
    <row r="14" spans="1:35" ht="30" customHeight="1">
      <c r="A14" s="109" t="s">
        <v>39</v>
      </c>
      <c r="B14" s="501">
        <v>244781.508</v>
      </c>
      <c r="C14" s="298">
        <v>55.506999999999998</v>
      </c>
      <c r="D14" s="342">
        <v>2.2676141042484304</v>
      </c>
      <c r="E14" s="308">
        <v>49.366999999999997</v>
      </c>
      <c r="F14" s="342">
        <v>2.0167781628340973</v>
      </c>
      <c r="G14" s="308">
        <v>0.06</v>
      </c>
      <c r="H14" s="342">
        <v>2.4511655512801235E-3</v>
      </c>
      <c r="I14" s="305">
        <v>6.08</v>
      </c>
      <c r="J14" s="348">
        <v>0.24838477586305252</v>
      </c>
      <c r="K14" s="298">
        <v>38.921999999999997</v>
      </c>
      <c r="L14" s="342">
        <v>1.5700398099200616</v>
      </c>
      <c r="M14" s="311">
        <v>22.428000000000001</v>
      </c>
      <c r="N14" s="342">
        <v>0.90470306913537724</v>
      </c>
      <c r="O14" s="313">
        <v>7.0000000000000001E-3</v>
      </c>
      <c r="P14" s="342">
        <v>2.8236675066647227E-4</v>
      </c>
      <c r="Q14" s="313">
        <v>16.486999999999998</v>
      </c>
      <c r="R14" s="342">
        <v>0.66505437403401835</v>
      </c>
      <c r="S14" s="305">
        <v>0.63700000000000001</v>
      </c>
      <c r="T14" s="342">
        <v>2.5695374310648975E-2</v>
      </c>
      <c r="U14" s="305">
        <v>0.63700000000000001</v>
      </c>
      <c r="V14" s="342">
        <v>2.5695374310648975E-2</v>
      </c>
      <c r="W14" s="305">
        <v>0</v>
      </c>
      <c r="X14" s="342">
        <v>0</v>
      </c>
      <c r="Y14" s="305">
        <v>0</v>
      </c>
      <c r="Z14" s="342">
        <v>0</v>
      </c>
      <c r="AA14" s="298">
        <v>-0.21</v>
      </c>
      <c r="AB14" s="342">
        <v>-8.4710025199941676E-3</v>
      </c>
      <c r="AC14" s="317">
        <v>526.58299999999997</v>
      </c>
      <c r="AD14" s="345">
        <v>21.512368491495689</v>
      </c>
      <c r="AE14" s="298">
        <v>82.753</v>
      </c>
      <c r="AF14" s="342">
        <v>3.380688381084735</v>
      </c>
      <c r="AG14" s="298">
        <v>225.25399999999999</v>
      </c>
      <c r="AH14" s="342">
        <v>9.2022474181342151</v>
      </c>
      <c r="AI14" s="109" t="s">
        <v>39</v>
      </c>
    </row>
    <row r="15" spans="1:35" ht="30" customHeight="1">
      <c r="A15" s="109" t="s">
        <v>40</v>
      </c>
      <c r="B15" s="501">
        <v>111144.303</v>
      </c>
      <c r="C15" s="298">
        <v>18.922999999999998</v>
      </c>
      <c r="D15" s="342">
        <v>1.7025613989409782</v>
      </c>
      <c r="E15" s="308">
        <v>14.994999999999999</v>
      </c>
      <c r="F15" s="342">
        <v>1.3491469733720853</v>
      </c>
      <c r="G15" s="308">
        <v>5.3999999999999999E-2</v>
      </c>
      <c r="H15" s="342">
        <v>4.8585486203462898E-3</v>
      </c>
      <c r="I15" s="305">
        <v>3.8740000000000001</v>
      </c>
      <c r="J15" s="348">
        <v>0.34855587694854678</v>
      </c>
      <c r="K15" s="298">
        <v>20.443000000000001</v>
      </c>
      <c r="L15" s="342">
        <v>1.770250060572087</v>
      </c>
      <c r="M15" s="311">
        <v>4.5620000000000003</v>
      </c>
      <c r="N15" s="342">
        <v>0.39504381824242335</v>
      </c>
      <c r="O15" s="313">
        <v>0</v>
      </c>
      <c r="P15" s="342">
        <v>0</v>
      </c>
      <c r="Q15" s="313">
        <v>15.881</v>
      </c>
      <c r="R15" s="342">
        <v>1.3752062423296634</v>
      </c>
      <c r="S15" s="305">
        <v>81.676000000000002</v>
      </c>
      <c r="T15" s="342">
        <v>7.0726871764068759</v>
      </c>
      <c r="U15" s="305">
        <v>81.676000000000002</v>
      </c>
      <c r="V15" s="342">
        <v>7.0726871764068759</v>
      </c>
      <c r="W15" s="305">
        <v>0</v>
      </c>
      <c r="X15" s="342">
        <v>0</v>
      </c>
      <c r="Y15" s="305">
        <v>0</v>
      </c>
      <c r="Z15" s="342">
        <v>0</v>
      </c>
      <c r="AA15" s="298">
        <v>0</v>
      </c>
      <c r="AB15" s="342">
        <v>0</v>
      </c>
      <c r="AC15" s="317">
        <v>134.822</v>
      </c>
      <c r="AD15" s="345">
        <v>12.130356335043102</v>
      </c>
      <c r="AE15" s="298">
        <v>28.564</v>
      </c>
      <c r="AF15" s="342">
        <v>2.5699922739179892</v>
      </c>
      <c r="AG15" s="298">
        <v>121.711</v>
      </c>
      <c r="AH15" s="342">
        <v>10.950718724647542</v>
      </c>
      <c r="AI15" s="109" t="s">
        <v>40</v>
      </c>
    </row>
    <row r="16" spans="1:35" ht="30" customHeight="1">
      <c r="A16" s="109" t="s">
        <v>41</v>
      </c>
      <c r="B16" s="501">
        <v>107859.17200000001</v>
      </c>
      <c r="C16" s="298">
        <v>47.698999999999998</v>
      </c>
      <c r="D16" s="342">
        <v>4.4223406424814753</v>
      </c>
      <c r="E16" s="308">
        <v>32.76</v>
      </c>
      <c r="F16" s="342">
        <v>3.0372938520240074</v>
      </c>
      <c r="G16" s="308">
        <v>0.29699999999999999</v>
      </c>
      <c r="H16" s="342">
        <v>2.7535905801316551E-2</v>
      </c>
      <c r="I16" s="305">
        <v>14.641999999999999</v>
      </c>
      <c r="J16" s="348">
        <v>1.3575108846561512</v>
      </c>
      <c r="K16" s="298">
        <v>30.446999999999999</v>
      </c>
      <c r="L16" s="342">
        <v>2.7811647626786908</v>
      </c>
      <c r="M16" s="311">
        <v>5.6970000000000001</v>
      </c>
      <c r="N16" s="342">
        <v>0.52038938657274947</v>
      </c>
      <c r="O16" s="313">
        <v>0</v>
      </c>
      <c r="P16" s="342">
        <v>0</v>
      </c>
      <c r="Q16" s="313">
        <v>24.75</v>
      </c>
      <c r="R16" s="342">
        <v>2.2607753761059417</v>
      </c>
      <c r="S16" s="305">
        <v>0</v>
      </c>
      <c r="T16" s="342">
        <v>0</v>
      </c>
      <c r="U16" s="305">
        <v>0</v>
      </c>
      <c r="V16" s="342">
        <v>0</v>
      </c>
      <c r="W16" s="305">
        <v>0</v>
      </c>
      <c r="X16" s="342">
        <v>0</v>
      </c>
      <c r="Y16" s="305">
        <v>0</v>
      </c>
      <c r="Z16" s="342">
        <v>0</v>
      </c>
      <c r="AA16" s="298">
        <v>0</v>
      </c>
      <c r="AB16" s="342">
        <v>0</v>
      </c>
      <c r="AC16" s="317">
        <v>174.74799999999999</v>
      </c>
      <c r="AD16" s="345">
        <v>16.201496521779344</v>
      </c>
      <c r="AE16" s="298">
        <v>22.696999999999999</v>
      </c>
      <c r="AF16" s="342">
        <v>2.104318026843373</v>
      </c>
      <c r="AG16" s="298">
        <v>46.648000000000003</v>
      </c>
      <c r="AH16" s="342">
        <v>4.3248987670700831</v>
      </c>
      <c r="AI16" s="109" t="s">
        <v>41</v>
      </c>
    </row>
    <row r="17" spans="1:35" ht="30" customHeight="1">
      <c r="A17" s="109" t="s">
        <v>42</v>
      </c>
      <c r="B17" s="501">
        <v>186759.38099999999</v>
      </c>
      <c r="C17" s="298">
        <v>65.043999999999997</v>
      </c>
      <c r="D17" s="342">
        <v>3.4827701640326172</v>
      </c>
      <c r="E17" s="308">
        <v>51.953000000000003</v>
      </c>
      <c r="F17" s="342">
        <v>2.7818147458948799</v>
      </c>
      <c r="G17" s="308">
        <v>0.219</v>
      </c>
      <c r="H17" s="342">
        <v>1.1726318583161293E-2</v>
      </c>
      <c r="I17" s="305">
        <v>12.872</v>
      </c>
      <c r="J17" s="348">
        <v>0.68922909955457612</v>
      </c>
      <c r="K17" s="298">
        <v>40.442</v>
      </c>
      <c r="L17" s="342">
        <v>2.0983299598247966</v>
      </c>
      <c r="M17" s="311">
        <v>2.198</v>
      </c>
      <c r="N17" s="342">
        <v>0.11404305552877955</v>
      </c>
      <c r="O17" s="313">
        <v>0.104</v>
      </c>
      <c r="P17" s="342">
        <v>5.3960317447648192E-3</v>
      </c>
      <c r="Q17" s="313">
        <v>38.14</v>
      </c>
      <c r="R17" s="342">
        <v>1.9788908725512522</v>
      </c>
      <c r="S17" s="305">
        <v>0</v>
      </c>
      <c r="T17" s="342">
        <v>0</v>
      </c>
      <c r="U17" s="305">
        <v>0</v>
      </c>
      <c r="V17" s="342">
        <v>0</v>
      </c>
      <c r="W17" s="305">
        <v>0</v>
      </c>
      <c r="X17" s="342">
        <v>0</v>
      </c>
      <c r="Y17" s="305">
        <v>0</v>
      </c>
      <c r="Z17" s="342">
        <v>0</v>
      </c>
      <c r="AA17" s="298">
        <v>0</v>
      </c>
      <c r="AB17" s="342">
        <v>0</v>
      </c>
      <c r="AC17" s="317">
        <v>322.79700000000003</v>
      </c>
      <c r="AD17" s="345">
        <v>17.284111688076329</v>
      </c>
      <c r="AE17" s="298">
        <v>96.278000000000006</v>
      </c>
      <c r="AF17" s="342">
        <v>5.1551895002264985</v>
      </c>
      <c r="AG17" s="298">
        <v>123.074</v>
      </c>
      <c r="AH17" s="342">
        <v>6.5899768644017946</v>
      </c>
      <c r="AI17" s="109" t="s">
        <v>42</v>
      </c>
    </row>
    <row r="18" spans="1:35" ht="30" customHeight="1">
      <c r="A18" s="109" t="s">
        <v>43</v>
      </c>
      <c r="B18" s="501">
        <v>332816.21999999997</v>
      </c>
      <c r="C18" s="298">
        <v>97.53</v>
      </c>
      <c r="D18" s="342">
        <v>2.9304461182811345</v>
      </c>
      <c r="E18" s="308">
        <v>79.096999999999994</v>
      </c>
      <c r="F18" s="342">
        <v>2.3765969098501269</v>
      </c>
      <c r="G18" s="308">
        <v>0.08</v>
      </c>
      <c r="H18" s="342">
        <v>2.4037290009483315E-3</v>
      </c>
      <c r="I18" s="305">
        <v>18.353000000000002</v>
      </c>
      <c r="J18" s="348">
        <v>0.55144547943005906</v>
      </c>
      <c r="K18" s="298">
        <v>62.271999999999998</v>
      </c>
      <c r="L18" s="342">
        <v>1.856918479209291</v>
      </c>
      <c r="M18" s="311">
        <v>12.141999999999999</v>
      </c>
      <c r="N18" s="342">
        <v>0.36206809118960698</v>
      </c>
      <c r="O18" s="313">
        <v>5.7000000000000002E-2</v>
      </c>
      <c r="P18" s="342">
        <v>1.6997101958332731E-3</v>
      </c>
      <c r="Q18" s="313">
        <v>50.073</v>
      </c>
      <c r="R18" s="342">
        <v>1.4931506778238506</v>
      </c>
      <c r="S18" s="305">
        <v>10.811999999999999</v>
      </c>
      <c r="T18" s="342">
        <v>0.32240818662016402</v>
      </c>
      <c r="U18" s="305">
        <v>3.2519999999999998</v>
      </c>
      <c r="V18" s="342">
        <v>9.6972939593856208E-2</v>
      </c>
      <c r="W18" s="305">
        <v>0</v>
      </c>
      <c r="X18" s="342">
        <v>0</v>
      </c>
      <c r="Y18" s="305">
        <v>7.56</v>
      </c>
      <c r="Z18" s="342">
        <v>0.22543524702630779</v>
      </c>
      <c r="AA18" s="298">
        <v>-4.2000000000000003E-2</v>
      </c>
      <c r="AB18" s="342">
        <v>-1.2524180390350434E-3</v>
      </c>
      <c r="AC18" s="317">
        <v>568.64099999999996</v>
      </c>
      <c r="AD18" s="345">
        <v>17.085735785353251</v>
      </c>
      <c r="AE18" s="298">
        <v>77.466999999999999</v>
      </c>
      <c r="AF18" s="342">
        <v>2.327620931455805</v>
      </c>
      <c r="AG18" s="298">
        <v>86.552999999999997</v>
      </c>
      <c r="AH18" s="342">
        <v>2.6006244527385114</v>
      </c>
      <c r="AI18" s="109" t="s">
        <v>43</v>
      </c>
    </row>
    <row r="19" spans="1:35" ht="30" customHeight="1">
      <c r="A19" s="109" t="s">
        <v>44</v>
      </c>
      <c r="B19" s="501">
        <v>222067.74</v>
      </c>
      <c r="C19" s="298">
        <v>35.502000000000002</v>
      </c>
      <c r="D19" s="342">
        <v>1.5987013692308485</v>
      </c>
      <c r="E19" s="308">
        <v>26.494</v>
      </c>
      <c r="F19" s="342">
        <v>1.1930593790885611</v>
      </c>
      <c r="G19" s="308">
        <v>1.4E-2</v>
      </c>
      <c r="H19" s="342">
        <v>6.304382617664323E-4</v>
      </c>
      <c r="I19" s="305">
        <v>8.9939999999999998</v>
      </c>
      <c r="J19" s="348">
        <v>0.40501155188052074</v>
      </c>
      <c r="K19" s="298">
        <v>52.482999999999997</v>
      </c>
      <c r="L19" s="342">
        <v>2.3355658834685995</v>
      </c>
      <c r="M19" s="311">
        <v>8.5459999999999994</v>
      </c>
      <c r="N19" s="342">
        <v>0.38030878646652533</v>
      </c>
      <c r="O19" s="313">
        <v>0</v>
      </c>
      <c r="P19" s="342">
        <v>0</v>
      </c>
      <c r="Q19" s="313">
        <v>43.936999999999998</v>
      </c>
      <c r="R19" s="342">
        <v>1.955257097002074</v>
      </c>
      <c r="S19" s="305">
        <v>8.0050000000000008</v>
      </c>
      <c r="T19" s="342">
        <v>0.35623354033050969</v>
      </c>
      <c r="U19" s="305">
        <v>8.0050000000000008</v>
      </c>
      <c r="V19" s="342">
        <v>0.35623354033050969</v>
      </c>
      <c r="W19" s="305">
        <v>0</v>
      </c>
      <c r="X19" s="342">
        <v>0</v>
      </c>
      <c r="Y19" s="305">
        <v>0</v>
      </c>
      <c r="Z19" s="342">
        <v>0</v>
      </c>
      <c r="AA19" s="298">
        <v>-0.02</v>
      </c>
      <c r="AB19" s="342">
        <v>-8.9002758358653255E-4</v>
      </c>
      <c r="AC19" s="317">
        <v>397.88299999999998</v>
      </c>
      <c r="AD19" s="345">
        <v>17.917190493315239</v>
      </c>
      <c r="AE19" s="298">
        <v>221.14099999999999</v>
      </c>
      <c r="AF19" s="342">
        <v>9.9582676889493271</v>
      </c>
      <c r="AG19" s="298">
        <v>541.68499999999995</v>
      </c>
      <c r="AH19" s="342">
        <v>24.392782130353556</v>
      </c>
      <c r="AI19" s="109" t="s">
        <v>44</v>
      </c>
    </row>
    <row r="20" spans="1:35" ht="30" customHeight="1">
      <c r="A20" s="109" t="s">
        <v>45</v>
      </c>
      <c r="B20" s="501">
        <v>190571.40900000001</v>
      </c>
      <c r="C20" s="298">
        <v>37.94</v>
      </c>
      <c r="D20" s="342">
        <v>1.9908547771717422</v>
      </c>
      <c r="E20" s="308">
        <v>33.188000000000002</v>
      </c>
      <c r="F20" s="342">
        <v>1.7414994292244541</v>
      </c>
      <c r="G20" s="308">
        <v>0.36199999999999999</v>
      </c>
      <c r="H20" s="342">
        <v>1.899550419968821E-2</v>
      </c>
      <c r="I20" s="305">
        <v>4.3899999999999997</v>
      </c>
      <c r="J20" s="348">
        <v>0.2303598437476001</v>
      </c>
      <c r="K20" s="298">
        <v>36.255000000000003</v>
      </c>
      <c r="L20" s="342">
        <v>1.8782319233526099</v>
      </c>
      <c r="M20" s="311">
        <v>4.6520000000000001</v>
      </c>
      <c r="N20" s="342">
        <v>0.24100220403906608</v>
      </c>
      <c r="O20" s="313">
        <v>0.52600000000000002</v>
      </c>
      <c r="P20" s="342">
        <v>2.7250034248613237E-2</v>
      </c>
      <c r="Q20" s="313">
        <v>31.077000000000002</v>
      </c>
      <c r="R20" s="342">
        <v>1.6099796850649306</v>
      </c>
      <c r="S20" s="305">
        <v>2.1739999999999999</v>
      </c>
      <c r="T20" s="342">
        <v>0.11262656740776648</v>
      </c>
      <c r="U20" s="305">
        <v>2.1739999999999999</v>
      </c>
      <c r="V20" s="342">
        <v>0.11262656740776648</v>
      </c>
      <c r="W20" s="305">
        <v>0</v>
      </c>
      <c r="X20" s="342">
        <v>0</v>
      </c>
      <c r="Y20" s="305">
        <v>0</v>
      </c>
      <c r="Z20" s="342">
        <v>0</v>
      </c>
      <c r="AA20" s="298">
        <v>0</v>
      </c>
      <c r="AB20" s="342">
        <v>0</v>
      </c>
      <c r="AC20" s="317">
        <v>508.97899999999998</v>
      </c>
      <c r="AD20" s="345">
        <v>26.708046221141178</v>
      </c>
      <c r="AE20" s="298">
        <v>28.100999999999999</v>
      </c>
      <c r="AF20" s="342">
        <v>1.474565368827178</v>
      </c>
      <c r="AG20" s="298">
        <v>144.989</v>
      </c>
      <c r="AH20" s="342">
        <v>7.6081192221231877</v>
      </c>
      <c r="AI20" s="109" t="s">
        <v>45</v>
      </c>
    </row>
    <row r="21" spans="1:35" ht="30" customHeight="1">
      <c r="A21" s="109" t="s">
        <v>46</v>
      </c>
      <c r="B21" s="501">
        <v>863195.03799999994</v>
      </c>
      <c r="C21" s="298">
        <v>387.13</v>
      </c>
      <c r="D21" s="342">
        <v>4.4848496916406049</v>
      </c>
      <c r="E21" s="308">
        <v>267.69900000000001</v>
      </c>
      <c r="F21" s="342">
        <v>3.1012574008795455</v>
      </c>
      <c r="G21" s="308">
        <v>5.2439999999999998</v>
      </c>
      <c r="H21" s="342">
        <v>6.0751044308018837E-2</v>
      </c>
      <c r="I21" s="305">
        <v>114.187</v>
      </c>
      <c r="J21" s="348">
        <v>1.322841246453041</v>
      </c>
      <c r="K21" s="298">
        <v>231.57499999999999</v>
      </c>
      <c r="L21" s="342">
        <v>2.6588473368546284</v>
      </c>
      <c r="M21" s="311">
        <v>31.25</v>
      </c>
      <c r="N21" s="342">
        <v>0.35879943550343141</v>
      </c>
      <c r="O21" s="313">
        <v>4.8129999999999997</v>
      </c>
      <c r="P21" s="342">
        <v>5.5260853858496495E-2</v>
      </c>
      <c r="Q21" s="313">
        <v>195.512</v>
      </c>
      <c r="R21" s="342">
        <v>2.2447870474927005</v>
      </c>
      <c r="S21" s="305">
        <v>11.693</v>
      </c>
      <c r="T21" s="342">
        <v>0.13425413757893195</v>
      </c>
      <c r="U21" s="305">
        <v>0</v>
      </c>
      <c r="V21" s="342">
        <v>0</v>
      </c>
      <c r="W21" s="305">
        <v>0</v>
      </c>
      <c r="X21" s="342">
        <v>0</v>
      </c>
      <c r="Y21" s="305">
        <v>11.693</v>
      </c>
      <c r="Z21" s="342">
        <v>0.13425413757893195</v>
      </c>
      <c r="AA21" s="298">
        <v>-3.633</v>
      </c>
      <c r="AB21" s="342">
        <v>-4.1712587173886928E-2</v>
      </c>
      <c r="AC21" s="317">
        <v>1648.097</v>
      </c>
      <c r="AD21" s="345">
        <v>19.092985101241975</v>
      </c>
      <c r="AE21" s="298">
        <v>283.99400000000003</v>
      </c>
      <c r="AF21" s="342">
        <v>3.2900328141135589</v>
      </c>
      <c r="AG21" s="298">
        <v>621.81200000000001</v>
      </c>
      <c r="AH21" s="342">
        <v>7.2036095276998111</v>
      </c>
      <c r="AI21" s="109" t="s">
        <v>46</v>
      </c>
    </row>
    <row r="22" spans="1:35" ht="30" customHeight="1">
      <c r="A22" s="109" t="s">
        <v>47</v>
      </c>
      <c r="B22" s="501">
        <v>796797.98499999999</v>
      </c>
      <c r="C22" s="298">
        <v>159.24</v>
      </c>
      <c r="D22" s="342">
        <v>1.9984990298387866</v>
      </c>
      <c r="E22" s="308">
        <v>126.256</v>
      </c>
      <c r="F22" s="342">
        <v>1.5845421597043825</v>
      </c>
      <c r="G22" s="308">
        <v>0.17199999999999999</v>
      </c>
      <c r="H22" s="342">
        <v>2.1586399970627435E-3</v>
      </c>
      <c r="I22" s="305">
        <v>32.811999999999998</v>
      </c>
      <c r="J22" s="348">
        <v>0.41179823013734151</v>
      </c>
      <c r="K22" s="298">
        <v>128.16399999999999</v>
      </c>
      <c r="L22" s="342">
        <v>1.6090355871050959</v>
      </c>
      <c r="M22" s="311">
        <v>12.436</v>
      </c>
      <c r="N22" s="342">
        <v>0.15612782498391881</v>
      </c>
      <c r="O22" s="313">
        <v>0.377</v>
      </c>
      <c r="P22" s="342">
        <v>4.7330484093709704E-3</v>
      </c>
      <c r="Q22" s="313">
        <v>115.351</v>
      </c>
      <c r="R22" s="342">
        <v>1.4481747137118062</v>
      </c>
      <c r="S22" s="305">
        <v>1.794</v>
      </c>
      <c r="T22" s="342">
        <v>2.2522782085972207E-2</v>
      </c>
      <c r="U22" s="305">
        <v>1.794</v>
      </c>
      <c r="V22" s="342">
        <v>2.2522782085972207E-2</v>
      </c>
      <c r="W22" s="305">
        <v>0</v>
      </c>
      <c r="X22" s="342">
        <v>0</v>
      </c>
      <c r="Y22" s="305">
        <v>0</v>
      </c>
      <c r="Z22" s="342">
        <v>0</v>
      </c>
      <c r="AA22" s="298">
        <v>-0.184</v>
      </c>
      <c r="AB22" s="342">
        <v>-2.3100289318945854E-3</v>
      </c>
      <c r="AC22" s="317">
        <v>1578.519</v>
      </c>
      <c r="AD22" s="345">
        <v>19.810780520485377</v>
      </c>
      <c r="AE22" s="298">
        <v>229.63300000000001</v>
      </c>
      <c r="AF22" s="342">
        <v>2.8819475491017963</v>
      </c>
      <c r="AG22" s="298">
        <v>374.07400000000001</v>
      </c>
      <c r="AH22" s="342">
        <v>4.6947156875653997</v>
      </c>
      <c r="AI22" s="109" t="s">
        <v>47</v>
      </c>
    </row>
    <row r="23" spans="1:35" ht="30" customHeight="1">
      <c r="A23" s="109" t="s">
        <v>48</v>
      </c>
      <c r="B23" s="501">
        <v>2084577.095</v>
      </c>
      <c r="C23" s="298">
        <v>474.495</v>
      </c>
      <c r="D23" s="342">
        <v>2.2762170856530495</v>
      </c>
      <c r="E23" s="308">
        <v>412.66800000000001</v>
      </c>
      <c r="F23" s="342">
        <v>1.9796245530559282</v>
      </c>
      <c r="G23" s="308">
        <v>3.9489999999999998</v>
      </c>
      <c r="H23" s="342">
        <v>1.8943890391350578E-2</v>
      </c>
      <c r="I23" s="305">
        <v>57.878</v>
      </c>
      <c r="J23" s="348">
        <v>0.27764864220577079</v>
      </c>
      <c r="K23" s="298">
        <v>367.46300000000002</v>
      </c>
      <c r="L23" s="342">
        <v>1.7565904101994574</v>
      </c>
      <c r="M23" s="311">
        <v>77.736000000000004</v>
      </c>
      <c r="N23" s="342">
        <v>0.37160288825613741</v>
      </c>
      <c r="O23" s="313">
        <v>9.1189999999999998</v>
      </c>
      <c r="P23" s="342">
        <v>4.3591730189458118E-2</v>
      </c>
      <c r="Q23" s="313">
        <v>280.608</v>
      </c>
      <c r="R23" s="342">
        <v>1.3413957917538617</v>
      </c>
      <c r="S23" s="305">
        <v>0</v>
      </c>
      <c r="T23" s="342">
        <v>0</v>
      </c>
      <c r="U23" s="305">
        <v>0</v>
      </c>
      <c r="V23" s="342">
        <v>0</v>
      </c>
      <c r="W23" s="305">
        <v>0</v>
      </c>
      <c r="X23" s="342">
        <v>0</v>
      </c>
      <c r="Y23" s="305">
        <v>0</v>
      </c>
      <c r="Z23" s="342">
        <v>0</v>
      </c>
      <c r="AA23" s="298">
        <v>-13.827999999999999</v>
      </c>
      <c r="AB23" s="342">
        <v>-6.6102252994826943E-2</v>
      </c>
      <c r="AC23" s="317">
        <v>5127.527</v>
      </c>
      <c r="AD23" s="345">
        <v>24.597444787716043</v>
      </c>
      <c r="AE23" s="298">
        <v>528.59</v>
      </c>
      <c r="AF23" s="342">
        <v>2.5357181620572304</v>
      </c>
      <c r="AG23" s="298">
        <v>1723.43</v>
      </c>
      <c r="AH23" s="342">
        <v>8.2675282393429548</v>
      </c>
      <c r="AI23" s="109" t="s">
        <v>48</v>
      </c>
    </row>
    <row r="24" spans="1:35" ht="30" customHeight="1">
      <c r="A24" s="109" t="s">
        <v>49</v>
      </c>
      <c r="B24" s="501">
        <v>1237435.9709999999</v>
      </c>
      <c r="C24" s="298">
        <v>356.66300000000001</v>
      </c>
      <c r="D24" s="342">
        <v>2.8822743831486699</v>
      </c>
      <c r="E24" s="308">
        <v>315.005</v>
      </c>
      <c r="F24" s="342">
        <v>2.5456266617612333</v>
      </c>
      <c r="G24" s="308">
        <v>7.327</v>
      </c>
      <c r="H24" s="342">
        <v>5.9211144428579096E-2</v>
      </c>
      <c r="I24" s="305">
        <v>34.331000000000003</v>
      </c>
      <c r="J24" s="348">
        <v>0.27743657695885754</v>
      </c>
      <c r="K24" s="298">
        <v>110.95399999999999</v>
      </c>
      <c r="L24" s="342">
        <v>0.90228809189073989</v>
      </c>
      <c r="M24" s="311">
        <v>20.254000000000001</v>
      </c>
      <c r="N24" s="342">
        <v>0.1647073833584643</v>
      </c>
      <c r="O24" s="313">
        <v>6.218</v>
      </c>
      <c r="P24" s="342">
        <v>5.0565345597063834E-2</v>
      </c>
      <c r="Q24" s="313">
        <v>84.481999999999999</v>
      </c>
      <c r="R24" s="342">
        <v>0.68701536293521182</v>
      </c>
      <c r="S24" s="305">
        <v>16.847000000000001</v>
      </c>
      <c r="T24" s="342">
        <v>0.13700134726177782</v>
      </c>
      <c r="U24" s="305">
        <v>15.271000000000001</v>
      </c>
      <c r="V24" s="342">
        <v>0.12418517089301415</v>
      </c>
      <c r="W24" s="305">
        <v>0</v>
      </c>
      <c r="X24" s="342">
        <v>0</v>
      </c>
      <c r="Y24" s="305">
        <v>1.5760000000000001</v>
      </c>
      <c r="Z24" s="342">
        <v>1.2816176368763688E-2</v>
      </c>
      <c r="AA24" s="298">
        <v>-0.39300000000000002</v>
      </c>
      <c r="AB24" s="342">
        <v>-3.1959120005863764E-3</v>
      </c>
      <c r="AC24" s="317">
        <v>3078.12</v>
      </c>
      <c r="AD24" s="345">
        <v>24.87498401644573</v>
      </c>
      <c r="AE24" s="298">
        <v>334.863</v>
      </c>
      <c r="AF24" s="342">
        <v>2.7061036518066435</v>
      </c>
      <c r="AG24" s="298">
        <v>650.30499999999995</v>
      </c>
      <c r="AH24" s="342">
        <v>5.2552618094209258</v>
      </c>
      <c r="AI24" s="109" t="s">
        <v>49</v>
      </c>
    </row>
    <row r="25" spans="1:35" ht="30" customHeight="1">
      <c r="A25" s="109" t="s">
        <v>50</v>
      </c>
      <c r="B25" s="501">
        <v>251464.174</v>
      </c>
      <c r="C25" s="298">
        <v>77.957999999999998</v>
      </c>
      <c r="D25" s="342">
        <v>3.1001632860830504</v>
      </c>
      <c r="E25" s="308">
        <v>45.27</v>
      </c>
      <c r="F25" s="342">
        <v>1.8002564452779664</v>
      </c>
      <c r="G25" s="308">
        <v>1.9E-2</v>
      </c>
      <c r="H25" s="342">
        <v>7.5557482792757585E-4</v>
      </c>
      <c r="I25" s="305">
        <v>32.668999999999997</v>
      </c>
      <c r="J25" s="348">
        <v>1.2991512659771567</v>
      </c>
      <c r="K25" s="298">
        <v>57.683</v>
      </c>
      <c r="L25" s="342">
        <v>2.1913512853371477</v>
      </c>
      <c r="M25" s="311">
        <v>11.265000000000001</v>
      </c>
      <c r="N25" s="342">
        <v>0.42795229494518272</v>
      </c>
      <c r="O25" s="313">
        <v>0</v>
      </c>
      <c r="P25" s="342">
        <v>0</v>
      </c>
      <c r="Q25" s="313">
        <v>46.417999999999999</v>
      </c>
      <c r="R25" s="342">
        <v>1.7633989903919651</v>
      </c>
      <c r="S25" s="305">
        <v>3.117</v>
      </c>
      <c r="T25" s="342">
        <v>0.1184134312777749</v>
      </c>
      <c r="U25" s="305">
        <v>0</v>
      </c>
      <c r="V25" s="342">
        <v>0</v>
      </c>
      <c r="W25" s="305">
        <v>0</v>
      </c>
      <c r="X25" s="342">
        <v>0</v>
      </c>
      <c r="Y25" s="305">
        <v>3.117</v>
      </c>
      <c r="Z25" s="342">
        <v>0.1184134312777749</v>
      </c>
      <c r="AA25" s="298">
        <v>0</v>
      </c>
      <c r="AB25" s="342">
        <v>0</v>
      </c>
      <c r="AC25" s="317">
        <v>421.14400000000001</v>
      </c>
      <c r="AD25" s="345">
        <v>16.74767396488058</v>
      </c>
      <c r="AE25" s="298">
        <v>49.215000000000003</v>
      </c>
      <c r="AF25" s="342">
        <v>1.9571376398134552</v>
      </c>
      <c r="AG25" s="298">
        <v>571.87800000000004</v>
      </c>
      <c r="AH25" s="342">
        <v>22.741927444503489</v>
      </c>
      <c r="AI25" s="109" t="s">
        <v>50</v>
      </c>
    </row>
    <row r="26" spans="1:35" ht="30" customHeight="1">
      <c r="A26" s="109" t="s">
        <v>51</v>
      </c>
      <c r="B26" s="501">
        <v>118844.155</v>
      </c>
      <c r="C26" s="298">
        <v>34.850999999999999</v>
      </c>
      <c r="D26" s="342">
        <v>2.9324959229168654</v>
      </c>
      <c r="E26" s="308">
        <v>29.695</v>
      </c>
      <c r="F26" s="342">
        <v>2.4986504384670831</v>
      </c>
      <c r="G26" s="308">
        <v>1.4999999999999999E-2</v>
      </c>
      <c r="H26" s="342">
        <v>1.2621571502611972E-3</v>
      </c>
      <c r="I26" s="305">
        <v>5.141</v>
      </c>
      <c r="J26" s="348">
        <v>0.43258332729952098</v>
      </c>
      <c r="K26" s="298">
        <v>9.6690000000000005</v>
      </c>
      <c r="L26" s="342">
        <v>0.79775421147365988</v>
      </c>
      <c r="M26" s="311">
        <v>5.2270000000000003</v>
      </c>
      <c r="N26" s="342">
        <v>0.43126086083078091</v>
      </c>
      <c r="O26" s="313">
        <v>0</v>
      </c>
      <c r="P26" s="342">
        <v>0</v>
      </c>
      <c r="Q26" s="313">
        <v>4.4420000000000002</v>
      </c>
      <c r="R26" s="342">
        <v>0.36649335064287902</v>
      </c>
      <c r="S26" s="305">
        <v>0</v>
      </c>
      <c r="T26" s="342">
        <v>0</v>
      </c>
      <c r="U26" s="305">
        <v>0</v>
      </c>
      <c r="V26" s="342">
        <v>0</v>
      </c>
      <c r="W26" s="305">
        <v>0</v>
      </c>
      <c r="X26" s="342">
        <v>0</v>
      </c>
      <c r="Y26" s="305">
        <v>0</v>
      </c>
      <c r="Z26" s="342">
        <v>0</v>
      </c>
      <c r="AA26" s="298">
        <v>-0.76500000000000001</v>
      </c>
      <c r="AB26" s="342">
        <v>-6.3117382539802439E-2</v>
      </c>
      <c r="AC26" s="317">
        <v>135.69300000000001</v>
      </c>
      <c r="AD26" s="345">
        <v>11.417726012692842</v>
      </c>
      <c r="AE26" s="298">
        <v>7.1</v>
      </c>
      <c r="AF26" s="342">
        <v>0.59742105112363331</v>
      </c>
      <c r="AG26" s="298">
        <v>174.708</v>
      </c>
      <c r="AH26" s="342">
        <v>14.700596760522215</v>
      </c>
      <c r="AI26" s="109" t="s">
        <v>51</v>
      </c>
    </row>
    <row r="27" spans="1:35" ht="30" customHeight="1">
      <c r="A27" s="109" t="s">
        <v>52</v>
      </c>
      <c r="B27" s="501">
        <v>124361.084</v>
      </c>
      <c r="C27" s="298">
        <v>49.005000000000003</v>
      </c>
      <c r="D27" s="342">
        <v>3.9405413995908884</v>
      </c>
      <c r="E27" s="308">
        <v>46.567999999999998</v>
      </c>
      <c r="F27" s="342">
        <v>3.7445797754545138</v>
      </c>
      <c r="G27" s="308">
        <v>0</v>
      </c>
      <c r="H27" s="342">
        <v>0</v>
      </c>
      <c r="I27" s="305">
        <v>2.4369999999999998</v>
      </c>
      <c r="J27" s="348">
        <v>0.19596162413637369</v>
      </c>
      <c r="K27" s="298">
        <v>15.492000000000001</v>
      </c>
      <c r="L27" s="342">
        <v>1.2210361289709875</v>
      </c>
      <c r="M27" s="311">
        <v>3.194</v>
      </c>
      <c r="N27" s="342">
        <v>0.25174215052500221</v>
      </c>
      <c r="O27" s="313">
        <v>0</v>
      </c>
      <c r="P27" s="342">
        <v>0</v>
      </c>
      <c r="Q27" s="313">
        <v>12.298</v>
      </c>
      <c r="R27" s="342">
        <v>0.9692939784459853</v>
      </c>
      <c r="S27" s="305">
        <v>0</v>
      </c>
      <c r="T27" s="342">
        <v>0</v>
      </c>
      <c r="U27" s="305">
        <v>0</v>
      </c>
      <c r="V27" s="342">
        <v>0</v>
      </c>
      <c r="W27" s="305">
        <v>0</v>
      </c>
      <c r="X27" s="342">
        <v>0</v>
      </c>
      <c r="Y27" s="305">
        <v>0</v>
      </c>
      <c r="Z27" s="342">
        <v>0</v>
      </c>
      <c r="AA27" s="298">
        <v>-0.09</v>
      </c>
      <c r="AB27" s="342">
        <v>-7.0935483867408259E-3</v>
      </c>
      <c r="AC27" s="317">
        <v>209.33</v>
      </c>
      <c r="AD27" s="345">
        <v>16.832436101956141</v>
      </c>
      <c r="AE27" s="298">
        <v>36.503999999999998</v>
      </c>
      <c r="AF27" s="342">
        <v>2.9353234006869862</v>
      </c>
      <c r="AG27" s="298">
        <v>95.977000000000004</v>
      </c>
      <c r="AH27" s="342">
        <v>7.7176072218862295</v>
      </c>
      <c r="AI27" s="109" t="s">
        <v>52</v>
      </c>
    </row>
    <row r="28" spans="1:35" ht="30" customHeight="1">
      <c r="A28" s="109" t="s">
        <v>53</v>
      </c>
      <c r="B28" s="501">
        <v>84242.903999999995</v>
      </c>
      <c r="C28" s="298">
        <v>18.2</v>
      </c>
      <c r="D28" s="342">
        <v>2.1604193511657672</v>
      </c>
      <c r="E28" s="308">
        <v>13.976000000000001</v>
      </c>
      <c r="F28" s="342">
        <v>1.6590121347193827</v>
      </c>
      <c r="G28" s="308">
        <v>7.0000000000000001E-3</v>
      </c>
      <c r="H28" s="342">
        <v>8.3093051967914121E-4</v>
      </c>
      <c r="I28" s="305">
        <v>4.2169999999999996</v>
      </c>
      <c r="J28" s="348">
        <v>0.50057628592670544</v>
      </c>
      <c r="K28" s="298">
        <v>10.724</v>
      </c>
      <c r="L28" s="342">
        <v>1.2355867890839294</v>
      </c>
      <c r="M28" s="311">
        <v>4.1070000000000002</v>
      </c>
      <c r="N28" s="342">
        <v>0.47319609686382863</v>
      </c>
      <c r="O28" s="313">
        <v>8.4000000000000005E-2</v>
      </c>
      <c r="P28" s="342">
        <v>9.6782255019628935E-3</v>
      </c>
      <c r="Q28" s="313">
        <v>6.5330000000000004</v>
      </c>
      <c r="R28" s="342">
        <v>0.75271246671813796</v>
      </c>
      <c r="S28" s="305">
        <v>2.5470000000000002</v>
      </c>
      <c r="T28" s="342">
        <v>0.29345762325594632</v>
      </c>
      <c r="U28" s="305">
        <v>0</v>
      </c>
      <c r="V28" s="342">
        <v>0</v>
      </c>
      <c r="W28" s="305">
        <v>0</v>
      </c>
      <c r="X28" s="342">
        <v>0</v>
      </c>
      <c r="Y28" s="305">
        <v>2.5470000000000002</v>
      </c>
      <c r="Z28" s="342">
        <v>0.29345762325594632</v>
      </c>
      <c r="AA28" s="298">
        <v>0</v>
      </c>
      <c r="AB28" s="342">
        <v>0</v>
      </c>
      <c r="AC28" s="317">
        <v>123.063</v>
      </c>
      <c r="AD28" s="345">
        <v>14.608114649039166</v>
      </c>
      <c r="AE28" s="298">
        <v>24.588000000000001</v>
      </c>
      <c r="AF28" s="342">
        <v>2.9187028025529607</v>
      </c>
      <c r="AG28" s="298">
        <v>11.307</v>
      </c>
      <c r="AH28" s="342">
        <v>1.3421901980017215</v>
      </c>
      <c r="AI28" s="109" t="s">
        <v>53</v>
      </c>
    </row>
    <row r="29" spans="1:35" ht="30" customHeight="1">
      <c r="A29" s="109" t="s">
        <v>54</v>
      </c>
      <c r="B29" s="501">
        <v>95048.346000000005</v>
      </c>
      <c r="C29" s="298">
        <v>28.658000000000001</v>
      </c>
      <c r="D29" s="342">
        <v>3.0150971801234712</v>
      </c>
      <c r="E29" s="308">
        <v>22.361999999999998</v>
      </c>
      <c r="F29" s="342">
        <v>2.3526974367339331</v>
      </c>
      <c r="G29" s="308">
        <v>0.40400000000000003</v>
      </c>
      <c r="H29" s="342">
        <v>4.2504684931603122E-2</v>
      </c>
      <c r="I29" s="305">
        <v>5.8920000000000003</v>
      </c>
      <c r="J29" s="348">
        <v>0.61989505845793469</v>
      </c>
      <c r="K29" s="298">
        <v>8.9819999999999993</v>
      </c>
      <c r="L29" s="342">
        <v>0.93863407834298562</v>
      </c>
      <c r="M29" s="311">
        <v>3.6059999999999999</v>
      </c>
      <c r="N29" s="342">
        <v>0.37683305349641572</v>
      </c>
      <c r="O29" s="313">
        <v>0.26700000000000002</v>
      </c>
      <c r="P29" s="342">
        <v>2.7901948220616476E-2</v>
      </c>
      <c r="Q29" s="313">
        <v>5.109</v>
      </c>
      <c r="R29" s="342">
        <v>0.53389907662595348</v>
      </c>
      <c r="S29" s="305">
        <v>0</v>
      </c>
      <c r="T29" s="342">
        <v>0</v>
      </c>
      <c r="U29" s="305">
        <v>0</v>
      </c>
      <c r="V29" s="342">
        <v>0</v>
      </c>
      <c r="W29" s="305">
        <v>0</v>
      </c>
      <c r="X29" s="342">
        <v>0</v>
      </c>
      <c r="Y29" s="305">
        <v>0</v>
      </c>
      <c r="Z29" s="342">
        <v>0</v>
      </c>
      <c r="AA29" s="298">
        <v>-4.2000000000000003E-2</v>
      </c>
      <c r="AB29" s="342">
        <v>-4.3890705066138274E-3</v>
      </c>
      <c r="AC29" s="317">
        <v>143.43</v>
      </c>
      <c r="AD29" s="345">
        <v>15.090215246880783</v>
      </c>
      <c r="AE29" s="298">
        <v>7.36</v>
      </c>
      <c r="AF29" s="342">
        <v>0.77434277499158166</v>
      </c>
      <c r="AG29" s="298">
        <v>128.27099999999999</v>
      </c>
      <c r="AH29" s="342">
        <v>13.495342675400156</v>
      </c>
      <c r="AI29" s="109" t="s">
        <v>54</v>
      </c>
    </row>
    <row r="30" spans="1:35" ht="30" customHeight="1">
      <c r="A30" s="109" t="s">
        <v>55</v>
      </c>
      <c r="B30" s="501">
        <v>212317.32199999999</v>
      </c>
      <c r="C30" s="298">
        <v>100.43600000000001</v>
      </c>
      <c r="D30" s="342">
        <v>4.7304665984813061</v>
      </c>
      <c r="E30" s="308">
        <v>89.188000000000002</v>
      </c>
      <c r="F30" s="342">
        <v>4.2006935260797986</v>
      </c>
      <c r="G30" s="308">
        <v>0.40400000000000003</v>
      </c>
      <c r="H30" s="342">
        <v>1.9028122444008599E-2</v>
      </c>
      <c r="I30" s="305">
        <v>10.843999999999999</v>
      </c>
      <c r="J30" s="348">
        <v>0.51074494995749808</v>
      </c>
      <c r="K30" s="298">
        <v>38.892000000000003</v>
      </c>
      <c r="L30" s="342">
        <v>1.7845543162317616</v>
      </c>
      <c r="M30" s="311">
        <v>8.8919999999999995</v>
      </c>
      <c r="N30" s="342">
        <v>0.40800825310945238</v>
      </c>
      <c r="O30" s="313">
        <v>9.4960000000000004</v>
      </c>
      <c r="P30" s="342">
        <v>0.43572271384698158</v>
      </c>
      <c r="Q30" s="313">
        <v>20.504000000000001</v>
      </c>
      <c r="R30" s="342">
        <v>0.94082334927532751</v>
      </c>
      <c r="S30" s="305">
        <v>0</v>
      </c>
      <c r="T30" s="342">
        <v>0</v>
      </c>
      <c r="U30" s="305">
        <v>0</v>
      </c>
      <c r="V30" s="342">
        <v>0</v>
      </c>
      <c r="W30" s="305">
        <v>0</v>
      </c>
      <c r="X30" s="342">
        <v>0</v>
      </c>
      <c r="Y30" s="305">
        <v>0</v>
      </c>
      <c r="Z30" s="342">
        <v>0</v>
      </c>
      <c r="AA30" s="298">
        <v>-0.47</v>
      </c>
      <c r="AB30" s="342">
        <v>-2.1565888322249507E-2</v>
      </c>
      <c r="AC30" s="317">
        <v>311.66000000000003</v>
      </c>
      <c r="AD30" s="345">
        <v>14.678971883415148</v>
      </c>
      <c r="AE30" s="298">
        <v>58.466000000000001</v>
      </c>
      <c r="AF30" s="342">
        <v>2.7537084327015013</v>
      </c>
      <c r="AG30" s="298">
        <v>88.614000000000004</v>
      </c>
      <c r="AH30" s="342">
        <v>4.1736585204291536</v>
      </c>
      <c r="AI30" s="109" t="s">
        <v>55</v>
      </c>
    </row>
    <row r="31" spans="1:35" ht="30" customHeight="1">
      <c r="A31" s="109" t="s">
        <v>56</v>
      </c>
      <c r="B31" s="501">
        <v>232874.31899999999</v>
      </c>
      <c r="C31" s="298">
        <v>71.445999999999998</v>
      </c>
      <c r="D31" s="342">
        <v>3.0680068247456691</v>
      </c>
      <c r="E31" s="308">
        <v>42.253</v>
      </c>
      <c r="F31" s="342">
        <v>1.8144121765526238</v>
      </c>
      <c r="G31" s="308">
        <v>0.81100000000000005</v>
      </c>
      <c r="H31" s="342">
        <v>3.4825652029067233E-2</v>
      </c>
      <c r="I31" s="305">
        <v>28.382000000000001</v>
      </c>
      <c r="J31" s="348">
        <v>1.218768996163978</v>
      </c>
      <c r="K31" s="298">
        <v>83.55</v>
      </c>
      <c r="L31" s="342">
        <v>3.6234182366314585</v>
      </c>
      <c r="M31" s="311">
        <v>4.7569999999999997</v>
      </c>
      <c r="N31" s="342">
        <v>0.20630281928971689</v>
      </c>
      <c r="O31" s="313">
        <v>0.24</v>
      </c>
      <c r="P31" s="342">
        <v>1.0408382726409935E-2</v>
      </c>
      <c r="Q31" s="313">
        <v>78.552999999999997</v>
      </c>
      <c r="R31" s="342">
        <v>3.4067070346153319</v>
      </c>
      <c r="S31" s="305">
        <v>0.39500000000000002</v>
      </c>
      <c r="T31" s="342">
        <v>1.7130463237216353E-2</v>
      </c>
      <c r="U31" s="305">
        <v>0.39500000000000002</v>
      </c>
      <c r="V31" s="342">
        <v>1.7130463237216353E-2</v>
      </c>
      <c r="W31" s="305">
        <v>0</v>
      </c>
      <c r="X31" s="342">
        <v>0</v>
      </c>
      <c r="Y31" s="305">
        <v>0</v>
      </c>
      <c r="Z31" s="342">
        <v>0</v>
      </c>
      <c r="AA31" s="298">
        <v>-0.05</v>
      </c>
      <c r="AB31" s="342">
        <v>-2.1684130680020698E-3</v>
      </c>
      <c r="AC31" s="317">
        <v>507.47500000000002</v>
      </c>
      <c r="AD31" s="345">
        <v>21.79179748884204</v>
      </c>
      <c r="AE31" s="298">
        <v>35.933999999999997</v>
      </c>
      <c r="AF31" s="342">
        <v>1.5430640937268827</v>
      </c>
      <c r="AG31" s="298">
        <v>56.859000000000002</v>
      </c>
      <c r="AH31" s="342">
        <v>2.4416174460181672</v>
      </c>
      <c r="AI31" s="109" t="s">
        <v>56</v>
      </c>
    </row>
    <row r="32" spans="1:35" ht="30" customHeight="1">
      <c r="A32" s="109" t="s">
        <v>57</v>
      </c>
      <c r="B32" s="501">
        <v>370010.37800000003</v>
      </c>
      <c r="C32" s="298">
        <v>118.339</v>
      </c>
      <c r="D32" s="342">
        <v>3.1982616444341998</v>
      </c>
      <c r="E32" s="308">
        <v>97.385999999999996</v>
      </c>
      <c r="F32" s="342">
        <v>2.6319802305653166</v>
      </c>
      <c r="G32" s="308">
        <v>0.58899999999999997</v>
      </c>
      <c r="H32" s="342">
        <v>1.5918472427278781E-2</v>
      </c>
      <c r="I32" s="305">
        <v>20.364000000000001</v>
      </c>
      <c r="J32" s="348">
        <v>0.55036294144160469</v>
      </c>
      <c r="K32" s="298">
        <v>95.807000000000002</v>
      </c>
      <c r="L32" s="342">
        <v>2.6342368378340222</v>
      </c>
      <c r="M32" s="311">
        <v>11.996</v>
      </c>
      <c r="N32" s="342">
        <v>0.329832946513897</v>
      </c>
      <c r="O32" s="313">
        <v>4.548</v>
      </c>
      <c r="P32" s="342">
        <v>0.12504836951860651</v>
      </c>
      <c r="Q32" s="313">
        <v>79.263000000000005</v>
      </c>
      <c r="R32" s="342">
        <v>2.1793555218015186</v>
      </c>
      <c r="S32" s="305">
        <v>5.9829999999999997</v>
      </c>
      <c r="T32" s="342">
        <v>0.16450404459758633</v>
      </c>
      <c r="U32" s="305">
        <v>5.6180000000000003</v>
      </c>
      <c r="V32" s="342">
        <v>0.15446828055310716</v>
      </c>
      <c r="W32" s="305">
        <v>0</v>
      </c>
      <c r="X32" s="342">
        <v>0</v>
      </c>
      <c r="Y32" s="305">
        <v>0.36499999999999999</v>
      </c>
      <c r="Z32" s="342">
        <v>1.0035764044479192E-2</v>
      </c>
      <c r="AA32" s="298">
        <v>-0.14000000000000001</v>
      </c>
      <c r="AB32" s="342">
        <v>-3.8493341540468142E-3</v>
      </c>
      <c r="AC32" s="317">
        <v>665.976</v>
      </c>
      <c r="AD32" s="345">
        <v>17.998846508029565</v>
      </c>
      <c r="AE32" s="298">
        <v>84.488</v>
      </c>
      <c r="AF32" s="342">
        <v>2.2833954133037855</v>
      </c>
      <c r="AG32" s="298">
        <v>235.589</v>
      </c>
      <c r="AH32" s="342">
        <v>6.3670916819527692</v>
      </c>
      <c r="AI32" s="109" t="s">
        <v>57</v>
      </c>
    </row>
    <row r="33" spans="1:35" ht="30" customHeight="1">
      <c r="A33" s="109" t="s">
        <v>58</v>
      </c>
      <c r="B33" s="501">
        <v>988921.49100000004</v>
      </c>
      <c r="C33" s="298">
        <v>239.446</v>
      </c>
      <c r="D33" s="342">
        <v>2.4212842190118811</v>
      </c>
      <c r="E33" s="308">
        <v>200.233</v>
      </c>
      <c r="F33" s="342">
        <v>2.0247613366913875</v>
      </c>
      <c r="G33" s="308">
        <v>2.0659999999999998</v>
      </c>
      <c r="H33" s="342">
        <v>2.0891446073346583E-2</v>
      </c>
      <c r="I33" s="305">
        <v>37.146999999999998</v>
      </c>
      <c r="J33" s="348">
        <v>0.37563143624714695</v>
      </c>
      <c r="K33" s="298">
        <v>227.45699999999999</v>
      </c>
      <c r="L33" s="342">
        <v>2.2980737639072459</v>
      </c>
      <c r="M33" s="311">
        <v>34.866999999999997</v>
      </c>
      <c r="N33" s="342">
        <v>0.3522729040045105</v>
      </c>
      <c r="O33" s="313">
        <v>6.5469999999999997</v>
      </c>
      <c r="P33" s="342">
        <v>6.614651970394729E-2</v>
      </c>
      <c r="Q33" s="313">
        <v>186.04300000000001</v>
      </c>
      <c r="R33" s="342">
        <v>1.879654340198788</v>
      </c>
      <c r="S33" s="305">
        <v>20.05</v>
      </c>
      <c r="T33" s="342">
        <v>0.20257182221844253</v>
      </c>
      <c r="U33" s="305">
        <v>14.749000000000001</v>
      </c>
      <c r="V33" s="342">
        <v>0.14901405515709767</v>
      </c>
      <c r="W33" s="305">
        <v>0</v>
      </c>
      <c r="X33" s="342">
        <v>0</v>
      </c>
      <c r="Y33" s="305">
        <v>5.3010000000000002</v>
      </c>
      <c r="Z33" s="342">
        <v>5.3557767061344831E-2</v>
      </c>
      <c r="AA33" s="298">
        <v>-1.494</v>
      </c>
      <c r="AB33" s="342">
        <v>-1.5094379171788186E-2</v>
      </c>
      <c r="AC33" s="317">
        <v>1787.577</v>
      </c>
      <c r="AD33" s="345">
        <v>18.076025410191029</v>
      </c>
      <c r="AE33" s="298">
        <v>228.90700000000001</v>
      </c>
      <c r="AF33" s="342">
        <v>2.3147135751749985</v>
      </c>
      <c r="AG33" s="298">
        <v>601.81799999999998</v>
      </c>
      <c r="AH33" s="342">
        <v>6.085599367361711</v>
      </c>
      <c r="AI33" s="109" t="s">
        <v>58</v>
      </c>
    </row>
    <row r="34" spans="1:35" ht="30" customHeight="1">
      <c r="A34" s="109" t="s">
        <v>59</v>
      </c>
      <c r="B34" s="501">
        <v>193589.81299999999</v>
      </c>
      <c r="C34" s="298">
        <v>24.963999999999999</v>
      </c>
      <c r="D34" s="342">
        <v>1.2895306634755621</v>
      </c>
      <c r="E34" s="308">
        <v>19.963999999999999</v>
      </c>
      <c r="F34" s="342">
        <v>1.0312526103839978</v>
      </c>
      <c r="G34" s="308">
        <v>0.76400000000000001</v>
      </c>
      <c r="H34" s="342">
        <v>3.9464886512391023E-2</v>
      </c>
      <c r="I34" s="305">
        <v>4.2359999999999998</v>
      </c>
      <c r="J34" s="348">
        <v>0.21881316657917324</v>
      </c>
      <c r="K34" s="298">
        <v>31.733000000000001</v>
      </c>
      <c r="L34" s="342">
        <v>1.6261651518836102</v>
      </c>
      <c r="M34" s="311">
        <v>0.95</v>
      </c>
      <c r="N34" s="342">
        <v>4.8682976531983418E-2</v>
      </c>
      <c r="O34" s="313">
        <v>0.216</v>
      </c>
      <c r="P34" s="342">
        <v>1.1068971506219386E-2</v>
      </c>
      <c r="Q34" s="313">
        <v>30.567</v>
      </c>
      <c r="R34" s="342">
        <v>1.5664132038454073</v>
      </c>
      <c r="S34" s="305">
        <v>4.782</v>
      </c>
      <c r="T34" s="342">
        <v>0.24505473029046809</v>
      </c>
      <c r="U34" s="305">
        <v>1.4510000000000001</v>
      </c>
      <c r="V34" s="342">
        <v>7.4356840997797824E-2</v>
      </c>
      <c r="W34" s="305">
        <v>0</v>
      </c>
      <c r="X34" s="342">
        <v>0</v>
      </c>
      <c r="Y34" s="305">
        <v>3.331</v>
      </c>
      <c r="Z34" s="342">
        <v>0.17069788929267027</v>
      </c>
      <c r="AA34" s="298">
        <v>0</v>
      </c>
      <c r="AB34" s="342">
        <v>0</v>
      </c>
      <c r="AC34" s="317">
        <v>243.8</v>
      </c>
      <c r="AD34" s="345">
        <v>12.593637868744676</v>
      </c>
      <c r="AE34" s="298">
        <v>33.750999999999998</v>
      </c>
      <c r="AF34" s="342">
        <v>1.7434285139786769</v>
      </c>
      <c r="AG34" s="298">
        <v>104.736</v>
      </c>
      <c r="AH34" s="342">
        <v>5.4102020337196155</v>
      </c>
      <c r="AI34" s="109" t="s">
        <v>59</v>
      </c>
    </row>
    <row r="35" spans="1:35" ht="30" customHeight="1">
      <c r="A35" s="109" t="s">
        <v>60</v>
      </c>
      <c r="B35" s="501">
        <v>161187.61600000001</v>
      </c>
      <c r="C35" s="298">
        <v>178.60499999999999</v>
      </c>
      <c r="D35" s="342">
        <v>11.080565891612911</v>
      </c>
      <c r="E35" s="308">
        <v>134.209</v>
      </c>
      <c r="F35" s="342">
        <v>8.3262600025054034</v>
      </c>
      <c r="G35" s="308">
        <v>0.80300000000000005</v>
      </c>
      <c r="H35" s="342">
        <v>4.9817722969486687E-2</v>
      </c>
      <c r="I35" s="305">
        <v>43.593000000000004</v>
      </c>
      <c r="J35" s="348">
        <v>2.7044881661380242</v>
      </c>
      <c r="K35" s="298">
        <v>11.683999999999999</v>
      </c>
      <c r="L35" s="342">
        <v>0.80445027067300534</v>
      </c>
      <c r="M35" s="311">
        <v>0.65600000000000003</v>
      </c>
      <c r="N35" s="342">
        <v>4.5165985755006126E-2</v>
      </c>
      <c r="O35" s="313">
        <v>5.7000000000000002E-2</v>
      </c>
      <c r="P35" s="342">
        <v>3.9244835183465682E-3</v>
      </c>
      <c r="Q35" s="313">
        <v>10.971</v>
      </c>
      <c r="R35" s="342">
        <v>0.75535980139965275</v>
      </c>
      <c r="S35" s="305">
        <v>0</v>
      </c>
      <c r="T35" s="342">
        <v>0</v>
      </c>
      <c r="U35" s="305">
        <v>0</v>
      </c>
      <c r="V35" s="342">
        <v>0</v>
      </c>
      <c r="W35" s="305">
        <v>0</v>
      </c>
      <c r="X35" s="342">
        <v>0</v>
      </c>
      <c r="Y35" s="305">
        <v>0</v>
      </c>
      <c r="Z35" s="342">
        <v>0</v>
      </c>
      <c r="AA35" s="298">
        <v>-1.726</v>
      </c>
      <c r="AB35" s="342">
        <v>-0.11883611495905574</v>
      </c>
      <c r="AC35" s="317">
        <v>201.624</v>
      </c>
      <c r="AD35" s="345">
        <v>12.508653270236342</v>
      </c>
      <c r="AE35" s="298">
        <v>78.283000000000001</v>
      </c>
      <c r="AF35" s="342">
        <v>4.8566386142220752</v>
      </c>
      <c r="AG35" s="298">
        <v>257.71199999999999</v>
      </c>
      <c r="AH35" s="342">
        <v>15.988325058421362</v>
      </c>
      <c r="AI35" s="109" t="s">
        <v>60</v>
      </c>
    </row>
    <row r="36" spans="1:35" ht="30" customHeight="1">
      <c r="A36" s="109" t="s">
        <v>61</v>
      </c>
      <c r="B36" s="501">
        <v>281795.19500000001</v>
      </c>
      <c r="C36" s="298">
        <v>71.207999999999998</v>
      </c>
      <c r="D36" s="342">
        <v>2.5269415967153019</v>
      </c>
      <c r="E36" s="308">
        <v>50.517000000000003</v>
      </c>
      <c r="F36" s="342">
        <v>1.792684932047901</v>
      </c>
      <c r="G36" s="308">
        <v>9.8000000000000004E-2</v>
      </c>
      <c r="H36" s="342">
        <v>3.4777030176117805E-3</v>
      </c>
      <c r="I36" s="305">
        <v>20.593</v>
      </c>
      <c r="J36" s="348">
        <v>0.73077896164978973</v>
      </c>
      <c r="K36" s="298">
        <v>37.006</v>
      </c>
      <c r="L36" s="342">
        <v>1.3041748969373728</v>
      </c>
      <c r="M36" s="311">
        <v>10.003</v>
      </c>
      <c r="N36" s="342">
        <v>0.35252827903757611</v>
      </c>
      <c r="O36" s="313">
        <v>0.128</v>
      </c>
      <c r="P36" s="342">
        <v>4.5110086690802499E-3</v>
      </c>
      <c r="Q36" s="313">
        <v>26.875</v>
      </c>
      <c r="R36" s="342">
        <v>0.94713560923071649</v>
      </c>
      <c r="S36" s="305">
        <v>0</v>
      </c>
      <c r="T36" s="342">
        <v>0</v>
      </c>
      <c r="U36" s="305">
        <v>0</v>
      </c>
      <c r="V36" s="342">
        <v>0</v>
      </c>
      <c r="W36" s="305">
        <v>0</v>
      </c>
      <c r="X36" s="342">
        <v>0</v>
      </c>
      <c r="Y36" s="305">
        <v>0</v>
      </c>
      <c r="Z36" s="342">
        <v>0</v>
      </c>
      <c r="AA36" s="298">
        <v>-0.2</v>
      </c>
      <c r="AB36" s="342">
        <v>-7.0484510454378903E-3</v>
      </c>
      <c r="AC36" s="317">
        <v>810.93600000000004</v>
      </c>
      <c r="AD36" s="345">
        <v>28.77749565602068</v>
      </c>
      <c r="AE36" s="298">
        <v>124.506</v>
      </c>
      <c r="AF36" s="342">
        <v>4.4183152235793086</v>
      </c>
      <c r="AG36" s="298">
        <v>149.36199999999999</v>
      </c>
      <c r="AH36" s="342">
        <v>5.3003742664952105</v>
      </c>
      <c r="AI36" s="109" t="s">
        <v>61</v>
      </c>
    </row>
    <row r="37" spans="1:35" ht="30" customHeight="1">
      <c r="A37" s="109" t="s">
        <v>62</v>
      </c>
      <c r="B37" s="501">
        <v>1488264.6189999999</v>
      </c>
      <c r="C37" s="298">
        <v>298.76400000000001</v>
      </c>
      <c r="D37" s="342">
        <v>2.0074655823017991</v>
      </c>
      <c r="E37" s="308">
        <v>233.77099999999999</v>
      </c>
      <c r="F37" s="342">
        <v>1.57076232959886</v>
      </c>
      <c r="G37" s="308">
        <v>0.36099999999999999</v>
      </c>
      <c r="H37" s="342">
        <v>2.425643903585939E-3</v>
      </c>
      <c r="I37" s="305">
        <v>64.632000000000005</v>
      </c>
      <c r="J37" s="348">
        <v>0.43427760879935295</v>
      </c>
      <c r="K37" s="298">
        <v>201.03899999999999</v>
      </c>
      <c r="L37" s="342">
        <v>1.3202528513239569</v>
      </c>
      <c r="M37" s="311">
        <v>56.603000000000002</v>
      </c>
      <c r="N37" s="342">
        <v>0.37172027389456741</v>
      </c>
      <c r="O37" s="313">
        <v>2.6190000000000002</v>
      </c>
      <c r="P37" s="342">
        <v>1.7199360410753355E-2</v>
      </c>
      <c r="Q37" s="313">
        <v>141.81700000000001</v>
      </c>
      <c r="R37" s="342">
        <v>0.93133321701863625</v>
      </c>
      <c r="S37" s="305">
        <v>22.268000000000001</v>
      </c>
      <c r="T37" s="342">
        <v>0.14623724995290405</v>
      </c>
      <c r="U37" s="305">
        <v>22.268000000000001</v>
      </c>
      <c r="V37" s="342">
        <v>0.14623724995290405</v>
      </c>
      <c r="W37" s="305">
        <v>0</v>
      </c>
      <c r="X37" s="342">
        <v>0</v>
      </c>
      <c r="Y37" s="305">
        <v>0</v>
      </c>
      <c r="Z37" s="342">
        <v>0</v>
      </c>
      <c r="AA37" s="298">
        <v>-1.4810000000000001</v>
      </c>
      <c r="AB37" s="342">
        <v>-9.7259460741984417E-3</v>
      </c>
      <c r="AC37" s="317">
        <v>4777.3459999999995</v>
      </c>
      <c r="AD37" s="345">
        <v>32.100111357951995</v>
      </c>
      <c r="AE37" s="298">
        <v>876.63699999999994</v>
      </c>
      <c r="AF37" s="342">
        <v>5.8903301792461678</v>
      </c>
      <c r="AG37" s="298">
        <v>1298.7560000000001</v>
      </c>
      <c r="AH37" s="342">
        <v>8.7266470184090306</v>
      </c>
      <c r="AI37" s="109" t="s">
        <v>62</v>
      </c>
    </row>
    <row r="38" spans="1:35" ht="30" customHeight="1">
      <c r="A38" s="109" t="s">
        <v>63</v>
      </c>
      <c r="B38" s="501">
        <v>757266.91599999997</v>
      </c>
      <c r="C38" s="298">
        <v>264.84500000000003</v>
      </c>
      <c r="D38" s="342">
        <v>3.4973797798925634</v>
      </c>
      <c r="E38" s="308">
        <v>199.566</v>
      </c>
      <c r="F38" s="342">
        <v>2.6353455536409571</v>
      </c>
      <c r="G38" s="308">
        <v>5.8000000000000003E-2</v>
      </c>
      <c r="H38" s="342">
        <v>7.6591224011693132E-4</v>
      </c>
      <c r="I38" s="305">
        <v>65.221000000000004</v>
      </c>
      <c r="J38" s="348">
        <v>0.86126831401148929</v>
      </c>
      <c r="K38" s="298">
        <v>223.38499999999999</v>
      </c>
      <c r="L38" s="342">
        <v>2.90997120065783</v>
      </c>
      <c r="M38" s="311">
        <v>23.257000000000001</v>
      </c>
      <c r="N38" s="342">
        <v>0.30296215150390204</v>
      </c>
      <c r="O38" s="313">
        <v>2.3460000000000001</v>
      </c>
      <c r="P38" s="342">
        <v>3.056065732588701E-2</v>
      </c>
      <c r="Q38" s="313">
        <v>197.78200000000001</v>
      </c>
      <c r="R38" s="342">
        <v>2.5764483918280412</v>
      </c>
      <c r="S38" s="305">
        <v>51.701000000000001</v>
      </c>
      <c r="T38" s="342">
        <v>0.67349383819509134</v>
      </c>
      <c r="U38" s="305">
        <v>24.331</v>
      </c>
      <c r="V38" s="342">
        <v>0.31695283605974289</v>
      </c>
      <c r="W38" s="305">
        <v>0</v>
      </c>
      <c r="X38" s="342">
        <v>0</v>
      </c>
      <c r="Y38" s="305">
        <v>27.37</v>
      </c>
      <c r="Z38" s="342">
        <v>0.35654100213534845</v>
      </c>
      <c r="AA38" s="298">
        <v>-4.2000000000000003E-2</v>
      </c>
      <c r="AB38" s="342">
        <v>-5.4712174240718436E-4</v>
      </c>
      <c r="AC38" s="317">
        <v>1513.675</v>
      </c>
      <c r="AD38" s="345">
        <v>19.988658794120621</v>
      </c>
      <c r="AE38" s="298">
        <v>211.404</v>
      </c>
      <c r="AF38" s="342">
        <v>2.7916708829255126</v>
      </c>
      <c r="AG38" s="298">
        <v>563.96</v>
      </c>
      <c r="AH38" s="342">
        <v>7.4473080506266314</v>
      </c>
      <c r="AI38" s="109" t="s">
        <v>63</v>
      </c>
    </row>
    <row r="39" spans="1:35" ht="30" customHeight="1">
      <c r="A39" s="109" t="s">
        <v>64</v>
      </c>
      <c r="B39" s="501">
        <v>134325.78099999999</v>
      </c>
      <c r="C39" s="298">
        <v>116.77800000000001</v>
      </c>
      <c r="D39" s="342">
        <v>8.6936401285468801</v>
      </c>
      <c r="E39" s="308">
        <v>89.134</v>
      </c>
      <c r="F39" s="342">
        <v>6.6356584221163031</v>
      </c>
      <c r="G39" s="308">
        <v>4.0000000000000001E-3</v>
      </c>
      <c r="H39" s="342">
        <v>2.9778349101874946E-4</v>
      </c>
      <c r="I39" s="305">
        <v>27.64</v>
      </c>
      <c r="J39" s="348">
        <v>2.0576839229395585</v>
      </c>
      <c r="K39" s="298">
        <v>28.773</v>
      </c>
      <c r="L39" s="342">
        <v>2.1316267504397124</v>
      </c>
      <c r="M39" s="311">
        <v>9.7360000000000007</v>
      </c>
      <c r="N39" s="342">
        <v>0.72128446954718106</v>
      </c>
      <c r="O39" s="313">
        <v>0.45700000000000002</v>
      </c>
      <c r="P39" s="342">
        <v>3.3856512179854324E-2</v>
      </c>
      <c r="Q39" s="313">
        <v>18.579999999999998</v>
      </c>
      <c r="R39" s="342">
        <v>1.3764857687126766</v>
      </c>
      <c r="S39" s="305">
        <v>2.3679999999999999</v>
      </c>
      <c r="T39" s="342">
        <v>0.17543155545272437</v>
      </c>
      <c r="U39" s="305">
        <v>2.3679999999999999</v>
      </c>
      <c r="V39" s="342">
        <v>0.17543155545272437</v>
      </c>
      <c r="W39" s="305">
        <v>0</v>
      </c>
      <c r="X39" s="342">
        <v>0</v>
      </c>
      <c r="Y39" s="305">
        <v>0</v>
      </c>
      <c r="Z39" s="342">
        <v>0</v>
      </c>
      <c r="AA39" s="298">
        <v>0</v>
      </c>
      <c r="AB39" s="342">
        <v>0</v>
      </c>
      <c r="AC39" s="317">
        <v>465.17099999999999</v>
      </c>
      <c r="AD39" s="345">
        <v>34.630061075170673</v>
      </c>
      <c r="AE39" s="298">
        <v>55.548000000000002</v>
      </c>
      <c r="AF39" s="342">
        <v>4.1353193397773733</v>
      </c>
      <c r="AG39" s="298">
        <v>51.81</v>
      </c>
      <c r="AH39" s="342">
        <v>3.8570406674203523</v>
      </c>
      <c r="AI39" s="109" t="s">
        <v>64</v>
      </c>
    </row>
    <row r="40" spans="1:35" ht="30" customHeight="1">
      <c r="A40" s="109" t="s">
        <v>65</v>
      </c>
      <c r="B40" s="501">
        <v>106928.55100000001</v>
      </c>
      <c r="C40" s="298">
        <v>20.925999999999998</v>
      </c>
      <c r="D40" s="342">
        <v>1.9570077219132986</v>
      </c>
      <c r="E40" s="308">
        <v>17.297999999999998</v>
      </c>
      <c r="F40" s="342">
        <v>1.6177157399243161</v>
      </c>
      <c r="G40" s="308">
        <v>0.33</v>
      </c>
      <c r="H40" s="342">
        <v>3.0861729342989041E-2</v>
      </c>
      <c r="I40" s="305">
        <v>3.298</v>
      </c>
      <c r="J40" s="348">
        <v>0.3084302526459935</v>
      </c>
      <c r="K40" s="298">
        <v>34.750999999999998</v>
      </c>
      <c r="L40" s="342">
        <v>3.1898897949421299</v>
      </c>
      <c r="M40" s="311">
        <v>5.9509999999999996</v>
      </c>
      <c r="N40" s="342">
        <v>0.5462586449224659</v>
      </c>
      <c r="O40" s="313">
        <v>0.31900000000000001</v>
      </c>
      <c r="P40" s="342">
        <v>2.9281886696398359E-2</v>
      </c>
      <c r="Q40" s="313">
        <v>28.481000000000002</v>
      </c>
      <c r="R40" s="342">
        <v>2.6143492633232657</v>
      </c>
      <c r="S40" s="305">
        <v>0</v>
      </c>
      <c r="T40" s="342">
        <v>0</v>
      </c>
      <c r="U40" s="305">
        <v>0</v>
      </c>
      <c r="V40" s="342">
        <v>0</v>
      </c>
      <c r="W40" s="305">
        <v>0</v>
      </c>
      <c r="X40" s="342">
        <v>0</v>
      </c>
      <c r="Y40" s="305">
        <v>0</v>
      </c>
      <c r="Z40" s="342">
        <v>0</v>
      </c>
      <c r="AA40" s="298">
        <v>-4.3179999999999996</v>
      </c>
      <c r="AB40" s="342">
        <v>-0.39636108700642037</v>
      </c>
      <c r="AC40" s="317">
        <v>303.42200000000003</v>
      </c>
      <c r="AD40" s="345">
        <v>28.376144365783091</v>
      </c>
      <c r="AE40" s="298">
        <v>28.445</v>
      </c>
      <c r="AF40" s="342">
        <v>2.6601875489737066</v>
      </c>
      <c r="AG40" s="298">
        <v>164.17500000000001</v>
      </c>
      <c r="AH40" s="342">
        <v>15.353710348137046</v>
      </c>
      <c r="AI40" s="109" t="s">
        <v>65</v>
      </c>
    </row>
    <row r="41" spans="1:35" ht="30" customHeight="1">
      <c r="A41" s="109" t="s">
        <v>66</v>
      </c>
      <c r="B41" s="501">
        <v>66216.085999999996</v>
      </c>
      <c r="C41" s="298">
        <v>12.406000000000001</v>
      </c>
      <c r="D41" s="342">
        <v>1.8735628680922038</v>
      </c>
      <c r="E41" s="308">
        <v>9.9030000000000005</v>
      </c>
      <c r="F41" s="342">
        <v>1.4955580431014905</v>
      </c>
      <c r="G41" s="308">
        <v>2E-3</v>
      </c>
      <c r="H41" s="342">
        <v>3.0204141030021017E-4</v>
      </c>
      <c r="I41" s="305">
        <v>2.5009999999999999</v>
      </c>
      <c r="J41" s="348">
        <v>0.37770278358041282</v>
      </c>
      <c r="K41" s="298">
        <v>32.939</v>
      </c>
      <c r="L41" s="342">
        <v>5.0358109159178266</v>
      </c>
      <c r="M41" s="311">
        <v>0.90200000000000002</v>
      </c>
      <c r="N41" s="342">
        <v>0.13790040517799204</v>
      </c>
      <c r="O41" s="313">
        <v>0</v>
      </c>
      <c r="P41" s="342">
        <v>0</v>
      </c>
      <c r="Q41" s="313">
        <v>32.036999999999999</v>
      </c>
      <c r="R41" s="342">
        <v>4.897910510739834</v>
      </c>
      <c r="S41" s="305">
        <v>23.756</v>
      </c>
      <c r="T41" s="342">
        <v>3.6318869461290233</v>
      </c>
      <c r="U41" s="305">
        <v>23.756</v>
      </c>
      <c r="V41" s="342">
        <v>3.6318869461290233</v>
      </c>
      <c r="W41" s="305">
        <v>0</v>
      </c>
      <c r="X41" s="342">
        <v>0</v>
      </c>
      <c r="Y41" s="305">
        <v>0</v>
      </c>
      <c r="Z41" s="342">
        <v>0</v>
      </c>
      <c r="AA41" s="298">
        <v>0</v>
      </c>
      <c r="AB41" s="342">
        <v>0</v>
      </c>
      <c r="AC41" s="317">
        <v>127.556</v>
      </c>
      <c r="AD41" s="345">
        <v>19.263597066126803</v>
      </c>
      <c r="AE41" s="298">
        <v>26.03</v>
      </c>
      <c r="AF41" s="342">
        <v>3.9310689550572357</v>
      </c>
      <c r="AG41" s="298">
        <v>32.311999999999998</v>
      </c>
      <c r="AH41" s="342">
        <v>4.8797810248101943</v>
      </c>
      <c r="AI41" s="109" t="s">
        <v>66</v>
      </c>
    </row>
    <row r="42" spans="1:35" ht="30" customHeight="1">
      <c r="A42" s="109" t="s">
        <v>67</v>
      </c>
      <c r="B42" s="501">
        <v>64989.016000000003</v>
      </c>
      <c r="C42" s="298">
        <v>55.139000000000003</v>
      </c>
      <c r="D42" s="342">
        <v>8.4843568026941654</v>
      </c>
      <c r="E42" s="308">
        <v>50.78</v>
      </c>
      <c r="F42" s="342">
        <v>7.8136280752427449</v>
      </c>
      <c r="G42" s="308">
        <v>0.26</v>
      </c>
      <c r="H42" s="342">
        <v>4.0006760527040448E-2</v>
      </c>
      <c r="I42" s="305">
        <v>4.0990000000000002</v>
      </c>
      <c r="J42" s="348">
        <v>0.63072196692437998</v>
      </c>
      <c r="K42" s="298">
        <v>14.728</v>
      </c>
      <c r="L42" s="342">
        <v>2.258675092087759</v>
      </c>
      <c r="M42" s="311">
        <v>7.9989999999999997</v>
      </c>
      <c r="N42" s="342">
        <v>1.2267206722983421</v>
      </c>
      <c r="O42" s="313">
        <v>0.48699999999999999</v>
      </c>
      <c r="P42" s="342">
        <v>7.4685956670745415E-2</v>
      </c>
      <c r="Q42" s="313">
        <v>6.242</v>
      </c>
      <c r="R42" s="342">
        <v>0.95726846311867131</v>
      </c>
      <c r="S42" s="305">
        <v>0.90700000000000003</v>
      </c>
      <c r="T42" s="342">
        <v>0.13909684332724045</v>
      </c>
      <c r="U42" s="305">
        <v>0.90700000000000003</v>
      </c>
      <c r="V42" s="342">
        <v>0.13909684332724045</v>
      </c>
      <c r="W42" s="305">
        <v>0</v>
      </c>
      <c r="X42" s="342">
        <v>0</v>
      </c>
      <c r="Y42" s="305">
        <v>0</v>
      </c>
      <c r="Z42" s="342">
        <v>0</v>
      </c>
      <c r="AA42" s="298">
        <v>0</v>
      </c>
      <c r="AB42" s="342">
        <v>0</v>
      </c>
      <c r="AC42" s="317">
        <v>97.570999999999998</v>
      </c>
      <c r="AD42" s="345">
        <v>15.013460120707165</v>
      </c>
      <c r="AE42" s="298">
        <v>8.2469999999999999</v>
      </c>
      <c r="AF42" s="342">
        <v>1.2689836694865484</v>
      </c>
      <c r="AG42" s="298">
        <v>354.19</v>
      </c>
      <c r="AH42" s="342">
        <v>54.499978888740209</v>
      </c>
      <c r="AI42" s="109" t="s">
        <v>67</v>
      </c>
    </row>
    <row r="43" spans="1:35" ht="30" customHeight="1">
      <c r="A43" s="109" t="s">
        <v>68</v>
      </c>
      <c r="B43" s="501">
        <v>273242.32500000001</v>
      </c>
      <c r="C43" s="298">
        <v>68.048000000000002</v>
      </c>
      <c r="D43" s="342">
        <v>2.4903901692389714</v>
      </c>
      <c r="E43" s="308">
        <v>43.642000000000003</v>
      </c>
      <c r="F43" s="342">
        <v>1.597190332793428</v>
      </c>
      <c r="G43" s="308">
        <v>8.9999999999999993E-3</v>
      </c>
      <c r="H43" s="342">
        <v>3.2937796148528597E-4</v>
      </c>
      <c r="I43" s="305">
        <v>24.396999999999998</v>
      </c>
      <c r="J43" s="348">
        <v>0.89287045848405799</v>
      </c>
      <c r="K43" s="298">
        <v>32.738999999999997</v>
      </c>
      <c r="L43" s="342">
        <v>1.1708803882148542</v>
      </c>
      <c r="M43" s="311">
        <v>4.641</v>
      </c>
      <c r="N43" s="342">
        <v>0.16598111981750019</v>
      </c>
      <c r="O43" s="313">
        <v>0.38800000000000001</v>
      </c>
      <c r="P43" s="342">
        <v>1.3876465091400579E-2</v>
      </c>
      <c r="Q43" s="313">
        <v>27.71</v>
      </c>
      <c r="R43" s="342">
        <v>0.99102280330595371</v>
      </c>
      <c r="S43" s="305">
        <v>5.2729999999999997</v>
      </c>
      <c r="T43" s="342">
        <v>0.18858402171895683</v>
      </c>
      <c r="U43" s="305">
        <v>0</v>
      </c>
      <c r="V43" s="342">
        <v>0</v>
      </c>
      <c r="W43" s="305">
        <v>0</v>
      </c>
      <c r="X43" s="342">
        <v>0</v>
      </c>
      <c r="Y43" s="305">
        <v>5.2729999999999997</v>
      </c>
      <c r="Z43" s="342">
        <v>0.18858402171895683</v>
      </c>
      <c r="AA43" s="298">
        <v>0</v>
      </c>
      <c r="AB43" s="342">
        <v>0</v>
      </c>
      <c r="AC43" s="317">
        <v>742.49</v>
      </c>
      <c r="AD43" s="345">
        <v>27.173315847023332</v>
      </c>
      <c r="AE43" s="298">
        <v>39.305999999999997</v>
      </c>
      <c r="AF43" s="342">
        <v>1.4385033504600722</v>
      </c>
      <c r="AG43" s="298">
        <v>262.64999999999998</v>
      </c>
      <c r="AH43" s="342">
        <v>9.612346842678928</v>
      </c>
      <c r="AI43" s="109" t="s">
        <v>68</v>
      </c>
    </row>
    <row r="44" spans="1:35" ht="30" customHeight="1">
      <c r="A44" s="109" t="s">
        <v>69</v>
      </c>
      <c r="B44" s="501">
        <v>361006.10700000002</v>
      </c>
      <c r="C44" s="298">
        <v>149.458</v>
      </c>
      <c r="D44" s="342">
        <v>4.1400407666787746</v>
      </c>
      <c r="E44" s="308">
        <v>125.542</v>
      </c>
      <c r="F44" s="342">
        <v>3.4775588990243866</v>
      </c>
      <c r="G44" s="308">
        <v>0.27100000000000002</v>
      </c>
      <c r="H44" s="342">
        <v>7.5067982160202072E-3</v>
      </c>
      <c r="I44" s="305">
        <v>23.645</v>
      </c>
      <c r="J44" s="348">
        <v>0.65497506943836814</v>
      </c>
      <c r="K44" s="298">
        <v>92.951999999999998</v>
      </c>
      <c r="L44" s="342">
        <v>2.4911998594559335</v>
      </c>
      <c r="M44" s="311">
        <v>6.83</v>
      </c>
      <c r="N44" s="342">
        <v>0.18305033823999511</v>
      </c>
      <c r="O44" s="313">
        <v>0.48</v>
      </c>
      <c r="P44" s="342">
        <v>1.2864445439999655E-2</v>
      </c>
      <c r="Q44" s="313">
        <v>85.641999999999996</v>
      </c>
      <c r="R44" s="342">
        <v>2.2952850757759387</v>
      </c>
      <c r="S44" s="305">
        <v>3.7320000000000002</v>
      </c>
      <c r="T44" s="342">
        <v>0.10002106329599735</v>
      </c>
      <c r="U44" s="305">
        <v>3.0350000000000001</v>
      </c>
      <c r="V44" s="342">
        <v>8.1340816479997829E-2</v>
      </c>
      <c r="W44" s="305">
        <v>0</v>
      </c>
      <c r="X44" s="342">
        <v>0</v>
      </c>
      <c r="Y44" s="305">
        <v>0.69699999999999995</v>
      </c>
      <c r="Z44" s="342">
        <v>1.8680246815999502E-2</v>
      </c>
      <c r="AA44" s="298">
        <v>-0.35899999999999999</v>
      </c>
      <c r="AB44" s="342">
        <v>-9.6215331519997442E-3</v>
      </c>
      <c r="AC44" s="317">
        <v>650.99800000000005</v>
      </c>
      <c r="AD44" s="345">
        <v>18.032880535176098</v>
      </c>
      <c r="AE44" s="298">
        <v>53.652999999999999</v>
      </c>
      <c r="AF44" s="342">
        <v>1.4862075449598973</v>
      </c>
      <c r="AG44" s="298">
        <v>277.54500000000002</v>
      </c>
      <c r="AH44" s="342">
        <v>7.6880970880639428</v>
      </c>
      <c r="AI44" s="109" t="s">
        <v>69</v>
      </c>
    </row>
    <row r="45" spans="1:35" ht="30" customHeight="1">
      <c r="A45" s="109" t="s">
        <v>70</v>
      </c>
      <c r="B45" s="501">
        <v>139222.00200000001</v>
      </c>
      <c r="C45" s="298">
        <v>20.446999999999999</v>
      </c>
      <c r="D45" s="342">
        <v>1.4686615410113122</v>
      </c>
      <c r="E45" s="308">
        <v>16.783999999999999</v>
      </c>
      <c r="F45" s="342">
        <v>1.2055565757487094</v>
      </c>
      <c r="G45" s="308">
        <v>0.16700000000000001</v>
      </c>
      <c r="H45" s="342">
        <v>1.1995230466517785E-2</v>
      </c>
      <c r="I45" s="305">
        <v>3.496</v>
      </c>
      <c r="J45" s="348">
        <v>0.25110973479608484</v>
      </c>
      <c r="K45" s="298">
        <v>40.56</v>
      </c>
      <c r="L45" s="342">
        <v>2.8224592023009372</v>
      </c>
      <c r="M45" s="311">
        <v>6.6219999999999999</v>
      </c>
      <c r="N45" s="342">
        <v>0.46080682538552276</v>
      </c>
      <c r="O45" s="313">
        <v>1.0920000000000001</v>
      </c>
      <c r="P45" s="342">
        <v>7.5989286215794455E-2</v>
      </c>
      <c r="Q45" s="313">
        <v>32.845999999999997</v>
      </c>
      <c r="R45" s="342">
        <v>2.2856630906996194</v>
      </c>
      <c r="S45" s="305">
        <v>2.82</v>
      </c>
      <c r="T45" s="342">
        <v>0.19623606879902961</v>
      </c>
      <c r="U45" s="305">
        <v>1.3560000000000001</v>
      </c>
      <c r="V45" s="342">
        <v>9.4360322443788711E-2</v>
      </c>
      <c r="W45" s="305">
        <v>0</v>
      </c>
      <c r="X45" s="342">
        <v>0</v>
      </c>
      <c r="Y45" s="305">
        <v>1.464</v>
      </c>
      <c r="Z45" s="342">
        <v>0.10187574635524091</v>
      </c>
      <c r="AA45" s="298">
        <v>0</v>
      </c>
      <c r="AB45" s="342">
        <v>0</v>
      </c>
      <c r="AC45" s="317">
        <v>227.53299999999999</v>
      </c>
      <c r="AD45" s="345">
        <v>16.34317828585743</v>
      </c>
      <c r="AE45" s="298">
        <v>9.1620000000000008</v>
      </c>
      <c r="AF45" s="342">
        <v>0.65808563792955654</v>
      </c>
      <c r="AG45" s="298">
        <v>178.18299999999999</v>
      </c>
      <c r="AH45" s="342">
        <v>12.79847994141041</v>
      </c>
      <c r="AI45" s="109" t="s">
        <v>70</v>
      </c>
    </row>
    <row r="46" spans="1:35" ht="30" customHeight="1">
      <c r="A46" s="109" t="s">
        <v>71</v>
      </c>
      <c r="B46" s="501">
        <v>102489.648</v>
      </c>
      <c r="C46" s="298">
        <v>107.449</v>
      </c>
      <c r="D46" s="342">
        <v>10.48388808984884</v>
      </c>
      <c r="E46" s="308">
        <v>64.986999999999995</v>
      </c>
      <c r="F46" s="342">
        <v>6.3408355154073703</v>
      </c>
      <c r="G46" s="308">
        <v>0</v>
      </c>
      <c r="H46" s="342">
        <v>0</v>
      </c>
      <c r="I46" s="305">
        <v>42.462000000000003</v>
      </c>
      <c r="J46" s="348">
        <v>4.1430525744414695</v>
      </c>
      <c r="K46" s="298">
        <v>13.919</v>
      </c>
      <c r="L46" s="342">
        <v>1.3402677615352538</v>
      </c>
      <c r="M46" s="311">
        <v>1.954</v>
      </c>
      <c r="N46" s="342">
        <v>0.18815167799697433</v>
      </c>
      <c r="O46" s="313">
        <v>0</v>
      </c>
      <c r="P46" s="342">
        <v>0</v>
      </c>
      <c r="Q46" s="313">
        <v>11.965</v>
      </c>
      <c r="R46" s="342">
        <v>1.1521160835382793</v>
      </c>
      <c r="S46" s="305">
        <v>4.1130000000000004</v>
      </c>
      <c r="T46" s="342">
        <v>0.39604291279506426</v>
      </c>
      <c r="U46" s="305">
        <v>4.1130000000000004</v>
      </c>
      <c r="V46" s="342">
        <v>0.39604291279506426</v>
      </c>
      <c r="W46" s="305">
        <v>0</v>
      </c>
      <c r="X46" s="342">
        <v>0</v>
      </c>
      <c r="Y46" s="305">
        <v>0</v>
      </c>
      <c r="Z46" s="342">
        <v>0</v>
      </c>
      <c r="AA46" s="298">
        <v>0</v>
      </c>
      <c r="AB46" s="342">
        <v>0</v>
      </c>
      <c r="AC46" s="317">
        <v>216.624</v>
      </c>
      <c r="AD46" s="345">
        <v>21.136183431911096</v>
      </c>
      <c r="AE46" s="298">
        <v>20.69</v>
      </c>
      <c r="AF46" s="342">
        <v>2.018740468305638</v>
      </c>
      <c r="AG46" s="298">
        <v>72.072000000000003</v>
      </c>
      <c r="AH46" s="342">
        <v>7.0321248444525839</v>
      </c>
      <c r="AI46" s="109" t="s">
        <v>71</v>
      </c>
    </row>
    <row r="47" spans="1:35" ht="30" customHeight="1">
      <c r="A47" s="109" t="s">
        <v>72</v>
      </c>
      <c r="B47" s="501">
        <v>141680.391</v>
      </c>
      <c r="C47" s="298">
        <v>53.363999999999997</v>
      </c>
      <c r="D47" s="342">
        <v>3.7665056980256355</v>
      </c>
      <c r="E47" s="308">
        <v>37.89</v>
      </c>
      <c r="F47" s="342">
        <v>2.674329152578355</v>
      </c>
      <c r="G47" s="308">
        <v>0</v>
      </c>
      <c r="H47" s="342">
        <v>0</v>
      </c>
      <c r="I47" s="305">
        <v>15.474</v>
      </c>
      <c r="J47" s="348">
        <v>1.0921765454472807</v>
      </c>
      <c r="K47" s="298">
        <v>52.636000000000003</v>
      </c>
      <c r="L47" s="342">
        <v>3.7104617838496887</v>
      </c>
      <c r="M47" s="311">
        <v>11.987</v>
      </c>
      <c r="N47" s="342">
        <v>0.84499782283999958</v>
      </c>
      <c r="O47" s="313">
        <v>0.26700000000000002</v>
      </c>
      <c r="P47" s="342">
        <v>1.8821591615773747E-2</v>
      </c>
      <c r="Q47" s="313">
        <v>40.381999999999998</v>
      </c>
      <c r="R47" s="342">
        <v>2.8466423693939151</v>
      </c>
      <c r="S47" s="305">
        <v>0</v>
      </c>
      <c r="T47" s="342">
        <v>0</v>
      </c>
      <c r="U47" s="305">
        <v>0</v>
      </c>
      <c r="V47" s="342">
        <v>0</v>
      </c>
      <c r="W47" s="305">
        <v>0</v>
      </c>
      <c r="X47" s="342">
        <v>0</v>
      </c>
      <c r="Y47" s="305">
        <v>0</v>
      </c>
      <c r="Z47" s="342">
        <v>0</v>
      </c>
      <c r="AA47" s="298">
        <v>-0.67100000000000004</v>
      </c>
      <c r="AB47" s="342">
        <v>-4.7300704023161735E-2</v>
      </c>
      <c r="AC47" s="317">
        <v>182.11099999999999</v>
      </c>
      <c r="AD47" s="345">
        <v>12.853648886386823</v>
      </c>
      <c r="AE47" s="298">
        <v>19.948</v>
      </c>
      <c r="AF47" s="342">
        <v>1.4079577180161791</v>
      </c>
      <c r="AG47" s="298">
        <v>80.998000000000005</v>
      </c>
      <c r="AH47" s="342">
        <v>5.7169520374912013</v>
      </c>
      <c r="AI47" s="109" t="s">
        <v>72</v>
      </c>
    </row>
    <row r="48" spans="1:35" ht="30" customHeight="1">
      <c r="A48" s="109" t="s">
        <v>73</v>
      </c>
      <c r="B48" s="501">
        <v>132246.147</v>
      </c>
      <c r="C48" s="298">
        <v>49.667999999999999</v>
      </c>
      <c r="D48" s="342">
        <v>3.7557237867958451</v>
      </c>
      <c r="E48" s="308">
        <v>28.92</v>
      </c>
      <c r="F48" s="342">
        <v>2.1868311974336767</v>
      </c>
      <c r="G48" s="308">
        <v>0.45100000000000001</v>
      </c>
      <c r="H48" s="342">
        <v>3.4103072961361967E-2</v>
      </c>
      <c r="I48" s="305">
        <v>20.297000000000001</v>
      </c>
      <c r="J48" s="348">
        <v>1.5347895164008067</v>
      </c>
      <c r="K48" s="298">
        <v>36.186</v>
      </c>
      <c r="L48" s="342">
        <v>2.7374515139888675</v>
      </c>
      <c r="M48" s="311">
        <v>7.3259999999999996</v>
      </c>
      <c r="N48" s="342">
        <v>0.55420797522473997</v>
      </c>
      <c r="O48" s="313">
        <v>0.46500000000000002</v>
      </c>
      <c r="P48" s="342">
        <v>3.5177000884453198E-2</v>
      </c>
      <c r="Q48" s="313">
        <v>28.395</v>
      </c>
      <c r="R48" s="342">
        <v>2.1480665378796742</v>
      </c>
      <c r="S48" s="305">
        <v>0</v>
      </c>
      <c r="T48" s="342">
        <v>0</v>
      </c>
      <c r="U48" s="305">
        <v>0</v>
      </c>
      <c r="V48" s="342">
        <v>0</v>
      </c>
      <c r="W48" s="305">
        <v>0</v>
      </c>
      <c r="X48" s="342">
        <v>0</v>
      </c>
      <c r="Y48" s="305">
        <v>0</v>
      </c>
      <c r="Z48" s="342">
        <v>0</v>
      </c>
      <c r="AA48" s="298">
        <v>-11.35</v>
      </c>
      <c r="AB48" s="342">
        <v>-0.85862141943772841</v>
      </c>
      <c r="AC48" s="317">
        <v>207.58699999999999</v>
      </c>
      <c r="AD48" s="345">
        <v>15.697016866585912</v>
      </c>
      <c r="AE48" s="298">
        <v>10.865</v>
      </c>
      <c r="AF48" s="342">
        <v>0.82157403043281108</v>
      </c>
      <c r="AG48" s="298">
        <v>373.62400000000002</v>
      </c>
      <c r="AH48" s="342">
        <v>28.252165259680496</v>
      </c>
      <c r="AI48" s="109" t="s">
        <v>73</v>
      </c>
    </row>
    <row r="49" spans="1:35" ht="30" customHeight="1">
      <c r="A49" s="109" t="s">
        <v>74</v>
      </c>
      <c r="B49" s="501">
        <v>69219.11</v>
      </c>
      <c r="C49" s="298">
        <v>10.946</v>
      </c>
      <c r="D49" s="342">
        <v>1.5813552066763066</v>
      </c>
      <c r="E49" s="308">
        <v>7.173</v>
      </c>
      <c r="F49" s="342">
        <v>1.0362745201433534</v>
      </c>
      <c r="G49" s="308">
        <v>0.48299999999999998</v>
      </c>
      <c r="H49" s="342">
        <v>6.977841812759511E-2</v>
      </c>
      <c r="I49" s="305">
        <v>3.29</v>
      </c>
      <c r="J49" s="348">
        <v>0.47530226840535794</v>
      </c>
      <c r="K49" s="298">
        <v>32.883000000000003</v>
      </c>
      <c r="L49" s="342">
        <v>4.7342109524837097</v>
      </c>
      <c r="M49" s="311">
        <v>4.7519999999999998</v>
      </c>
      <c r="N49" s="342">
        <v>0.68415200700065659</v>
      </c>
      <c r="O49" s="313">
        <v>0.71799999999999997</v>
      </c>
      <c r="P49" s="342">
        <v>0.1033714522362103</v>
      </c>
      <c r="Q49" s="313">
        <v>27.413</v>
      </c>
      <c r="R49" s="342">
        <v>3.9466874932468432</v>
      </c>
      <c r="S49" s="305">
        <v>0</v>
      </c>
      <c r="T49" s="342">
        <v>0</v>
      </c>
      <c r="U49" s="305">
        <v>0</v>
      </c>
      <c r="V49" s="342">
        <v>0</v>
      </c>
      <c r="W49" s="305">
        <v>0</v>
      </c>
      <c r="X49" s="342">
        <v>0</v>
      </c>
      <c r="Y49" s="305">
        <v>0</v>
      </c>
      <c r="Z49" s="342">
        <v>0</v>
      </c>
      <c r="AA49" s="298">
        <v>0</v>
      </c>
      <c r="AB49" s="342">
        <v>0</v>
      </c>
      <c r="AC49" s="317">
        <v>103.4</v>
      </c>
      <c r="AD49" s="345">
        <v>14.938071292739824</v>
      </c>
      <c r="AE49" s="298">
        <v>19.393000000000001</v>
      </c>
      <c r="AF49" s="342">
        <v>2.8016829456489689</v>
      </c>
      <c r="AG49" s="298">
        <v>72.881</v>
      </c>
      <c r="AH49" s="342">
        <v>10.529028760988114</v>
      </c>
      <c r="AI49" s="109" t="s">
        <v>74</v>
      </c>
    </row>
    <row r="50" spans="1:35" ht="30" customHeight="1">
      <c r="A50" s="109" t="s">
        <v>75</v>
      </c>
      <c r="B50" s="501">
        <v>761151.03200000001</v>
      </c>
      <c r="C50" s="298">
        <v>236.11699999999999</v>
      </c>
      <c r="D50" s="342">
        <v>3.1021044454157685</v>
      </c>
      <c r="E50" s="308">
        <v>211.73099999999999</v>
      </c>
      <c r="F50" s="342">
        <v>2.7817212497716222</v>
      </c>
      <c r="G50" s="308">
        <v>0.82799999999999996</v>
      </c>
      <c r="H50" s="342">
        <v>1.0878261543236007E-2</v>
      </c>
      <c r="I50" s="305">
        <v>23.558</v>
      </c>
      <c r="J50" s="348">
        <v>0.30950493410091046</v>
      </c>
      <c r="K50" s="298">
        <v>43.47</v>
      </c>
      <c r="L50" s="342">
        <v>0.56617734726838775</v>
      </c>
      <c r="M50" s="311">
        <v>12.13</v>
      </c>
      <c r="N50" s="342">
        <v>0.15798783580321013</v>
      </c>
      <c r="O50" s="313">
        <v>0.28999999999999998</v>
      </c>
      <c r="P50" s="342">
        <v>3.7771205591863918E-3</v>
      </c>
      <c r="Q50" s="313">
        <v>31.05</v>
      </c>
      <c r="R50" s="342">
        <v>0.40441239090599129</v>
      </c>
      <c r="S50" s="305">
        <v>2.0990000000000002</v>
      </c>
      <c r="T50" s="342">
        <v>2.7338538116318062E-2</v>
      </c>
      <c r="U50" s="305">
        <v>1.0549999999999999</v>
      </c>
      <c r="V50" s="342">
        <v>1.3740904103247046E-2</v>
      </c>
      <c r="W50" s="305">
        <v>0</v>
      </c>
      <c r="X50" s="342">
        <v>0</v>
      </c>
      <c r="Y50" s="305">
        <v>1.044</v>
      </c>
      <c r="Z50" s="342">
        <v>1.359763401307101E-2</v>
      </c>
      <c r="AA50" s="298">
        <v>-0.88600000000000001</v>
      </c>
      <c r="AB50" s="342">
        <v>-1.1539754535997045E-2</v>
      </c>
      <c r="AC50" s="317">
        <v>2265.7220000000002</v>
      </c>
      <c r="AD50" s="345">
        <v>29.767048913362046</v>
      </c>
      <c r="AE50" s="298">
        <v>217.102</v>
      </c>
      <c r="AF50" s="342">
        <v>2.8522854318352948</v>
      </c>
      <c r="AG50" s="298">
        <v>1617.588</v>
      </c>
      <c r="AH50" s="342">
        <v>21.251866344444501</v>
      </c>
      <c r="AI50" s="109" t="s">
        <v>75</v>
      </c>
    </row>
    <row r="51" spans="1:35" ht="30" customHeight="1">
      <c r="A51" s="109" t="s">
        <v>76</v>
      </c>
      <c r="B51" s="501">
        <v>101509.234</v>
      </c>
      <c r="C51" s="298">
        <v>87.903999999999996</v>
      </c>
      <c r="D51" s="342">
        <v>8.6597047909946792</v>
      </c>
      <c r="E51" s="308">
        <v>76.054000000000002</v>
      </c>
      <c r="F51" s="342">
        <v>7.4923233092272179</v>
      </c>
      <c r="G51" s="308">
        <v>0.95899999999999996</v>
      </c>
      <c r="H51" s="342">
        <v>9.4474163798733815E-2</v>
      </c>
      <c r="I51" s="305">
        <v>10.891</v>
      </c>
      <c r="J51" s="348">
        <v>1.0729073179687278</v>
      </c>
      <c r="K51" s="298">
        <v>70.382000000000005</v>
      </c>
      <c r="L51" s="342">
        <v>6.9620328771983901</v>
      </c>
      <c r="M51" s="311">
        <v>1.2569999999999999</v>
      </c>
      <c r="N51" s="342">
        <v>0.1243396795578184</v>
      </c>
      <c r="O51" s="313">
        <v>0</v>
      </c>
      <c r="P51" s="342">
        <v>0</v>
      </c>
      <c r="Q51" s="313">
        <v>69.125</v>
      </c>
      <c r="R51" s="342">
        <v>6.8376931976405713</v>
      </c>
      <c r="S51" s="305">
        <v>0</v>
      </c>
      <c r="T51" s="342">
        <v>0</v>
      </c>
      <c r="U51" s="305">
        <v>0</v>
      </c>
      <c r="V51" s="342">
        <v>0</v>
      </c>
      <c r="W51" s="305">
        <v>0</v>
      </c>
      <c r="X51" s="342">
        <v>0</v>
      </c>
      <c r="Y51" s="305">
        <v>0</v>
      </c>
      <c r="Z51" s="342">
        <v>0</v>
      </c>
      <c r="AA51" s="298">
        <v>0</v>
      </c>
      <c r="AB51" s="342">
        <v>0</v>
      </c>
      <c r="AC51" s="317">
        <v>262.65100000000001</v>
      </c>
      <c r="AD51" s="345">
        <v>25.874591862253634</v>
      </c>
      <c r="AE51" s="298">
        <v>21.446999999999999</v>
      </c>
      <c r="AF51" s="342">
        <v>2.1128127121912867</v>
      </c>
      <c r="AG51" s="298">
        <v>115.012</v>
      </c>
      <c r="AH51" s="342">
        <v>11.330200757893612</v>
      </c>
      <c r="AI51" s="109" t="s">
        <v>76</v>
      </c>
    </row>
    <row r="52" spans="1:35" ht="30" customHeight="1">
      <c r="A52" s="109" t="s">
        <v>77</v>
      </c>
      <c r="B52" s="501">
        <v>152196.008</v>
      </c>
      <c r="C52" s="298">
        <v>130.89599999999999</v>
      </c>
      <c r="D52" s="342">
        <v>8.6004883912592494</v>
      </c>
      <c r="E52" s="308">
        <v>113.746</v>
      </c>
      <c r="F52" s="342">
        <v>7.4736520027516091</v>
      </c>
      <c r="G52" s="308">
        <v>2.4289999999999998</v>
      </c>
      <c r="H52" s="342">
        <v>0.15959682727026583</v>
      </c>
      <c r="I52" s="305">
        <v>14.721</v>
      </c>
      <c r="J52" s="348">
        <v>0.96723956123737487</v>
      </c>
      <c r="K52" s="298">
        <v>35.963000000000001</v>
      </c>
      <c r="L52" s="342">
        <v>2.3056285063618214</v>
      </c>
      <c r="M52" s="311">
        <v>3.8559999999999999</v>
      </c>
      <c r="N52" s="342">
        <v>0.2472125106507016</v>
      </c>
      <c r="O52" s="313">
        <v>1.9470000000000001</v>
      </c>
      <c r="P52" s="342">
        <v>0.1248243667626857</v>
      </c>
      <c r="Q52" s="313">
        <v>30.16</v>
      </c>
      <c r="R52" s="342">
        <v>1.9335916289484338</v>
      </c>
      <c r="S52" s="305">
        <v>0</v>
      </c>
      <c r="T52" s="342">
        <v>0</v>
      </c>
      <c r="U52" s="305">
        <v>0</v>
      </c>
      <c r="V52" s="342">
        <v>0</v>
      </c>
      <c r="W52" s="305">
        <v>0</v>
      </c>
      <c r="X52" s="342">
        <v>0</v>
      </c>
      <c r="Y52" s="305">
        <v>0</v>
      </c>
      <c r="Z52" s="342">
        <v>0</v>
      </c>
      <c r="AA52" s="298">
        <v>0</v>
      </c>
      <c r="AB52" s="342">
        <v>0</v>
      </c>
      <c r="AC52" s="317">
        <v>334.64299999999997</v>
      </c>
      <c r="AD52" s="345">
        <v>21.987633210458448</v>
      </c>
      <c r="AE52" s="298">
        <v>55.098999999999997</v>
      </c>
      <c r="AF52" s="342">
        <v>3.6202657825295912</v>
      </c>
      <c r="AG52" s="298">
        <v>441.94</v>
      </c>
      <c r="AH52" s="342">
        <v>29.037555308283775</v>
      </c>
      <c r="AI52" s="109" t="s">
        <v>77</v>
      </c>
    </row>
    <row r="53" spans="1:35" ht="30" customHeight="1">
      <c r="A53" s="109" t="s">
        <v>78</v>
      </c>
      <c r="B53" s="501">
        <v>193015.00099999999</v>
      </c>
      <c r="C53" s="298">
        <v>50.362000000000002</v>
      </c>
      <c r="D53" s="342">
        <v>2.6092272486116248</v>
      </c>
      <c r="E53" s="308">
        <v>36.664000000000001</v>
      </c>
      <c r="F53" s="342">
        <v>1.8995414765715544</v>
      </c>
      <c r="G53" s="308">
        <v>0.42799999999999999</v>
      </c>
      <c r="H53" s="342">
        <v>2.2174442285965119E-2</v>
      </c>
      <c r="I53" s="305">
        <v>13.27</v>
      </c>
      <c r="J53" s="348">
        <v>0.68751132975410556</v>
      </c>
      <c r="K53" s="298">
        <v>6.2990000000000004</v>
      </c>
      <c r="L53" s="342">
        <v>0.32642779763979213</v>
      </c>
      <c r="M53" s="311">
        <v>1.649</v>
      </c>
      <c r="N53" s="342">
        <v>8.5454744929039081E-2</v>
      </c>
      <c r="O53" s="313">
        <v>0.54600000000000004</v>
      </c>
      <c r="P53" s="342">
        <v>2.8294900382810999E-2</v>
      </c>
      <c r="Q53" s="313">
        <v>4.1040000000000001</v>
      </c>
      <c r="R53" s="342">
        <v>0.21267815232794202</v>
      </c>
      <c r="S53" s="305">
        <v>0</v>
      </c>
      <c r="T53" s="342">
        <v>0</v>
      </c>
      <c r="U53" s="305">
        <v>0</v>
      </c>
      <c r="V53" s="342">
        <v>0</v>
      </c>
      <c r="W53" s="305">
        <v>0</v>
      </c>
      <c r="X53" s="342">
        <v>0</v>
      </c>
      <c r="Y53" s="305">
        <v>0</v>
      </c>
      <c r="Z53" s="342">
        <v>0</v>
      </c>
      <c r="AA53" s="298">
        <v>-0.13600000000000001</v>
      </c>
      <c r="AB53" s="342">
        <v>-7.0478140147661105E-3</v>
      </c>
      <c r="AC53" s="317">
        <v>465.54700000000003</v>
      </c>
      <c r="AD53" s="345">
        <v>24.119731502112625</v>
      </c>
      <c r="AE53" s="298">
        <v>42.491999999999997</v>
      </c>
      <c r="AF53" s="342">
        <v>2.2014869196617521</v>
      </c>
      <c r="AG53" s="298">
        <v>276.77600000000001</v>
      </c>
      <c r="AH53" s="342">
        <v>14.339610836776361</v>
      </c>
      <c r="AI53" s="109" t="s">
        <v>78</v>
      </c>
    </row>
    <row r="54" spans="1:35" ht="30" customHeight="1">
      <c r="A54" s="109" t="s">
        <v>79</v>
      </c>
      <c r="B54" s="501">
        <v>117023.861</v>
      </c>
      <c r="C54" s="298">
        <v>53.158000000000001</v>
      </c>
      <c r="D54" s="342">
        <v>4.5424924067408776</v>
      </c>
      <c r="E54" s="308">
        <v>47.256999999999998</v>
      </c>
      <c r="F54" s="342">
        <v>4.0382362704645329</v>
      </c>
      <c r="G54" s="308">
        <v>0.14199999999999999</v>
      </c>
      <c r="H54" s="342">
        <v>1.213427747013064E-2</v>
      </c>
      <c r="I54" s="305">
        <v>5.7590000000000003</v>
      </c>
      <c r="J54" s="348">
        <v>0.4921218588062139</v>
      </c>
      <c r="K54" s="298">
        <v>31.891999999999999</v>
      </c>
      <c r="L54" s="342">
        <v>2.6819774663099079</v>
      </c>
      <c r="M54" s="311">
        <v>19.736999999999998</v>
      </c>
      <c r="N54" s="342">
        <v>1.6597952230201505</v>
      </c>
      <c r="O54" s="313">
        <v>0.745</v>
      </c>
      <c r="P54" s="342">
        <v>6.265123580838082E-2</v>
      </c>
      <c r="Q54" s="313">
        <v>11.41</v>
      </c>
      <c r="R54" s="342">
        <v>0.9595310074813761</v>
      </c>
      <c r="S54" s="305">
        <v>0</v>
      </c>
      <c r="T54" s="342">
        <v>0</v>
      </c>
      <c r="U54" s="305">
        <v>0</v>
      </c>
      <c r="V54" s="342">
        <v>0</v>
      </c>
      <c r="W54" s="305">
        <v>0</v>
      </c>
      <c r="X54" s="342">
        <v>0</v>
      </c>
      <c r="Y54" s="305">
        <v>0</v>
      </c>
      <c r="Z54" s="342">
        <v>0</v>
      </c>
      <c r="AA54" s="298">
        <v>0</v>
      </c>
      <c r="AB54" s="342">
        <v>0</v>
      </c>
      <c r="AC54" s="317">
        <v>263.72899999999998</v>
      </c>
      <c r="AD54" s="345">
        <v>22.536344105071013</v>
      </c>
      <c r="AE54" s="298">
        <v>23.018999999999998</v>
      </c>
      <c r="AF54" s="342">
        <v>1.9670347400347694</v>
      </c>
      <c r="AG54" s="298">
        <v>83.956999999999994</v>
      </c>
      <c r="AH54" s="342">
        <v>7.1743488278856216</v>
      </c>
      <c r="AI54" s="109" t="s">
        <v>79</v>
      </c>
    </row>
    <row r="55" spans="1:35" ht="30" customHeight="1">
      <c r="A55" s="109" t="s">
        <v>80</v>
      </c>
      <c r="B55" s="501">
        <v>119384.41</v>
      </c>
      <c r="C55" s="298">
        <v>54.728999999999999</v>
      </c>
      <c r="D55" s="342">
        <v>4.5842669072117532</v>
      </c>
      <c r="E55" s="308">
        <v>48.029000000000003</v>
      </c>
      <c r="F55" s="342">
        <v>4.0230546015179032</v>
      </c>
      <c r="G55" s="308">
        <v>0.98599999999999999</v>
      </c>
      <c r="H55" s="342">
        <v>8.2590348270766681E-2</v>
      </c>
      <c r="I55" s="305">
        <v>5.7140000000000004</v>
      </c>
      <c r="J55" s="348">
        <v>0.478621957423084</v>
      </c>
      <c r="K55" s="298">
        <v>20.329999999999998</v>
      </c>
      <c r="L55" s="342">
        <v>1.6826420642086719</v>
      </c>
      <c r="M55" s="311">
        <v>6.024</v>
      </c>
      <c r="N55" s="342">
        <v>0.49858513501195473</v>
      </c>
      <c r="O55" s="313">
        <v>0.32600000000000001</v>
      </c>
      <c r="P55" s="342">
        <v>2.6981864876144963E-2</v>
      </c>
      <c r="Q55" s="313">
        <v>13.98</v>
      </c>
      <c r="R55" s="342">
        <v>1.1570750643205723</v>
      </c>
      <c r="S55" s="305">
        <v>6.8810000000000002</v>
      </c>
      <c r="T55" s="342">
        <v>0.56951598838267936</v>
      </c>
      <c r="U55" s="305">
        <v>6.8810000000000002</v>
      </c>
      <c r="V55" s="342">
        <v>0.56951598838267936</v>
      </c>
      <c r="W55" s="305">
        <v>0</v>
      </c>
      <c r="X55" s="342">
        <v>0</v>
      </c>
      <c r="Y55" s="305">
        <v>0</v>
      </c>
      <c r="Z55" s="342">
        <v>0</v>
      </c>
      <c r="AA55" s="298">
        <v>-0.432</v>
      </c>
      <c r="AB55" s="342">
        <v>-3.5755109283725835E-2</v>
      </c>
      <c r="AC55" s="317">
        <v>321.73099999999999</v>
      </c>
      <c r="AD55" s="345">
        <v>26.949163630326606</v>
      </c>
      <c r="AE55" s="298">
        <v>48.94</v>
      </c>
      <c r="AF55" s="342">
        <v>4.0993627224861262</v>
      </c>
      <c r="AG55" s="298">
        <v>86.632000000000005</v>
      </c>
      <c r="AH55" s="342">
        <v>7.2565588756521899</v>
      </c>
      <c r="AI55" s="109" t="s">
        <v>80</v>
      </c>
    </row>
    <row r="56" spans="1:35" ht="30" customHeight="1">
      <c r="A56" s="109" t="s">
        <v>81</v>
      </c>
      <c r="B56" s="501">
        <v>159031.27100000001</v>
      </c>
      <c r="C56" s="298">
        <v>149.637</v>
      </c>
      <c r="D56" s="342">
        <v>9.409281524260722</v>
      </c>
      <c r="E56" s="308">
        <v>116.428</v>
      </c>
      <c r="F56" s="342">
        <v>7.3210758656390285</v>
      </c>
      <c r="G56" s="308">
        <v>8.4000000000000005E-2</v>
      </c>
      <c r="H56" s="342">
        <v>5.28198004529562E-3</v>
      </c>
      <c r="I56" s="305">
        <v>33.125</v>
      </c>
      <c r="J56" s="348">
        <v>2.0829236785763974</v>
      </c>
      <c r="K56" s="298">
        <v>4.3550000000000004</v>
      </c>
      <c r="L56" s="342">
        <v>0.26867128747418739</v>
      </c>
      <c r="M56" s="311">
        <v>1.81</v>
      </c>
      <c r="N56" s="342">
        <v>0.11166361201567834</v>
      </c>
      <c r="O56" s="313">
        <v>0</v>
      </c>
      <c r="P56" s="342">
        <v>0</v>
      </c>
      <c r="Q56" s="313">
        <v>2.5449999999999999</v>
      </c>
      <c r="R56" s="342">
        <v>0.15700767545850905</v>
      </c>
      <c r="S56" s="305">
        <v>2.6579999999999999</v>
      </c>
      <c r="T56" s="342">
        <v>0.16397893963407348</v>
      </c>
      <c r="U56" s="305">
        <v>2.6579999999999999</v>
      </c>
      <c r="V56" s="342">
        <v>0.16397893963407348</v>
      </c>
      <c r="W56" s="305">
        <v>0</v>
      </c>
      <c r="X56" s="342">
        <v>0</v>
      </c>
      <c r="Y56" s="305">
        <v>0</v>
      </c>
      <c r="Z56" s="342">
        <v>0</v>
      </c>
      <c r="AA56" s="298">
        <v>-1.988</v>
      </c>
      <c r="AB56" s="342">
        <v>-0.12264489540727544</v>
      </c>
      <c r="AC56" s="317">
        <v>516.63900000000001</v>
      </c>
      <c r="AD56" s="345">
        <v>32.486629626446238</v>
      </c>
      <c r="AE56" s="298">
        <v>89.361000000000004</v>
      </c>
      <c r="AF56" s="342">
        <v>5.619083557472166</v>
      </c>
      <c r="AG56" s="298">
        <v>257.31700000000001</v>
      </c>
      <c r="AH56" s="342">
        <v>16.180276896611108</v>
      </c>
      <c r="AI56" s="109" t="s">
        <v>81</v>
      </c>
    </row>
    <row r="57" spans="1:35" ht="30" customHeight="1" thickBot="1">
      <c r="A57" s="110" t="s">
        <v>82</v>
      </c>
      <c r="B57" s="299">
        <v>143258.59099999999</v>
      </c>
      <c r="C57" s="300">
        <v>100.965</v>
      </c>
      <c r="D57" s="343">
        <v>7.0477448713704023</v>
      </c>
      <c r="E57" s="309">
        <v>65.358999999999995</v>
      </c>
      <c r="F57" s="343">
        <v>4.5623092858703327</v>
      </c>
      <c r="G57" s="309">
        <v>2.7E-2</v>
      </c>
      <c r="H57" s="343">
        <v>1.884703724330222E-3</v>
      </c>
      <c r="I57" s="306">
        <v>35.579000000000001</v>
      </c>
      <c r="J57" s="349">
        <v>2.4835508817757397</v>
      </c>
      <c r="K57" s="300">
        <v>28.47</v>
      </c>
      <c r="L57" s="343">
        <v>1.9322265027440295</v>
      </c>
      <c r="M57" s="311">
        <v>17.634</v>
      </c>
      <c r="N57" s="343">
        <v>1.1967995135015181</v>
      </c>
      <c r="O57" s="312">
        <v>0.3</v>
      </c>
      <c r="P57" s="343">
        <v>2.0360658616902311E-2</v>
      </c>
      <c r="Q57" s="312">
        <v>10.536</v>
      </c>
      <c r="R57" s="343">
        <v>0.71506633062560931</v>
      </c>
      <c r="S57" s="306">
        <v>14.507999999999999</v>
      </c>
      <c r="T57" s="343">
        <v>0.98464145071339582</v>
      </c>
      <c r="U57" s="306">
        <v>14.507999999999999</v>
      </c>
      <c r="V57" s="343">
        <v>0.98464145071339582</v>
      </c>
      <c r="W57" s="306">
        <v>0</v>
      </c>
      <c r="X57" s="343">
        <v>0</v>
      </c>
      <c r="Y57" s="306">
        <v>0</v>
      </c>
      <c r="Z57" s="343">
        <v>0</v>
      </c>
      <c r="AA57" s="300">
        <v>-8.8239999999999998</v>
      </c>
      <c r="AB57" s="343">
        <v>-0.59887483878515335</v>
      </c>
      <c r="AC57" s="318">
        <v>598.60199999999998</v>
      </c>
      <c r="AD57" s="346">
        <v>41.784719214500718</v>
      </c>
      <c r="AE57" s="300">
        <v>62.189</v>
      </c>
      <c r="AF57" s="343">
        <v>4.3410311078656356</v>
      </c>
      <c r="AG57" s="300">
        <v>180.995</v>
      </c>
      <c r="AH57" s="343">
        <v>12.634146317968463</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771" t="s">
        <v>83</v>
      </c>
      <c r="B4" s="116" t="s">
        <v>84</v>
      </c>
      <c r="C4" s="116"/>
      <c r="D4" s="116"/>
      <c r="E4" s="116"/>
      <c r="F4" s="116"/>
      <c r="G4" s="117" t="s">
        <v>85</v>
      </c>
      <c r="H4" s="118"/>
      <c r="I4" s="118"/>
      <c r="J4" s="118"/>
      <c r="K4" s="118"/>
      <c r="L4" s="118"/>
      <c r="M4" s="118"/>
      <c r="N4" s="118"/>
      <c r="O4" s="118"/>
      <c r="P4" s="119"/>
      <c r="Q4" s="119"/>
      <c r="R4" s="120"/>
      <c r="S4" s="771" t="s">
        <v>83</v>
      </c>
    </row>
    <row r="5" spans="1:19" s="53" customFormat="1" ht="25" customHeight="1" thickBot="1">
      <c r="A5" s="772"/>
      <c r="B5" s="779" t="s">
        <v>86</v>
      </c>
      <c r="C5" s="786" t="s">
        <v>87</v>
      </c>
      <c r="D5" s="247"/>
      <c r="E5" s="247"/>
      <c r="F5" s="248"/>
      <c r="G5" s="117" t="s">
        <v>88</v>
      </c>
      <c r="H5" s="118"/>
      <c r="I5" s="118"/>
      <c r="J5" s="118"/>
      <c r="K5" s="118"/>
      <c r="L5" s="121"/>
      <c r="M5" s="121"/>
      <c r="N5" s="121"/>
      <c r="O5" s="121"/>
      <c r="P5" s="119" t="s">
        <v>89</v>
      </c>
      <c r="Q5" s="119"/>
      <c r="R5" s="120"/>
      <c r="S5" s="772"/>
    </row>
    <row r="6" spans="1:19" s="53" customFormat="1" ht="25" customHeight="1" thickBot="1">
      <c r="A6" s="772"/>
      <c r="B6" s="780"/>
      <c r="C6" s="787"/>
      <c r="D6" s="249"/>
      <c r="E6" s="249"/>
      <c r="F6" s="250"/>
      <c r="G6" s="117" t="s">
        <v>90</v>
      </c>
      <c r="H6" s="118"/>
      <c r="I6" s="118"/>
      <c r="J6" s="118"/>
      <c r="K6" s="118"/>
      <c r="L6" s="361"/>
      <c r="M6" s="361"/>
      <c r="N6" s="361"/>
      <c r="O6" s="245" t="s">
        <v>91</v>
      </c>
      <c r="P6" s="244"/>
      <c r="Q6" s="123"/>
      <c r="R6" s="774" t="s">
        <v>97</v>
      </c>
      <c r="S6" s="772"/>
    </row>
    <row r="7" spans="1:19" s="53" customFormat="1" ht="25" customHeight="1">
      <c r="A7" s="772"/>
      <c r="B7" s="780"/>
      <c r="C7" s="787"/>
      <c r="D7" s="782" t="s">
        <v>98</v>
      </c>
      <c r="E7" s="782" t="s">
        <v>125</v>
      </c>
      <c r="F7" s="784" t="s">
        <v>99</v>
      </c>
      <c r="G7" s="769" t="s">
        <v>87</v>
      </c>
      <c r="H7" s="122"/>
      <c r="I7" s="122"/>
      <c r="J7" s="122"/>
      <c r="K7" s="777" t="s">
        <v>93</v>
      </c>
      <c r="L7" s="362"/>
      <c r="M7" s="362"/>
      <c r="N7" s="362"/>
      <c r="O7" s="769" t="s">
        <v>87</v>
      </c>
      <c r="P7" s="123" t="s">
        <v>95</v>
      </c>
      <c r="Q7" s="123" t="s">
        <v>96</v>
      </c>
      <c r="R7" s="775"/>
      <c r="S7" s="772"/>
    </row>
    <row r="8" spans="1:19" s="53" customFormat="1" ht="25" customHeight="1" thickBot="1">
      <c r="A8" s="773"/>
      <c r="B8" s="781"/>
      <c r="C8" s="788"/>
      <c r="D8" s="783"/>
      <c r="E8" s="783"/>
      <c r="F8" s="785"/>
      <c r="G8" s="770"/>
      <c r="H8" s="363" t="s">
        <v>98</v>
      </c>
      <c r="I8" s="363" t="s">
        <v>125</v>
      </c>
      <c r="J8" s="363" t="s">
        <v>99</v>
      </c>
      <c r="K8" s="778"/>
      <c r="L8" s="363" t="s">
        <v>98</v>
      </c>
      <c r="M8" s="363" t="s">
        <v>125</v>
      </c>
      <c r="N8" s="363" t="s">
        <v>99</v>
      </c>
      <c r="O8" s="770"/>
      <c r="P8" s="477"/>
      <c r="Q8" s="477"/>
      <c r="R8" s="776"/>
      <c r="S8" s="77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5" customHeight="1" thickBot="1">
      <c r="A10" s="106" t="s">
        <v>100</v>
      </c>
      <c r="B10" s="284">
        <v>27.188331735479835</v>
      </c>
      <c r="C10" s="285">
        <v>35.540518209314996</v>
      </c>
      <c r="D10" s="286">
        <v>41.967071677695742</v>
      </c>
      <c r="E10" s="286">
        <v>-16.291109165937229</v>
      </c>
      <c r="F10" s="364">
        <v>16.713352115144886</v>
      </c>
      <c r="G10" s="287">
        <v>91.892252235947069</v>
      </c>
      <c r="H10" s="286">
        <v>79.163131703240339</v>
      </c>
      <c r="I10" s="286">
        <v>-24.377939514963614</v>
      </c>
      <c r="J10" s="286">
        <v>102.06263605583277</v>
      </c>
      <c r="K10" s="286">
        <v>210.1178539051125</v>
      </c>
      <c r="L10" s="286">
        <v>171.21739395107693</v>
      </c>
      <c r="M10" s="286" t="s">
        <v>22</v>
      </c>
      <c r="N10" s="364" t="s">
        <v>211</v>
      </c>
      <c r="O10" s="284">
        <v>116.48201072700934</v>
      </c>
      <c r="P10" s="284">
        <v>25.75319307982258</v>
      </c>
      <c r="Q10" s="284">
        <v>23.951943146791947</v>
      </c>
      <c r="R10" s="284">
        <v>21.825875069998716</v>
      </c>
      <c r="S10" s="107" t="s">
        <v>100</v>
      </c>
    </row>
    <row r="11" spans="1:19" ht="25" customHeight="1">
      <c r="A11" s="108" t="s">
        <v>101</v>
      </c>
      <c r="B11" s="508">
        <v>12.62361938713785</v>
      </c>
      <c r="C11" s="510">
        <v>28.199509724566951</v>
      </c>
      <c r="D11" s="290">
        <v>40.259949637636652</v>
      </c>
      <c r="E11" s="290">
        <v>-70.901639344262293</v>
      </c>
      <c r="F11" s="511">
        <v>-5.5991755815094706</v>
      </c>
      <c r="G11" s="509" t="s">
        <v>211</v>
      </c>
      <c r="H11" s="290" t="s">
        <v>211</v>
      </c>
      <c r="I11" s="290">
        <v>-47.722899294419499</v>
      </c>
      <c r="J11" s="290" t="s">
        <v>211</v>
      </c>
      <c r="K11" s="290" t="s">
        <v>211</v>
      </c>
      <c r="L11" s="290" t="s">
        <v>211</v>
      </c>
      <c r="M11" s="290" t="s">
        <v>22</v>
      </c>
      <c r="N11" s="511" t="s">
        <v>22</v>
      </c>
      <c r="O11" s="508" t="s">
        <v>22</v>
      </c>
      <c r="P11" s="508">
        <v>-5.2487484590524218</v>
      </c>
      <c r="Q11" s="508">
        <v>-39.321725594452076</v>
      </c>
      <c r="R11" s="508">
        <v>75.298531608621715</v>
      </c>
      <c r="S11" s="108" t="s">
        <v>101</v>
      </c>
    </row>
    <row r="12" spans="1:19" ht="25" customHeight="1">
      <c r="A12" s="109" t="s">
        <v>37</v>
      </c>
      <c r="B12" s="288">
        <v>7.1636966008551468</v>
      </c>
      <c r="C12" s="291">
        <v>11.111561208782319</v>
      </c>
      <c r="D12" s="292">
        <v>14.353257353307129</v>
      </c>
      <c r="E12" s="292">
        <v>-51.238390092879257</v>
      </c>
      <c r="F12" s="366">
        <v>4.8137826197111764</v>
      </c>
      <c r="G12" s="291">
        <v>-8.6265464457957677</v>
      </c>
      <c r="H12" s="289">
        <v>-10.292326431181493</v>
      </c>
      <c r="I12" s="289" t="s">
        <v>22</v>
      </c>
      <c r="J12" s="289">
        <v>-8.3181357649442731</v>
      </c>
      <c r="K12" s="289" t="s">
        <v>22</v>
      </c>
      <c r="L12" s="289" t="s">
        <v>22</v>
      </c>
      <c r="M12" s="289" t="s">
        <v>22</v>
      </c>
      <c r="N12" s="365" t="s">
        <v>22</v>
      </c>
      <c r="O12" s="288" t="s">
        <v>22</v>
      </c>
      <c r="P12" s="288">
        <v>39.926663245185182</v>
      </c>
      <c r="Q12" s="288">
        <v>466.31810676940017</v>
      </c>
      <c r="R12" s="288">
        <v>168.01294714044315</v>
      </c>
      <c r="S12" s="109" t="s">
        <v>102</v>
      </c>
    </row>
    <row r="13" spans="1:19" ht="25" customHeight="1">
      <c r="A13" s="109" t="s">
        <v>38</v>
      </c>
      <c r="B13" s="288">
        <v>5.6542440385564134</v>
      </c>
      <c r="C13" s="291">
        <v>-1.3162452372705218</v>
      </c>
      <c r="D13" s="292">
        <v>25.465331850203924</v>
      </c>
      <c r="E13" s="292">
        <v>-41.50743099787686</v>
      </c>
      <c r="F13" s="366">
        <v>-57.229332410930475</v>
      </c>
      <c r="G13" s="291" t="s">
        <v>211</v>
      </c>
      <c r="H13" s="289">
        <v>206.20337652139773</v>
      </c>
      <c r="I13" s="289">
        <v>-26.486486486486484</v>
      </c>
      <c r="J13" s="289" t="s">
        <v>211</v>
      </c>
      <c r="K13" s="289" t="s">
        <v>22</v>
      </c>
      <c r="L13" s="289" t="s">
        <v>22</v>
      </c>
      <c r="M13" s="289" t="s">
        <v>22</v>
      </c>
      <c r="N13" s="365" t="s">
        <v>22</v>
      </c>
      <c r="O13" s="288" t="s">
        <v>22</v>
      </c>
      <c r="P13" s="288">
        <v>21.831658554456482</v>
      </c>
      <c r="Q13" s="288">
        <v>-37.341829767865278</v>
      </c>
      <c r="R13" s="288">
        <v>-33.526750777805347</v>
      </c>
      <c r="S13" s="109" t="s">
        <v>38</v>
      </c>
    </row>
    <row r="14" spans="1:19" ht="25" customHeight="1">
      <c r="A14" s="109" t="s">
        <v>39</v>
      </c>
      <c r="B14" s="288">
        <v>16.662076722014675</v>
      </c>
      <c r="C14" s="291">
        <v>106.95350658066442</v>
      </c>
      <c r="D14" s="292">
        <v>118.17739868298935</v>
      </c>
      <c r="E14" s="292">
        <v>-31.818181818181827</v>
      </c>
      <c r="F14" s="366">
        <v>48.075986361422309</v>
      </c>
      <c r="G14" s="291">
        <v>137.17019072573274</v>
      </c>
      <c r="H14" s="289">
        <v>128.9272226191691</v>
      </c>
      <c r="I14" s="289">
        <v>-98.574338085539722</v>
      </c>
      <c r="J14" s="289">
        <v>169.2634329577005</v>
      </c>
      <c r="K14" s="289" t="s">
        <v>22</v>
      </c>
      <c r="L14" s="289" t="s">
        <v>22</v>
      </c>
      <c r="M14" s="289" t="s">
        <v>22</v>
      </c>
      <c r="N14" s="365" t="s">
        <v>22</v>
      </c>
      <c r="O14" s="288" t="s">
        <v>22</v>
      </c>
      <c r="P14" s="288">
        <v>14.226990631175468</v>
      </c>
      <c r="Q14" s="288">
        <v>-11.924603808124985</v>
      </c>
      <c r="R14" s="288">
        <v>17.709089958978907</v>
      </c>
      <c r="S14" s="109" t="s">
        <v>39</v>
      </c>
    </row>
    <row r="15" spans="1:19" ht="25" customHeight="1">
      <c r="A15" s="109" t="s">
        <v>40</v>
      </c>
      <c r="B15" s="288">
        <v>7.1266280829110684</v>
      </c>
      <c r="C15" s="291">
        <v>-33.955744799664942</v>
      </c>
      <c r="D15" s="292">
        <v>-30.876319550085285</v>
      </c>
      <c r="E15" s="292">
        <v>-82.692307692307693</v>
      </c>
      <c r="F15" s="366">
        <v>-41.718068301489396</v>
      </c>
      <c r="G15" s="291">
        <v>-44.639423727895576</v>
      </c>
      <c r="H15" s="289">
        <v>8.7757788503736833E-2</v>
      </c>
      <c r="I15" s="289" t="s">
        <v>22</v>
      </c>
      <c r="J15" s="289">
        <v>-49.957460217425556</v>
      </c>
      <c r="K15" s="289">
        <v>281.52092675635276</v>
      </c>
      <c r="L15" s="289">
        <v>281.52092675635276</v>
      </c>
      <c r="M15" s="289" t="s">
        <v>22</v>
      </c>
      <c r="N15" s="365" t="s">
        <v>22</v>
      </c>
      <c r="O15" s="288" t="s">
        <v>22</v>
      </c>
      <c r="P15" s="288">
        <v>16.385390319489645</v>
      </c>
      <c r="Q15" s="288">
        <v>-23.597068421334185</v>
      </c>
      <c r="R15" s="288">
        <v>268.88828271806995</v>
      </c>
      <c r="S15" s="109" t="s">
        <v>40</v>
      </c>
    </row>
    <row r="16" spans="1:19" ht="25" customHeight="1">
      <c r="A16" s="109" t="s">
        <v>41</v>
      </c>
      <c r="B16" s="288">
        <v>23.580767508911691</v>
      </c>
      <c r="C16" s="291">
        <v>7.7699954812471788</v>
      </c>
      <c r="D16" s="292">
        <v>18.618292417988272</v>
      </c>
      <c r="E16" s="292">
        <v>-62.828535669586984</v>
      </c>
      <c r="F16" s="366">
        <v>-7.5806349807485844</v>
      </c>
      <c r="G16" s="291">
        <v>55.08863080684597</v>
      </c>
      <c r="H16" s="289">
        <v>-13.903581683542384</v>
      </c>
      <c r="I16" s="289" t="s">
        <v>22</v>
      </c>
      <c r="J16" s="289">
        <v>90.165194006915101</v>
      </c>
      <c r="K16" s="289" t="s">
        <v>22</v>
      </c>
      <c r="L16" s="289" t="s">
        <v>22</v>
      </c>
      <c r="M16" s="289" t="s">
        <v>22</v>
      </c>
      <c r="N16" s="365" t="s">
        <v>22</v>
      </c>
      <c r="O16" s="288" t="s">
        <v>22</v>
      </c>
      <c r="P16" s="288">
        <v>15.178718552060062</v>
      </c>
      <c r="Q16" s="288">
        <v>-43.434267912772583</v>
      </c>
      <c r="R16" s="288">
        <v>-44.928870786848471</v>
      </c>
      <c r="S16" s="109" t="s">
        <v>41</v>
      </c>
    </row>
    <row r="17" spans="1:19" ht="25" customHeight="1">
      <c r="A17" s="109" t="s">
        <v>42</v>
      </c>
      <c r="B17" s="288">
        <v>10.71263671027063</v>
      </c>
      <c r="C17" s="291">
        <v>20.27144468482463</v>
      </c>
      <c r="D17" s="292">
        <v>31.075285094358662</v>
      </c>
      <c r="E17" s="292">
        <v>-23.693379790940767</v>
      </c>
      <c r="F17" s="366">
        <v>-9.0832038423506134</v>
      </c>
      <c r="G17" s="291">
        <v>6.1720616418576668</v>
      </c>
      <c r="H17" s="289">
        <v>-15.688530878404293</v>
      </c>
      <c r="I17" s="289" t="s">
        <v>22</v>
      </c>
      <c r="J17" s="289">
        <v>7.4850636906774923</v>
      </c>
      <c r="K17" s="289" t="s">
        <v>22</v>
      </c>
      <c r="L17" s="289" t="s">
        <v>22</v>
      </c>
      <c r="M17" s="289" t="s">
        <v>22</v>
      </c>
      <c r="N17" s="365" t="s">
        <v>22</v>
      </c>
      <c r="O17" s="288" t="s">
        <v>22</v>
      </c>
      <c r="P17" s="288">
        <v>67.823627581975956</v>
      </c>
      <c r="Q17" s="288">
        <v>92.34442113674956</v>
      </c>
      <c r="R17" s="288">
        <v>71.596280133290577</v>
      </c>
      <c r="S17" s="109" t="s">
        <v>42</v>
      </c>
    </row>
    <row r="18" spans="1:19" ht="25" customHeight="1">
      <c r="A18" s="109" t="s">
        <v>43</v>
      </c>
      <c r="B18" s="288">
        <v>20.46400821976215</v>
      </c>
      <c r="C18" s="291">
        <v>50.319040720076458</v>
      </c>
      <c r="D18" s="292">
        <v>50.75283982617978</v>
      </c>
      <c r="E18" s="292">
        <v>-49.367088607594937</v>
      </c>
      <c r="F18" s="366">
        <v>49.747062663185375</v>
      </c>
      <c r="G18" s="291" t="s">
        <v>211</v>
      </c>
      <c r="H18" s="289" t="s">
        <v>22</v>
      </c>
      <c r="I18" s="289">
        <v>-71.065989847715741</v>
      </c>
      <c r="J18" s="289" t="s">
        <v>22</v>
      </c>
      <c r="K18" s="289" t="s">
        <v>22</v>
      </c>
      <c r="L18" s="289" t="s">
        <v>22</v>
      </c>
      <c r="M18" s="289" t="s">
        <v>22</v>
      </c>
      <c r="N18" s="365" t="s">
        <v>22</v>
      </c>
      <c r="O18" s="288" t="s">
        <v>22</v>
      </c>
      <c r="P18" s="288">
        <v>31.181959743929866</v>
      </c>
      <c r="Q18" s="288">
        <v>44.052290012458855</v>
      </c>
      <c r="R18" s="288">
        <v>-82.08190490386049</v>
      </c>
      <c r="S18" s="109" t="s">
        <v>43</v>
      </c>
    </row>
    <row r="19" spans="1:19" ht="25" customHeight="1">
      <c r="A19" s="109" t="s">
        <v>44</v>
      </c>
      <c r="B19" s="288">
        <v>18.022127777103748</v>
      </c>
      <c r="C19" s="291">
        <v>-8.8102332271653125</v>
      </c>
      <c r="D19" s="292">
        <v>-19.84146193876316</v>
      </c>
      <c r="E19" s="292">
        <v>-70.212765957446805</v>
      </c>
      <c r="F19" s="366">
        <v>54.191668095319727</v>
      </c>
      <c r="G19" s="291">
        <v>-17.596168943319199</v>
      </c>
      <c r="H19" s="289">
        <v>-67.837115652402986</v>
      </c>
      <c r="I19" s="289" t="s">
        <v>22</v>
      </c>
      <c r="J19" s="289">
        <v>22.376960142606464</v>
      </c>
      <c r="K19" s="289">
        <v>378.1959378733572</v>
      </c>
      <c r="L19" s="289">
        <v>378.1959378733572</v>
      </c>
      <c r="M19" s="289" t="s">
        <v>22</v>
      </c>
      <c r="N19" s="365" t="s">
        <v>22</v>
      </c>
      <c r="O19" s="288">
        <v>100</v>
      </c>
      <c r="P19" s="288">
        <v>21.696855138157375</v>
      </c>
      <c r="Q19" s="288" t="s">
        <v>211</v>
      </c>
      <c r="R19" s="288">
        <v>261.47034486440316</v>
      </c>
      <c r="S19" s="109" t="s">
        <v>44</v>
      </c>
    </row>
    <row r="20" spans="1:19" ht="25" customHeight="1">
      <c r="A20" s="109" t="s">
        <v>45</v>
      </c>
      <c r="B20" s="288">
        <v>18.186752032216319</v>
      </c>
      <c r="C20" s="291">
        <v>-26.076028291409315</v>
      </c>
      <c r="D20" s="292">
        <v>-25.559069600520374</v>
      </c>
      <c r="E20" s="292">
        <v>-83.287165281625121</v>
      </c>
      <c r="F20" s="366">
        <v>-4.0227372103191925</v>
      </c>
      <c r="G20" s="291">
        <v>30.771172990910401</v>
      </c>
      <c r="H20" s="289">
        <v>-30.150150150150139</v>
      </c>
      <c r="I20" s="289">
        <v>-90.807409996504717</v>
      </c>
      <c r="J20" s="289">
        <v>102.56159561986701</v>
      </c>
      <c r="K20" s="289" t="s">
        <v>22</v>
      </c>
      <c r="L20" s="289" t="s">
        <v>22</v>
      </c>
      <c r="M20" s="289" t="s">
        <v>22</v>
      </c>
      <c r="N20" s="365" t="s">
        <v>22</v>
      </c>
      <c r="O20" s="288" t="s">
        <v>22</v>
      </c>
      <c r="P20" s="288">
        <v>70.990543060151509</v>
      </c>
      <c r="Q20" s="288">
        <v>-67.087139845397047</v>
      </c>
      <c r="R20" s="288">
        <v>-45.841022001419454</v>
      </c>
      <c r="S20" s="109" t="s">
        <v>45</v>
      </c>
    </row>
    <row r="21" spans="1:19" ht="25" customHeight="1">
      <c r="A21" s="109" t="s">
        <v>46</v>
      </c>
      <c r="B21" s="288">
        <v>37.015073652676222</v>
      </c>
      <c r="C21" s="291" t="s">
        <v>211</v>
      </c>
      <c r="D21" s="292" t="s">
        <v>211</v>
      </c>
      <c r="E21" s="292">
        <v>238.32258064516128</v>
      </c>
      <c r="F21" s="366" t="s">
        <v>211</v>
      </c>
      <c r="G21" s="291" t="s">
        <v>211</v>
      </c>
      <c r="H21" s="289" t="s">
        <v>22</v>
      </c>
      <c r="I21" s="289">
        <v>37.632256219616806</v>
      </c>
      <c r="J21" s="289" t="s">
        <v>22</v>
      </c>
      <c r="K21" s="289" t="s">
        <v>22</v>
      </c>
      <c r="L21" s="289" t="s">
        <v>22</v>
      </c>
      <c r="M21" s="289" t="s">
        <v>22</v>
      </c>
      <c r="N21" s="365" t="s">
        <v>22</v>
      </c>
      <c r="O21" s="288" t="s">
        <v>211</v>
      </c>
      <c r="P21" s="288">
        <v>3.983638683170156</v>
      </c>
      <c r="Q21" s="288">
        <v>62.054483411889578</v>
      </c>
      <c r="R21" s="288">
        <v>19.943212286515603</v>
      </c>
      <c r="S21" s="109" t="s">
        <v>46</v>
      </c>
    </row>
    <row r="22" spans="1:19" ht="25" customHeight="1">
      <c r="A22" s="109" t="s">
        <v>47</v>
      </c>
      <c r="B22" s="288">
        <v>36.191937019711759</v>
      </c>
      <c r="C22" s="291">
        <v>102.08891201441679</v>
      </c>
      <c r="D22" s="292">
        <v>97.605371480443864</v>
      </c>
      <c r="E22" s="292">
        <v>-17.307692307692307</v>
      </c>
      <c r="F22" s="366">
        <v>123.27163854109963</v>
      </c>
      <c r="G22" s="291" t="s">
        <v>211</v>
      </c>
      <c r="H22" s="289" t="s">
        <v>22</v>
      </c>
      <c r="I22" s="289">
        <v>-48.356164383561641</v>
      </c>
      <c r="J22" s="289" t="s">
        <v>211</v>
      </c>
      <c r="K22" s="289" t="s">
        <v>22</v>
      </c>
      <c r="L22" s="289" t="s">
        <v>22</v>
      </c>
      <c r="M22" s="289" t="s">
        <v>22</v>
      </c>
      <c r="N22" s="365" t="s">
        <v>22</v>
      </c>
      <c r="O22" s="288" t="s">
        <v>22</v>
      </c>
      <c r="P22" s="288">
        <v>35.319452076402058</v>
      </c>
      <c r="Q22" s="288">
        <v>19.343807331105481</v>
      </c>
      <c r="R22" s="288">
        <v>37.75916801084179</v>
      </c>
      <c r="S22" s="109" t="s">
        <v>47</v>
      </c>
    </row>
    <row r="23" spans="1:19" ht="25" customHeight="1">
      <c r="A23" s="109" t="s">
        <v>48</v>
      </c>
      <c r="B23" s="288">
        <v>48.42759263436264</v>
      </c>
      <c r="C23" s="291" t="s">
        <v>211</v>
      </c>
      <c r="D23" s="292" t="s">
        <v>211</v>
      </c>
      <c r="E23" s="292" t="s">
        <v>211</v>
      </c>
      <c r="F23" s="366" t="s">
        <v>211</v>
      </c>
      <c r="G23" s="291">
        <v>497.07363837254638</v>
      </c>
      <c r="H23" s="289" t="s">
        <v>211</v>
      </c>
      <c r="I23" s="289">
        <v>-0.95579450418161116</v>
      </c>
      <c r="J23" s="289" t="s">
        <v>211</v>
      </c>
      <c r="K23" s="289" t="s">
        <v>22</v>
      </c>
      <c r="L23" s="289" t="s">
        <v>22</v>
      </c>
      <c r="M23" s="289" t="s">
        <v>22</v>
      </c>
      <c r="N23" s="365" t="s">
        <v>22</v>
      </c>
      <c r="O23" s="288">
        <v>53.167922020381042</v>
      </c>
      <c r="P23" s="288">
        <v>17.016787113638387</v>
      </c>
      <c r="Q23" s="288">
        <v>40.045729001353862</v>
      </c>
      <c r="R23" s="288">
        <v>-7.30245369371832</v>
      </c>
      <c r="S23" s="109" t="s">
        <v>48</v>
      </c>
    </row>
    <row r="24" spans="1:19" ht="25" customHeight="1">
      <c r="A24" s="109" t="s">
        <v>49</v>
      </c>
      <c r="B24" s="288">
        <v>40.775083165093093</v>
      </c>
      <c r="C24" s="291">
        <v>469.59451906031916</v>
      </c>
      <c r="D24" s="292" t="s">
        <v>211</v>
      </c>
      <c r="E24" s="292">
        <v>224.63447053610992</v>
      </c>
      <c r="F24" s="366">
        <v>142.4163253777715</v>
      </c>
      <c r="G24" s="291" t="s">
        <v>211</v>
      </c>
      <c r="H24" s="289" t="s">
        <v>22</v>
      </c>
      <c r="I24" s="289">
        <v>73.541724811610379</v>
      </c>
      <c r="J24" s="289" t="s">
        <v>22</v>
      </c>
      <c r="K24" s="289" t="s">
        <v>22</v>
      </c>
      <c r="L24" s="289" t="s">
        <v>22</v>
      </c>
      <c r="M24" s="289" t="s">
        <v>22</v>
      </c>
      <c r="N24" s="365" t="s">
        <v>22</v>
      </c>
      <c r="O24" s="288">
        <v>-25.84905660377359</v>
      </c>
      <c r="P24" s="288">
        <v>44.429205468576612</v>
      </c>
      <c r="Q24" s="288">
        <v>74.853141594999755</v>
      </c>
      <c r="R24" s="288">
        <v>-5.4114200686827303</v>
      </c>
      <c r="S24" s="109" t="s">
        <v>49</v>
      </c>
    </row>
    <row r="25" spans="1:19" ht="25" customHeight="1">
      <c r="A25" s="109" t="s">
        <v>50</v>
      </c>
      <c r="B25" s="288">
        <v>12.293437772148039</v>
      </c>
      <c r="C25" s="291">
        <v>-13.200614603513927</v>
      </c>
      <c r="D25" s="292">
        <v>-33.82643142184736</v>
      </c>
      <c r="E25" s="292">
        <v>-96.082474226804123</v>
      </c>
      <c r="F25" s="366">
        <v>56.176498709245607</v>
      </c>
      <c r="G25" s="291">
        <v>-2.887302602781233</v>
      </c>
      <c r="H25" s="289">
        <v>-0.30973451327433565</v>
      </c>
      <c r="I25" s="289" t="s">
        <v>22</v>
      </c>
      <c r="J25" s="289">
        <v>-3.4527226590124371</v>
      </c>
      <c r="K25" s="289" t="s">
        <v>22</v>
      </c>
      <c r="L25" s="289" t="s">
        <v>22</v>
      </c>
      <c r="M25" s="289" t="s">
        <v>22</v>
      </c>
      <c r="N25" s="365" t="s">
        <v>22</v>
      </c>
      <c r="O25" s="288" t="s">
        <v>22</v>
      </c>
      <c r="P25" s="288">
        <v>88.695578147472759</v>
      </c>
      <c r="Q25" s="288">
        <v>162.0188468295799</v>
      </c>
      <c r="R25" s="288">
        <v>132.97171559980606</v>
      </c>
      <c r="S25" s="109" t="s">
        <v>50</v>
      </c>
    </row>
    <row r="26" spans="1:19" ht="25" customHeight="1">
      <c r="A26" s="109" t="s">
        <v>51</v>
      </c>
      <c r="B26" s="288">
        <v>25.692538075554182</v>
      </c>
      <c r="C26" s="291">
        <v>-12.30687937194908</v>
      </c>
      <c r="D26" s="292">
        <v>31.173248520187315</v>
      </c>
      <c r="E26" s="292">
        <v>25</v>
      </c>
      <c r="F26" s="366">
        <v>-69.921600748888366</v>
      </c>
      <c r="G26" s="291">
        <v>-65.378831280435406</v>
      </c>
      <c r="H26" s="289" t="s">
        <v>211</v>
      </c>
      <c r="I26" s="289" t="s">
        <v>22</v>
      </c>
      <c r="J26" s="289">
        <v>-83.056795209215394</v>
      </c>
      <c r="K26" s="289" t="s">
        <v>22</v>
      </c>
      <c r="L26" s="289" t="s">
        <v>22</v>
      </c>
      <c r="M26" s="289" t="s">
        <v>22</v>
      </c>
      <c r="N26" s="365" t="s">
        <v>22</v>
      </c>
      <c r="O26" s="288" t="s">
        <v>22</v>
      </c>
      <c r="P26" s="288">
        <v>18.922542987852964</v>
      </c>
      <c r="Q26" s="288">
        <v>-40.275908479138621</v>
      </c>
      <c r="R26" s="288">
        <v>-5.4712693431446837</v>
      </c>
      <c r="S26" s="109" t="s">
        <v>51</v>
      </c>
    </row>
    <row r="27" spans="1:19" ht="25" customHeight="1">
      <c r="A27" s="109" t="s">
        <v>52</v>
      </c>
      <c r="B27" s="288">
        <v>32.085743590371067</v>
      </c>
      <c r="C27" s="291">
        <v>118.39208520878825</v>
      </c>
      <c r="D27" s="292">
        <v>131.64701785803112</v>
      </c>
      <c r="E27" s="292" t="s">
        <v>22</v>
      </c>
      <c r="F27" s="366">
        <v>5.9104737070838809</v>
      </c>
      <c r="G27" s="291">
        <v>66.223175965665234</v>
      </c>
      <c r="H27" s="289">
        <v>13.786961168507304</v>
      </c>
      <c r="I27" s="289" t="s">
        <v>22</v>
      </c>
      <c r="J27" s="289">
        <v>88.822355289421154</v>
      </c>
      <c r="K27" s="289" t="s">
        <v>22</v>
      </c>
      <c r="L27" s="289" t="s">
        <v>22</v>
      </c>
      <c r="M27" s="289" t="s">
        <v>22</v>
      </c>
      <c r="N27" s="365" t="s">
        <v>22</v>
      </c>
      <c r="O27" s="288" t="s">
        <v>22</v>
      </c>
      <c r="P27" s="288">
        <v>88.951572866362767</v>
      </c>
      <c r="Q27" s="288">
        <v>-10.507477322873243</v>
      </c>
      <c r="R27" s="288">
        <v>46.994317920757226</v>
      </c>
      <c r="S27" s="109" t="s">
        <v>52</v>
      </c>
    </row>
    <row r="28" spans="1:19" ht="25" customHeight="1">
      <c r="A28" s="109" t="s">
        <v>53</v>
      </c>
      <c r="B28" s="288">
        <v>38.793121074058291</v>
      </c>
      <c r="C28" s="291">
        <v>-18.883986272674605</v>
      </c>
      <c r="D28" s="292">
        <v>-15.111758989310005</v>
      </c>
      <c r="E28" s="292">
        <v>-99.791914387633767</v>
      </c>
      <c r="F28" s="366">
        <v>61.632809505557702</v>
      </c>
      <c r="G28" s="291">
        <v>-52.067223885933942</v>
      </c>
      <c r="H28" s="289">
        <v>-56.461359058623977</v>
      </c>
      <c r="I28" s="289" t="s">
        <v>22</v>
      </c>
      <c r="J28" s="289">
        <v>-49.513137557959816</v>
      </c>
      <c r="K28" s="289" t="s">
        <v>22</v>
      </c>
      <c r="L28" s="289" t="s">
        <v>22</v>
      </c>
      <c r="M28" s="289" t="s">
        <v>22</v>
      </c>
      <c r="N28" s="365" t="s">
        <v>22</v>
      </c>
      <c r="O28" s="288" t="s">
        <v>22</v>
      </c>
      <c r="P28" s="288">
        <v>28.349725180171248</v>
      </c>
      <c r="Q28" s="288">
        <v>-7.2290974947177773</v>
      </c>
      <c r="R28" s="288">
        <v>-60.675407783535626</v>
      </c>
      <c r="S28" s="109" t="s">
        <v>53</v>
      </c>
    </row>
    <row r="29" spans="1:19" ht="25" customHeight="1">
      <c r="A29" s="109" t="s">
        <v>54</v>
      </c>
      <c r="B29" s="288">
        <v>19.495548276488421</v>
      </c>
      <c r="C29" s="291">
        <v>-18.666099049240813</v>
      </c>
      <c r="D29" s="292">
        <v>-23.194229778464717</v>
      </c>
      <c r="E29" s="292">
        <v>8.0213903743315598</v>
      </c>
      <c r="F29" s="366">
        <v>2.5408980160111412</v>
      </c>
      <c r="G29" s="291">
        <v>-67.334618321998761</v>
      </c>
      <c r="H29" s="289">
        <v>-13.171201541054657</v>
      </c>
      <c r="I29" s="289" t="s">
        <v>22</v>
      </c>
      <c r="J29" s="289">
        <v>-78.114290610006861</v>
      </c>
      <c r="K29" s="289" t="s">
        <v>22</v>
      </c>
      <c r="L29" s="289" t="s">
        <v>22</v>
      </c>
      <c r="M29" s="289" t="s">
        <v>22</v>
      </c>
      <c r="N29" s="365" t="s">
        <v>22</v>
      </c>
      <c r="O29" s="288" t="s">
        <v>22</v>
      </c>
      <c r="P29" s="288">
        <v>34.991670666629034</v>
      </c>
      <c r="Q29" s="288">
        <v>-49.199337382661511</v>
      </c>
      <c r="R29" s="288">
        <v>367.05141275852026</v>
      </c>
      <c r="S29" s="109" t="s">
        <v>54</v>
      </c>
    </row>
    <row r="30" spans="1:19" ht="25" customHeight="1">
      <c r="A30" s="109" t="s">
        <v>55</v>
      </c>
      <c r="B30" s="288">
        <v>15.305058961941057</v>
      </c>
      <c r="C30" s="291">
        <v>-7.2210469917692848</v>
      </c>
      <c r="D30" s="292">
        <v>-4.3047210300429271</v>
      </c>
      <c r="E30" s="292">
        <v>-75.894988066825775</v>
      </c>
      <c r="F30" s="366">
        <v>-18.93548628242506</v>
      </c>
      <c r="G30" s="291">
        <v>-57.330934304647386</v>
      </c>
      <c r="H30" s="289">
        <v>-59.936922730344669</v>
      </c>
      <c r="I30" s="289">
        <v>60.513860716700464</v>
      </c>
      <c r="J30" s="289">
        <v>-67.473071370782236</v>
      </c>
      <c r="K30" s="289" t="s">
        <v>22</v>
      </c>
      <c r="L30" s="289" t="s">
        <v>22</v>
      </c>
      <c r="M30" s="289" t="s">
        <v>22</v>
      </c>
      <c r="N30" s="365" t="s">
        <v>22</v>
      </c>
      <c r="O30" s="288">
        <v>173.25581395348837</v>
      </c>
      <c r="P30" s="288">
        <v>5.1551887604131252</v>
      </c>
      <c r="Q30" s="288">
        <v>12.374106250480523</v>
      </c>
      <c r="R30" s="288">
        <v>-46.686159844054572</v>
      </c>
      <c r="S30" s="109" t="s">
        <v>55</v>
      </c>
    </row>
    <row r="31" spans="1:19" ht="25" customHeight="1">
      <c r="A31" s="109" t="s">
        <v>56</v>
      </c>
      <c r="B31" s="288">
        <v>24.140940315078964</v>
      </c>
      <c r="C31" s="291">
        <v>-23.226700766164129</v>
      </c>
      <c r="D31" s="292">
        <v>-9.7158119658119659</v>
      </c>
      <c r="E31" s="292">
        <v>-1.577669902912632</v>
      </c>
      <c r="F31" s="366">
        <v>-37.535488698637678</v>
      </c>
      <c r="G31" s="291" t="s">
        <v>211</v>
      </c>
      <c r="H31" s="289" t="s">
        <v>22</v>
      </c>
      <c r="I31" s="289">
        <v>-55.307262569832403</v>
      </c>
      <c r="J31" s="289" t="s">
        <v>22</v>
      </c>
      <c r="K31" s="289" t="s">
        <v>22</v>
      </c>
      <c r="L31" s="289" t="s">
        <v>22</v>
      </c>
      <c r="M31" s="289" t="s">
        <v>22</v>
      </c>
      <c r="N31" s="365" t="s">
        <v>22</v>
      </c>
      <c r="O31" s="288" t="s">
        <v>22</v>
      </c>
      <c r="P31" s="288">
        <v>113.57386652974819</v>
      </c>
      <c r="Q31" s="288">
        <v>-20.508793275080194</v>
      </c>
      <c r="R31" s="288">
        <v>-25.73081846443219</v>
      </c>
      <c r="S31" s="109" t="s">
        <v>56</v>
      </c>
    </row>
    <row r="32" spans="1:19" ht="25" customHeight="1">
      <c r="A32" s="109" t="s">
        <v>57</v>
      </c>
      <c r="B32" s="288">
        <v>15.585027328094853</v>
      </c>
      <c r="C32" s="291">
        <v>49.425476034143145</v>
      </c>
      <c r="D32" s="292">
        <v>51.96854079865173</v>
      </c>
      <c r="E32" s="292">
        <v>-39.026915113871638</v>
      </c>
      <c r="F32" s="366">
        <v>43.945712871986984</v>
      </c>
      <c r="G32" s="291">
        <v>61.516934437007933</v>
      </c>
      <c r="H32" s="289">
        <v>155.94196714316192</v>
      </c>
      <c r="I32" s="289">
        <v>464.96894409937886</v>
      </c>
      <c r="J32" s="289">
        <v>47.260566651184376</v>
      </c>
      <c r="K32" s="289" t="s">
        <v>22</v>
      </c>
      <c r="L32" s="289" t="s">
        <v>22</v>
      </c>
      <c r="M32" s="289" t="s">
        <v>22</v>
      </c>
      <c r="N32" s="365" t="s">
        <v>22</v>
      </c>
      <c r="O32" s="288">
        <v>-24.731182795698928</v>
      </c>
      <c r="P32" s="288">
        <v>83.123439545089582</v>
      </c>
      <c r="Q32" s="288">
        <v>-9.4719698268472428</v>
      </c>
      <c r="R32" s="288">
        <v>-38.204056794067732</v>
      </c>
      <c r="S32" s="109" t="s">
        <v>57</v>
      </c>
    </row>
    <row r="33" spans="1:19" ht="25" customHeight="1">
      <c r="A33" s="109" t="s">
        <v>58</v>
      </c>
      <c r="B33" s="288">
        <v>25.24894789845527</v>
      </c>
      <c r="C33" s="291">
        <v>-19.401518084050025</v>
      </c>
      <c r="D33" s="292">
        <v>-20.064113823994376</v>
      </c>
      <c r="E33" s="292">
        <v>-70.802713397399657</v>
      </c>
      <c r="F33" s="366">
        <v>-5.9974188324012516</v>
      </c>
      <c r="G33" s="291" t="s">
        <v>211</v>
      </c>
      <c r="H33" s="289" t="s">
        <v>22</v>
      </c>
      <c r="I33" s="289">
        <v>-66.240396019182185</v>
      </c>
      <c r="J33" s="289" t="s">
        <v>22</v>
      </c>
      <c r="K33" s="289" t="s">
        <v>22</v>
      </c>
      <c r="L33" s="289" t="s">
        <v>22</v>
      </c>
      <c r="M33" s="289" t="s">
        <v>22</v>
      </c>
      <c r="N33" s="365" t="s">
        <v>22</v>
      </c>
      <c r="O33" s="288" t="s">
        <v>22</v>
      </c>
      <c r="P33" s="288">
        <v>46.607064064732327</v>
      </c>
      <c r="Q33" s="288">
        <v>-66.380713194689235</v>
      </c>
      <c r="R33" s="288">
        <v>-4.8695591694276459</v>
      </c>
      <c r="S33" s="109" t="s">
        <v>58</v>
      </c>
    </row>
    <row r="34" spans="1:19" ht="25" customHeight="1">
      <c r="A34" s="109" t="s">
        <v>59</v>
      </c>
      <c r="B34" s="288">
        <v>22.983993000673635</v>
      </c>
      <c r="C34" s="291">
        <v>10.553119879544752</v>
      </c>
      <c r="D34" s="292">
        <v>8.0653891956262953</v>
      </c>
      <c r="E34" s="292">
        <v>142.53968253968253</v>
      </c>
      <c r="F34" s="366">
        <v>11.70886075949366</v>
      </c>
      <c r="G34" s="291">
        <v>133.22798765250624</v>
      </c>
      <c r="H34" s="289">
        <v>-75.603492552645093</v>
      </c>
      <c r="I34" s="289" t="s">
        <v>211</v>
      </c>
      <c r="J34" s="289">
        <v>215.12371134020623</v>
      </c>
      <c r="K34" s="289" t="s">
        <v>22</v>
      </c>
      <c r="L34" s="289" t="s">
        <v>22</v>
      </c>
      <c r="M34" s="289" t="s">
        <v>22</v>
      </c>
      <c r="N34" s="365" t="s">
        <v>22</v>
      </c>
      <c r="O34" s="288" t="s">
        <v>22</v>
      </c>
      <c r="P34" s="288">
        <v>54.95303105416366</v>
      </c>
      <c r="Q34" s="288">
        <v>317.81381530081705</v>
      </c>
      <c r="R34" s="288">
        <v>43.83059366374161</v>
      </c>
      <c r="S34" s="109" t="s">
        <v>59</v>
      </c>
    </row>
    <row r="35" spans="1:19" ht="25" customHeight="1">
      <c r="A35" s="109" t="s">
        <v>60</v>
      </c>
      <c r="B35" s="288">
        <v>37.423478250334796</v>
      </c>
      <c r="C35" s="291">
        <v>47.851821192052967</v>
      </c>
      <c r="D35" s="292">
        <v>54.408753077613397</v>
      </c>
      <c r="E35" s="292">
        <v>-62.927054478301017</v>
      </c>
      <c r="F35" s="366">
        <v>37.447975785092694</v>
      </c>
      <c r="G35" s="291">
        <v>14.97736666010627</v>
      </c>
      <c r="H35" s="289">
        <v>57.314148681055144</v>
      </c>
      <c r="I35" s="289" t="s">
        <v>22</v>
      </c>
      <c r="J35" s="289">
        <v>12.580810672139563</v>
      </c>
      <c r="K35" s="289" t="s">
        <v>22</v>
      </c>
      <c r="L35" s="289" t="s">
        <v>22</v>
      </c>
      <c r="M35" s="289" t="s">
        <v>22</v>
      </c>
      <c r="N35" s="365" t="s">
        <v>22</v>
      </c>
      <c r="O35" s="288" t="s">
        <v>211</v>
      </c>
      <c r="P35" s="288">
        <v>2.2729693674135092</v>
      </c>
      <c r="Q35" s="288">
        <v>169.69028835222377</v>
      </c>
      <c r="R35" s="288">
        <v>310.27796351131911</v>
      </c>
      <c r="S35" s="109" t="s">
        <v>60</v>
      </c>
    </row>
    <row r="36" spans="1:19" ht="25" customHeight="1">
      <c r="A36" s="109" t="s">
        <v>61</v>
      </c>
      <c r="B36" s="288">
        <v>23.029294036355836</v>
      </c>
      <c r="C36" s="291">
        <v>91.378198236938289</v>
      </c>
      <c r="D36" s="292">
        <v>64.87809654362087</v>
      </c>
      <c r="E36" s="292">
        <v>-83.666666666666671</v>
      </c>
      <c r="F36" s="366">
        <v>244.99916233875024</v>
      </c>
      <c r="G36" s="291">
        <v>125.46761713276061</v>
      </c>
      <c r="H36" s="289" t="s">
        <v>211</v>
      </c>
      <c r="I36" s="289">
        <v>-90.123456790123456</v>
      </c>
      <c r="J36" s="289">
        <v>94.029311963035155</v>
      </c>
      <c r="K36" s="289" t="s">
        <v>22</v>
      </c>
      <c r="L36" s="289" t="s">
        <v>22</v>
      </c>
      <c r="M36" s="289" t="s">
        <v>22</v>
      </c>
      <c r="N36" s="365" t="s">
        <v>22</v>
      </c>
      <c r="O36" s="288" t="s">
        <v>22</v>
      </c>
      <c r="P36" s="288">
        <v>8.273495600624841</v>
      </c>
      <c r="Q36" s="288">
        <v>111.46438398043412</v>
      </c>
      <c r="R36" s="288">
        <v>-48.111169011638012</v>
      </c>
      <c r="S36" s="109" t="s">
        <v>61</v>
      </c>
    </row>
    <row r="37" spans="1:19" ht="25" customHeight="1">
      <c r="A37" s="109" t="s">
        <v>62</v>
      </c>
      <c r="B37" s="288">
        <v>32.364985514543406</v>
      </c>
      <c r="C37" s="291">
        <v>27.387307488956722</v>
      </c>
      <c r="D37" s="292">
        <v>21.912564601336101</v>
      </c>
      <c r="E37" s="292">
        <v>-66.007532956685509</v>
      </c>
      <c r="F37" s="366">
        <v>54.929644988853454</v>
      </c>
      <c r="G37" s="291">
        <v>136.34685696147471</v>
      </c>
      <c r="H37" s="289">
        <v>28.789533560864612</v>
      </c>
      <c r="I37" s="289">
        <v>222.14022140221402</v>
      </c>
      <c r="J37" s="289">
        <v>251.92069085314409</v>
      </c>
      <c r="K37" s="289" t="s">
        <v>22</v>
      </c>
      <c r="L37" s="289" t="s">
        <v>22</v>
      </c>
      <c r="M37" s="289" t="s">
        <v>22</v>
      </c>
      <c r="N37" s="365" t="s">
        <v>22</v>
      </c>
      <c r="O37" s="288">
        <v>6.9314079422382804</v>
      </c>
      <c r="P37" s="288">
        <v>4.1260075374184453</v>
      </c>
      <c r="Q37" s="288">
        <v>225.69605956352774</v>
      </c>
      <c r="R37" s="288">
        <v>9.7987827714564304</v>
      </c>
      <c r="S37" s="109" t="s">
        <v>62</v>
      </c>
    </row>
    <row r="38" spans="1:19" ht="25" customHeight="1">
      <c r="A38" s="109" t="s">
        <v>63</v>
      </c>
      <c r="B38" s="288">
        <v>28.624093717003461</v>
      </c>
      <c r="C38" s="291">
        <v>24.36781825097556</v>
      </c>
      <c r="D38" s="292">
        <v>21.86045943602457</v>
      </c>
      <c r="E38" s="292">
        <v>-63.291139240506325</v>
      </c>
      <c r="F38" s="366">
        <v>33.025352342491175</v>
      </c>
      <c r="G38" s="291">
        <v>406.50749382128203</v>
      </c>
      <c r="H38" s="289" t="s">
        <v>211</v>
      </c>
      <c r="I38" s="289">
        <v>21.933471933471921</v>
      </c>
      <c r="J38" s="289">
        <v>408.55467846031218</v>
      </c>
      <c r="K38" s="289" t="s">
        <v>22</v>
      </c>
      <c r="L38" s="289" t="s">
        <v>22</v>
      </c>
      <c r="M38" s="289" t="s">
        <v>22</v>
      </c>
      <c r="N38" s="365" t="s">
        <v>22</v>
      </c>
      <c r="O38" s="288" t="s">
        <v>22</v>
      </c>
      <c r="P38" s="288">
        <v>-23.950871964352743</v>
      </c>
      <c r="Q38" s="288">
        <v>-44.615723178169475</v>
      </c>
      <c r="R38" s="288">
        <v>0.63400350102693892</v>
      </c>
      <c r="S38" s="109" t="s">
        <v>63</v>
      </c>
    </row>
    <row r="39" spans="1:19" ht="25" customHeight="1">
      <c r="A39" s="109" t="s">
        <v>64</v>
      </c>
      <c r="B39" s="288">
        <v>21.945601366254877</v>
      </c>
      <c r="C39" s="291">
        <v>1.8267746745376456</v>
      </c>
      <c r="D39" s="292">
        <v>1.3208748238075856</v>
      </c>
      <c r="E39" s="292">
        <v>-97.979797979797979</v>
      </c>
      <c r="F39" s="366">
        <v>4.2507449175875962</v>
      </c>
      <c r="G39" s="291">
        <v>-63.433139313219634</v>
      </c>
      <c r="H39" s="289">
        <v>-21.767778224186415</v>
      </c>
      <c r="I39" s="289">
        <v>62.056737588652481</v>
      </c>
      <c r="J39" s="289">
        <v>-71.83098591549296</v>
      </c>
      <c r="K39" s="289">
        <v>-76.994073642281165</v>
      </c>
      <c r="L39" s="289">
        <v>-32.993774759479351</v>
      </c>
      <c r="M39" s="289" t="s">
        <v>22</v>
      </c>
      <c r="N39" s="365" t="s">
        <v>22</v>
      </c>
      <c r="O39" s="288" t="s">
        <v>22</v>
      </c>
      <c r="P39" s="288">
        <v>67.095687283124875</v>
      </c>
      <c r="Q39" s="288">
        <v>10.096325365679633</v>
      </c>
      <c r="R39" s="288">
        <v>-12.978483967952698</v>
      </c>
      <c r="S39" s="109" t="s">
        <v>64</v>
      </c>
    </row>
    <row r="40" spans="1:19" ht="25" customHeight="1">
      <c r="A40" s="109" t="s">
        <v>65</v>
      </c>
      <c r="B40" s="288">
        <v>15.896445247552165</v>
      </c>
      <c r="C40" s="291">
        <v>-52.405213000659586</v>
      </c>
      <c r="D40" s="292">
        <v>-56.027251004118156</v>
      </c>
      <c r="E40" s="292">
        <v>-2.0771513353115836</v>
      </c>
      <c r="F40" s="366">
        <v>-23.159366262814544</v>
      </c>
      <c r="G40" s="291">
        <v>130.09335893531087</v>
      </c>
      <c r="H40" s="289">
        <v>73.195576251455179</v>
      </c>
      <c r="I40" s="289">
        <v>-73.526970954356841</v>
      </c>
      <c r="J40" s="289">
        <v>172.23284266870576</v>
      </c>
      <c r="K40" s="289" t="s">
        <v>22</v>
      </c>
      <c r="L40" s="289" t="s">
        <v>22</v>
      </c>
      <c r="M40" s="289" t="s">
        <v>22</v>
      </c>
      <c r="N40" s="365" t="s">
        <v>22</v>
      </c>
      <c r="O40" s="288" t="s">
        <v>22</v>
      </c>
      <c r="P40" s="288">
        <v>131.94740664296907</v>
      </c>
      <c r="Q40" s="288">
        <v>30.236710773316247</v>
      </c>
      <c r="R40" s="288">
        <v>124.01959446551865</v>
      </c>
      <c r="S40" s="109" t="s">
        <v>65</v>
      </c>
    </row>
    <row r="41" spans="1:19" ht="25" customHeight="1">
      <c r="A41" s="109" t="s">
        <v>66</v>
      </c>
      <c r="B41" s="288">
        <v>9.6874103363817454</v>
      </c>
      <c r="C41" s="291">
        <v>-8.0423986361277855</v>
      </c>
      <c r="D41" s="292">
        <v>-12.051509769094139</v>
      </c>
      <c r="E41" s="292">
        <v>-99.545454545454547</v>
      </c>
      <c r="F41" s="366">
        <v>39.642657733109985</v>
      </c>
      <c r="G41" s="291">
        <v>200.04554563672798</v>
      </c>
      <c r="H41" s="289">
        <v>-81.153363978269951</v>
      </c>
      <c r="I41" s="289" t="s">
        <v>22</v>
      </c>
      <c r="J41" s="289">
        <v>417.39341085271326</v>
      </c>
      <c r="K41" s="289" t="s">
        <v>22</v>
      </c>
      <c r="L41" s="289" t="s">
        <v>22</v>
      </c>
      <c r="M41" s="289" t="s">
        <v>22</v>
      </c>
      <c r="N41" s="365" t="s">
        <v>22</v>
      </c>
      <c r="O41" s="288" t="s">
        <v>22</v>
      </c>
      <c r="P41" s="288">
        <v>46.999642746015468</v>
      </c>
      <c r="Q41" s="288">
        <v>82.474588152821582</v>
      </c>
      <c r="R41" s="288">
        <v>-74.214554189177335</v>
      </c>
      <c r="S41" s="109" t="s">
        <v>66</v>
      </c>
    </row>
    <row r="42" spans="1:19" ht="25" customHeight="1">
      <c r="A42" s="109" t="s">
        <v>67</v>
      </c>
      <c r="B42" s="288">
        <v>13.948206275711385</v>
      </c>
      <c r="C42" s="291">
        <v>80.694740291659826</v>
      </c>
      <c r="D42" s="292">
        <v>91.543133039115844</v>
      </c>
      <c r="E42" s="292">
        <v>441.66666666666674</v>
      </c>
      <c r="F42" s="366">
        <v>3.6147623862487421</v>
      </c>
      <c r="G42" s="291">
        <v>158.15950920245399</v>
      </c>
      <c r="H42" s="289">
        <v>278.20330969267138</v>
      </c>
      <c r="I42" s="289">
        <v>76.449275362318843</v>
      </c>
      <c r="J42" s="289">
        <v>88.352444176222065</v>
      </c>
      <c r="K42" s="289" t="s">
        <v>22</v>
      </c>
      <c r="L42" s="289" t="s">
        <v>22</v>
      </c>
      <c r="M42" s="289" t="s">
        <v>22</v>
      </c>
      <c r="N42" s="365" t="s">
        <v>22</v>
      </c>
      <c r="O42" s="288" t="s">
        <v>22</v>
      </c>
      <c r="P42" s="288">
        <v>-18.835576555143334</v>
      </c>
      <c r="Q42" s="288">
        <v>-51.602112676056336</v>
      </c>
      <c r="R42" s="288" t="s">
        <v>211</v>
      </c>
      <c r="S42" s="109" t="s">
        <v>67</v>
      </c>
    </row>
    <row r="43" spans="1:19" ht="25" customHeight="1">
      <c r="A43" s="109" t="s">
        <v>68</v>
      </c>
      <c r="B43" s="288">
        <v>15.356855405296159</v>
      </c>
      <c r="C43" s="291">
        <v>-55.310667305886291</v>
      </c>
      <c r="D43" s="292">
        <v>-66.851743545728681</v>
      </c>
      <c r="E43" s="292">
        <v>-91.089108910891085</v>
      </c>
      <c r="F43" s="366">
        <v>18.945931451416314</v>
      </c>
      <c r="G43" s="291">
        <v>-66.692101086558409</v>
      </c>
      <c r="H43" s="289">
        <v>-18.536071616640342</v>
      </c>
      <c r="I43" s="289">
        <v>66.523605150214593</v>
      </c>
      <c r="J43" s="289">
        <v>-69.998484225114225</v>
      </c>
      <c r="K43" s="289">
        <v>152.78044103547458</v>
      </c>
      <c r="L43" s="289" t="s">
        <v>22</v>
      </c>
      <c r="M43" s="289" t="s">
        <v>22</v>
      </c>
      <c r="N43" s="365" t="s">
        <v>22</v>
      </c>
      <c r="O43" s="288" t="s">
        <v>22</v>
      </c>
      <c r="P43" s="288">
        <v>85.158215773946836</v>
      </c>
      <c r="Q43" s="288">
        <v>-55.111689735507738</v>
      </c>
      <c r="R43" s="288">
        <v>282.35336933894285</v>
      </c>
      <c r="S43" s="109" t="s">
        <v>68</v>
      </c>
    </row>
    <row r="44" spans="1:19" ht="25" customHeight="1">
      <c r="A44" s="109" t="s">
        <v>69</v>
      </c>
      <c r="B44" s="288">
        <v>19.099504801543958</v>
      </c>
      <c r="C44" s="291">
        <v>56.98875035450564</v>
      </c>
      <c r="D44" s="292">
        <v>113.34715518999388</v>
      </c>
      <c r="E44" s="292">
        <v>-58.049535603715171</v>
      </c>
      <c r="F44" s="366">
        <v>-33.791616498193932</v>
      </c>
      <c r="G44" s="291">
        <v>-38.383215670677139</v>
      </c>
      <c r="H44" s="289">
        <v>-44.22213148223765</v>
      </c>
      <c r="I44" s="289">
        <v>67.832167832167841</v>
      </c>
      <c r="J44" s="289">
        <v>-38.08594314797142</v>
      </c>
      <c r="K44" s="289">
        <v>250.42253521126764</v>
      </c>
      <c r="L44" s="289">
        <v>184.97652582159623</v>
      </c>
      <c r="M44" s="289" t="s">
        <v>22</v>
      </c>
      <c r="N44" s="365" t="s">
        <v>22</v>
      </c>
      <c r="O44" s="288">
        <v>-60.243632336655594</v>
      </c>
      <c r="P44" s="288">
        <v>30.379523742765031</v>
      </c>
      <c r="Q44" s="288">
        <v>-49.376798603575978</v>
      </c>
      <c r="R44" s="288">
        <v>-1.5151783971754469</v>
      </c>
      <c r="S44" s="109" t="s">
        <v>69</v>
      </c>
    </row>
    <row r="45" spans="1:19" ht="25" customHeight="1">
      <c r="A45" s="109" t="s">
        <v>70</v>
      </c>
      <c r="B45" s="288">
        <v>12.640894462962478</v>
      </c>
      <c r="C45" s="291">
        <v>-37.066789781471222</v>
      </c>
      <c r="D45" s="292">
        <v>-43.64002686366689</v>
      </c>
      <c r="E45" s="292">
        <v>-47.151898734177209</v>
      </c>
      <c r="F45" s="366">
        <v>46.031746031746025</v>
      </c>
      <c r="G45" s="291">
        <v>-18.411683060768809</v>
      </c>
      <c r="H45" s="289">
        <v>-12.244897959183675</v>
      </c>
      <c r="I45" s="289">
        <v>-83.60852596817773</v>
      </c>
      <c r="J45" s="289">
        <v>-7.4890860442191354</v>
      </c>
      <c r="K45" s="289">
        <v>-53.996737357259377</v>
      </c>
      <c r="L45" s="289">
        <v>-77.879282218597069</v>
      </c>
      <c r="M45" s="289" t="s">
        <v>22</v>
      </c>
      <c r="N45" s="365" t="s">
        <v>22</v>
      </c>
      <c r="O45" s="288" t="s">
        <v>22</v>
      </c>
      <c r="P45" s="288">
        <v>39.483831417624515</v>
      </c>
      <c r="Q45" s="288">
        <v>-26.118861382146591</v>
      </c>
      <c r="R45" s="288">
        <v>-77.692436739129349</v>
      </c>
      <c r="S45" s="109" t="s">
        <v>70</v>
      </c>
    </row>
    <row r="46" spans="1:19" ht="25" customHeight="1">
      <c r="A46" s="109" t="s">
        <v>71</v>
      </c>
      <c r="B46" s="288">
        <v>11.756050696618018</v>
      </c>
      <c r="C46" s="291">
        <v>-10.959278717867974</v>
      </c>
      <c r="D46" s="292">
        <v>-12.895399957109149</v>
      </c>
      <c r="E46" s="292" t="s">
        <v>22</v>
      </c>
      <c r="F46" s="366">
        <v>-7.5787915723489476</v>
      </c>
      <c r="G46" s="291">
        <v>-50.219949214978001</v>
      </c>
      <c r="H46" s="289">
        <v>-9.20074349442379</v>
      </c>
      <c r="I46" s="289" t="s">
        <v>22</v>
      </c>
      <c r="J46" s="289">
        <v>-53.640203029950797</v>
      </c>
      <c r="K46" s="289">
        <v>305.62130177514791</v>
      </c>
      <c r="L46" s="289">
        <v>305.62130177514791</v>
      </c>
      <c r="M46" s="289" t="s">
        <v>22</v>
      </c>
      <c r="N46" s="365" t="s">
        <v>22</v>
      </c>
      <c r="O46" s="288" t="s">
        <v>22</v>
      </c>
      <c r="P46" s="288">
        <v>7.4785041999295458</v>
      </c>
      <c r="Q46" s="288">
        <v>-21.186957184214535</v>
      </c>
      <c r="R46" s="288">
        <v>60.241901416279433</v>
      </c>
      <c r="S46" s="109" t="s">
        <v>71</v>
      </c>
    </row>
    <row r="47" spans="1:19" ht="25" customHeight="1">
      <c r="A47" s="109" t="s">
        <v>72</v>
      </c>
      <c r="B47" s="288">
        <v>20.834029340993581</v>
      </c>
      <c r="C47" s="291">
        <v>27.129788450543174</v>
      </c>
      <c r="D47" s="292">
        <v>4.5674072029805473</v>
      </c>
      <c r="E47" s="292" t="s">
        <v>22</v>
      </c>
      <c r="F47" s="366">
        <v>176.51894210150107</v>
      </c>
      <c r="G47" s="291">
        <v>-9.1150824484157766</v>
      </c>
      <c r="H47" s="289">
        <v>-0.22473780589312753</v>
      </c>
      <c r="I47" s="289">
        <v>-63.019390581717452</v>
      </c>
      <c r="J47" s="289">
        <v>-10.61776489076783</v>
      </c>
      <c r="K47" s="289" t="s">
        <v>22</v>
      </c>
      <c r="L47" s="289" t="s">
        <v>22</v>
      </c>
      <c r="M47" s="289" t="s">
        <v>22</v>
      </c>
      <c r="N47" s="365" t="s">
        <v>22</v>
      </c>
      <c r="O47" s="288" t="s">
        <v>22</v>
      </c>
      <c r="P47" s="288">
        <v>3.7586745216905797</v>
      </c>
      <c r="Q47" s="288">
        <v>9.4540466392318194</v>
      </c>
      <c r="R47" s="288">
        <v>32.004563233376786</v>
      </c>
      <c r="S47" s="109" t="s">
        <v>72</v>
      </c>
    </row>
    <row r="48" spans="1:19" ht="25" customHeight="1">
      <c r="A48" s="109" t="s">
        <v>73</v>
      </c>
      <c r="B48" s="288">
        <v>12.837934288746794</v>
      </c>
      <c r="C48" s="291">
        <v>-25.982444898141665</v>
      </c>
      <c r="D48" s="292">
        <v>-42.409940856682006</v>
      </c>
      <c r="E48" s="292">
        <v>31.104651162790702</v>
      </c>
      <c r="F48" s="366">
        <v>22.699794462580101</v>
      </c>
      <c r="G48" s="291">
        <v>141.32044014671558</v>
      </c>
      <c r="H48" s="289">
        <v>126.3206672845227</v>
      </c>
      <c r="I48" s="289">
        <v>-50.214132762312637</v>
      </c>
      <c r="J48" s="289">
        <v>162.33370288248341</v>
      </c>
      <c r="K48" s="289" t="s">
        <v>22</v>
      </c>
      <c r="L48" s="289" t="s">
        <v>22</v>
      </c>
      <c r="M48" s="289" t="s">
        <v>22</v>
      </c>
      <c r="N48" s="365" t="s">
        <v>22</v>
      </c>
      <c r="O48" s="288" t="s">
        <v>22</v>
      </c>
      <c r="P48" s="288">
        <v>56.64224323325007</v>
      </c>
      <c r="Q48" s="288">
        <v>-48.168113729605956</v>
      </c>
      <c r="R48" s="288" t="s">
        <v>211</v>
      </c>
      <c r="S48" s="109" t="s">
        <v>73</v>
      </c>
    </row>
    <row r="49" spans="1:19" ht="25" customHeight="1">
      <c r="A49" s="109" t="s">
        <v>74</v>
      </c>
      <c r="B49" s="288">
        <v>29.142935118964147</v>
      </c>
      <c r="C49" s="291">
        <v>-5.2786431291104208</v>
      </c>
      <c r="D49" s="292">
        <v>-23.41447789878282</v>
      </c>
      <c r="E49" s="292" t="s">
        <v>211</v>
      </c>
      <c r="F49" s="366">
        <v>50.641025641025635</v>
      </c>
      <c r="G49" s="291">
        <v>-48.353201715120385</v>
      </c>
      <c r="H49" s="289">
        <v>-55.127478753541077</v>
      </c>
      <c r="I49" s="289">
        <v>-73.947750362844701</v>
      </c>
      <c r="J49" s="289">
        <v>-45.525902668759812</v>
      </c>
      <c r="K49" s="289" t="s">
        <v>22</v>
      </c>
      <c r="L49" s="289" t="s">
        <v>22</v>
      </c>
      <c r="M49" s="289" t="s">
        <v>22</v>
      </c>
      <c r="N49" s="365" t="s">
        <v>22</v>
      </c>
      <c r="O49" s="288" t="s">
        <v>22</v>
      </c>
      <c r="P49" s="288">
        <v>37.108002386793089</v>
      </c>
      <c r="Q49" s="288">
        <v>-43.252180019898169</v>
      </c>
      <c r="R49" s="288">
        <v>181.68747342789777</v>
      </c>
      <c r="S49" s="109" t="s">
        <v>74</v>
      </c>
    </row>
    <row r="50" spans="1:19" ht="25" customHeight="1">
      <c r="A50" s="109" t="s">
        <v>75</v>
      </c>
      <c r="B50" s="288">
        <v>34.691327507837059</v>
      </c>
      <c r="C50" s="291">
        <v>97.575874216573084</v>
      </c>
      <c r="D50" s="292">
        <v>117.98498934428761</v>
      </c>
      <c r="E50" s="292">
        <v>22.485207100591722</v>
      </c>
      <c r="F50" s="366">
        <v>8.5622119815668185</v>
      </c>
      <c r="G50" s="291">
        <v>124.95342579176153</v>
      </c>
      <c r="H50" s="289">
        <v>230.0680272108844</v>
      </c>
      <c r="I50" s="289">
        <v>-54.186413902053715</v>
      </c>
      <c r="J50" s="289">
        <v>106.77943526904636</v>
      </c>
      <c r="K50" s="289">
        <v>333.67768595041321</v>
      </c>
      <c r="L50" s="289">
        <v>117.97520661157023</v>
      </c>
      <c r="M50" s="289" t="s">
        <v>22</v>
      </c>
      <c r="N50" s="365" t="s">
        <v>22</v>
      </c>
      <c r="O50" s="288" t="s">
        <v>22</v>
      </c>
      <c r="P50" s="288">
        <v>97.991182806034857</v>
      </c>
      <c r="Q50" s="288">
        <v>147.22092533336371</v>
      </c>
      <c r="R50" s="288">
        <v>158.85756807143599</v>
      </c>
      <c r="S50" s="109" t="s">
        <v>75</v>
      </c>
    </row>
    <row r="51" spans="1:19" ht="25" customHeight="1">
      <c r="A51" s="109" t="s">
        <v>76</v>
      </c>
      <c r="B51" s="288">
        <v>12.074210977413415</v>
      </c>
      <c r="C51" s="291">
        <v>-11.542254513252956</v>
      </c>
      <c r="D51" s="292">
        <v>-12.805108744253232</v>
      </c>
      <c r="E51" s="292">
        <v>-47.852093529091903</v>
      </c>
      <c r="F51" s="366">
        <v>5.61481768813033</v>
      </c>
      <c r="G51" s="291">
        <v>271.93891032077369</v>
      </c>
      <c r="H51" s="289">
        <v>207.33496332518337</v>
      </c>
      <c r="I51" s="289" t="s">
        <v>22</v>
      </c>
      <c r="J51" s="289">
        <v>277.75288267118424</v>
      </c>
      <c r="K51" s="289" t="s">
        <v>22</v>
      </c>
      <c r="L51" s="289" t="s">
        <v>22</v>
      </c>
      <c r="M51" s="289" t="s">
        <v>22</v>
      </c>
      <c r="N51" s="365" t="s">
        <v>22</v>
      </c>
      <c r="O51" s="288" t="s">
        <v>22</v>
      </c>
      <c r="P51" s="288">
        <v>129.77682906558653</v>
      </c>
      <c r="Q51" s="288">
        <v>-25.136135157777161</v>
      </c>
      <c r="R51" s="288">
        <v>493.3653201258835</v>
      </c>
      <c r="S51" s="109" t="s">
        <v>76</v>
      </c>
    </row>
    <row r="52" spans="1:19" ht="25" customHeight="1">
      <c r="A52" s="109" t="s">
        <v>77</v>
      </c>
      <c r="B52" s="288">
        <v>10.662641940649024</v>
      </c>
      <c r="C52" s="291">
        <v>52.232973576479338</v>
      </c>
      <c r="D52" s="292">
        <v>56.884542708577555</v>
      </c>
      <c r="E52" s="292">
        <v>396.72801635991817</v>
      </c>
      <c r="F52" s="366">
        <v>13.308189655172413</v>
      </c>
      <c r="G52" s="291">
        <v>-25.080204991458686</v>
      </c>
      <c r="H52" s="289">
        <v>-85.532585450043143</v>
      </c>
      <c r="I52" s="289">
        <v>256.5934065934066</v>
      </c>
      <c r="J52" s="289">
        <v>44.97908955439118</v>
      </c>
      <c r="K52" s="289" t="s">
        <v>22</v>
      </c>
      <c r="L52" s="289" t="s">
        <v>22</v>
      </c>
      <c r="M52" s="289" t="s">
        <v>22</v>
      </c>
      <c r="N52" s="365" t="s">
        <v>22</v>
      </c>
      <c r="O52" s="288" t="s">
        <v>22</v>
      </c>
      <c r="P52" s="288">
        <v>87.532853260108169</v>
      </c>
      <c r="Q52" s="288">
        <v>7.8997356310584621</v>
      </c>
      <c r="R52" s="288">
        <v>349.44574392352285</v>
      </c>
      <c r="S52" s="109" t="s">
        <v>77</v>
      </c>
    </row>
    <row r="53" spans="1:19" ht="25" customHeight="1">
      <c r="A53" s="109" t="s">
        <v>78</v>
      </c>
      <c r="B53" s="288">
        <v>18.091665011829321</v>
      </c>
      <c r="C53" s="291">
        <v>29.083685761886443</v>
      </c>
      <c r="D53" s="292">
        <v>22.347916040978404</v>
      </c>
      <c r="E53" s="292">
        <v>-30.06535947712419</v>
      </c>
      <c r="F53" s="366">
        <v>57.302038880986231</v>
      </c>
      <c r="G53" s="291">
        <v>-79.470716683505529</v>
      </c>
      <c r="H53" s="289">
        <v>-41.87522030313712</v>
      </c>
      <c r="I53" s="289">
        <v>256.86274509803923</v>
      </c>
      <c r="J53" s="289">
        <v>-85.180370490737729</v>
      </c>
      <c r="K53" s="289" t="s">
        <v>22</v>
      </c>
      <c r="L53" s="289" t="s">
        <v>22</v>
      </c>
      <c r="M53" s="289" t="s">
        <v>22</v>
      </c>
      <c r="N53" s="365" t="s">
        <v>22</v>
      </c>
      <c r="O53" s="288">
        <v>-98.080993368138849</v>
      </c>
      <c r="P53" s="288">
        <v>82.058401410956805</v>
      </c>
      <c r="Q53" s="288">
        <v>-33.607287386134587</v>
      </c>
      <c r="R53" s="288">
        <v>-40.17361531411575</v>
      </c>
      <c r="S53" s="109" t="s">
        <v>78</v>
      </c>
    </row>
    <row r="54" spans="1:19" ht="25" customHeight="1">
      <c r="A54" s="109" t="s">
        <v>79</v>
      </c>
      <c r="B54" s="288">
        <v>11.325881753325362</v>
      </c>
      <c r="C54" s="291">
        <v>-1.2630484044726842</v>
      </c>
      <c r="D54" s="292">
        <v>-4.1206784612887475</v>
      </c>
      <c r="E54" s="292">
        <v>-85.996055226824453</v>
      </c>
      <c r="F54" s="366">
        <v>62.867647058823536</v>
      </c>
      <c r="G54" s="291">
        <v>137.645305514158</v>
      </c>
      <c r="H54" s="289" t="s">
        <v>211</v>
      </c>
      <c r="I54" s="289">
        <v>-15.532879818594097</v>
      </c>
      <c r="J54" s="289">
        <v>10.082006753497353</v>
      </c>
      <c r="K54" s="289" t="s">
        <v>22</v>
      </c>
      <c r="L54" s="289" t="s">
        <v>22</v>
      </c>
      <c r="M54" s="289" t="s">
        <v>22</v>
      </c>
      <c r="N54" s="365" t="s">
        <v>22</v>
      </c>
      <c r="O54" s="288" t="s">
        <v>22</v>
      </c>
      <c r="P54" s="288">
        <v>42.209532437139728</v>
      </c>
      <c r="Q54" s="288">
        <v>5.4659580317053127</v>
      </c>
      <c r="R54" s="288">
        <v>161.71134663341644</v>
      </c>
      <c r="S54" s="109" t="s">
        <v>79</v>
      </c>
    </row>
    <row r="55" spans="1:19" ht="25" customHeight="1">
      <c r="A55" s="109" t="s">
        <v>80</v>
      </c>
      <c r="B55" s="288">
        <v>7.6922952022004267</v>
      </c>
      <c r="C55" s="291">
        <v>-27.764799049693138</v>
      </c>
      <c r="D55" s="292">
        <v>-28.691688689610118</v>
      </c>
      <c r="E55" s="292">
        <v>30.250990752972257</v>
      </c>
      <c r="F55" s="366">
        <v>-25.346224196498568</v>
      </c>
      <c r="G55" s="291">
        <v>-76.520453653015494</v>
      </c>
      <c r="H55" s="289">
        <v>-40.871613663133097</v>
      </c>
      <c r="I55" s="289">
        <v>-77.298050139275773</v>
      </c>
      <c r="J55" s="289">
        <v>-81.350550945812543</v>
      </c>
      <c r="K55" s="289" t="s">
        <v>22</v>
      </c>
      <c r="L55" s="289" t="s">
        <v>22</v>
      </c>
      <c r="M55" s="289" t="s">
        <v>22</v>
      </c>
      <c r="N55" s="365" t="s">
        <v>22</v>
      </c>
      <c r="O55" s="288">
        <v>116</v>
      </c>
      <c r="P55" s="288">
        <v>52.666543292477485</v>
      </c>
      <c r="Q55" s="288">
        <v>160.20842194810723</v>
      </c>
      <c r="R55" s="288">
        <v>351.043890248347</v>
      </c>
      <c r="S55" s="109" t="s">
        <v>80</v>
      </c>
    </row>
    <row r="56" spans="1:19" ht="25" customHeight="1">
      <c r="A56" s="109" t="s">
        <v>81</v>
      </c>
      <c r="B56" s="288">
        <v>7.3259849736048608</v>
      </c>
      <c r="C56" s="291">
        <v>-60.0139489021252</v>
      </c>
      <c r="D56" s="292">
        <v>-43.518293925310722</v>
      </c>
      <c r="E56" s="292">
        <v>-87.628865979381445</v>
      </c>
      <c r="F56" s="366">
        <v>-80.213248909862017</v>
      </c>
      <c r="G56" s="291">
        <v>5.3204353083434057</v>
      </c>
      <c r="H56" s="289">
        <v>-17.652411282984531</v>
      </c>
      <c r="I56" s="289" t="s">
        <v>22</v>
      </c>
      <c r="J56" s="289">
        <v>42.736960179472788</v>
      </c>
      <c r="K56" s="289" t="s">
        <v>22</v>
      </c>
      <c r="L56" s="289" t="s">
        <v>22</v>
      </c>
      <c r="M56" s="289" t="s">
        <v>22</v>
      </c>
      <c r="N56" s="365" t="s">
        <v>22</v>
      </c>
      <c r="O56" s="288" t="s">
        <v>22</v>
      </c>
      <c r="P56" s="288">
        <v>66.348655401576423</v>
      </c>
      <c r="Q56" s="288">
        <v>180.15487349907511</v>
      </c>
      <c r="R56" s="288">
        <v>7.9399636728204825</v>
      </c>
      <c r="S56" s="109" t="s">
        <v>81</v>
      </c>
    </row>
    <row r="57" spans="1:19" ht="25" customHeight="1" thickBot="1">
      <c r="A57" s="110" t="s">
        <v>82</v>
      </c>
      <c r="B57" s="284">
        <v>21.749165866385638</v>
      </c>
      <c r="C57" s="294">
        <v>28.92824762804716</v>
      </c>
      <c r="D57" s="293">
        <v>19.144320688335142</v>
      </c>
      <c r="E57" s="293">
        <v>-38.636363636363633</v>
      </c>
      <c r="F57" s="367">
        <v>51.982058949167026</v>
      </c>
      <c r="G57" s="287">
        <v>12.917939158370672</v>
      </c>
      <c r="H57" s="286">
        <v>106.02874167542939</v>
      </c>
      <c r="I57" s="286" t="s">
        <v>22</v>
      </c>
      <c r="J57" s="286">
        <v>-36.735919298666985</v>
      </c>
      <c r="K57" s="286">
        <v>-72.391482235627706</v>
      </c>
      <c r="L57" s="286">
        <v>-72.391482235627706</v>
      </c>
      <c r="M57" s="286" t="s">
        <v>22</v>
      </c>
      <c r="N57" s="364" t="s">
        <v>22</v>
      </c>
      <c r="O57" s="284">
        <v>140.30501089324622</v>
      </c>
      <c r="P57" s="284">
        <v>19.902652031087257</v>
      </c>
      <c r="Q57" s="284">
        <v>134.11888717388848</v>
      </c>
      <c r="R57" s="284">
        <v>88.48933599933352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D6A6A-1405-4D9B-A2C1-6E38A169B819}">
  <sheetPr>
    <pageSetUpPr fitToPage="1"/>
  </sheetPr>
  <dimension ref="A1:P22"/>
  <sheetViews>
    <sheetView showGridLines="0" zoomScaleNormal="100" zoomScaleSheetLayoutView="100" workbookViewId="0"/>
  </sheetViews>
  <sheetFormatPr defaultColWidth="9" defaultRowHeight="13"/>
  <cols>
    <col min="1" max="1" width="4.6328125" style="542" customWidth="1"/>
    <col min="2" max="2" width="4.6328125" style="540" customWidth="1"/>
    <col min="3" max="3" width="3.08984375" style="540" customWidth="1"/>
    <col min="4" max="4" width="10.453125" style="541" bestFit="1" customWidth="1"/>
    <col min="5" max="5" width="11.6328125" style="541" customWidth="1"/>
    <col min="6" max="6" width="9.6328125" style="541" customWidth="1"/>
    <col min="7" max="7" width="11.6328125" style="541" customWidth="1"/>
    <col min="8" max="8" width="9.6328125" style="541" customWidth="1"/>
    <col min="9" max="9" width="11.6328125" style="541" customWidth="1"/>
    <col min="10" max="10" width="9.6328125" style="541" customWidth="1"/>
    <col min="11" max="11" width="11.6328125" style="541" customWidth="1"/>
    <col min="12" max="12" width="9.6328125" style="541" customWidth="1"/>
    <col min="13" max="15" width="10.6328125" style="541" customWidth="1"/>
    <col min="16" max="16" width="10.6328125" style="540" customWidth="1"/>
    <col min="17" max="16384" width="9" style="540"/>
  </cols>
  <sheetData>
    <row r="1" spans="1:16" s="543" customFormat="1" ht="41.15" customHeight="1">
      <c r="A1" s="627" t="s">
        <v>331</v>
      </c>
      <c r="B1" s="624"/>
      <c r="C1" s="624"/>
      <c r="D1" s="624"/>
      <c r="E1" s="624"/>
      <c r="F1" s="624"/>
      <c r="G1" s="624"/>
      <c r="H1" s="624"/>
      <c r="I1" s="624"/>
      <c r="J1" s="624"/>
      <c r="K1" s="624"/>
      <c r="L1" s="624"/>
    </row>
    <row r="2" spans="1:16" s="543" customFormat="1" ht="32.25" customHeight="1">
      <c r="A2" s="626" t="s">
        <v>330</v>
      </c>
      <c r="B2" s="624"/>
      <c r="C2" s="624"/>
      <c r="D2" s="624"/>
      <c r="E2" s="624"/>
      <c r="F2" s="624"/>
      <c r="G2" s="624"/>
      <c r="H2" s="624"/>
      <c r="I2" s="624"/>
      <c r="J2" s="624"/>
      <c r="K2" s="624"/>
      <c r="L2" s="624"/>
    </row>
    <row r="3" spans="1:16" s="543" customFormat="1" ht="32.25" customHeight="1">
      <c r="A3" s="625" t="s">
        <v>329</v>
      </c>
      <c r="B3" s="624"/>
      <c r="C3" s="624"/>
      <c r="D3" s="624"/>
      <c r="E3" s="624"/>
      <c r="F3" s="624"/>
      <c r="G3" s="624"/>
      <c r="H3" s="624"/>
      <c r="I3" s="624"/>
      <c r="J3" s="624"/>
      <c r="K3" s="624"/>
      <c r="L3" s="624"/>
    </row>
    <row r="4" spans="1:16" s="543" customFormat="1" ht="32.25" customHeight="1">
      <c r="D4" s="624"/>
    </row>
    <row r="5" spans="1:16" s="543" customFormat="1" ht="32.25" customHeight="1">
      <c r="B5" s="623"/>
      <c r="C5" s="623"/>
      <c r="D5" s="623"/>
      <c r="E5" s="623"/>
      <c r="F5" s="623"/>
      <c r="G5" s="623"/>
      <c r="H5" s="623"/>
      <c r="I5" s="623"/>
    </row>
    <row r="6" spans="1:16" s="620" customFormat="1" ht="18.75" customHeight="1" thickBot="1">
      <c r="A6" s="620" t="s">
        <v>328</v>
      </c>
      <c r="B6" s="622"/>
      <c r="C6" s="622"/>
      <c r="D6" s="622"/>
      <c r="E6" s="622"/>
      <c r="F6" s="622"/>
      <c r="G6" s="622"/>
      <c r="H6" s="622"/>
      <c r="I6" s="622"/>
      <c r="L6" s="621" t="str">
        <f>A2</f>
        <v>令和3年5月審査分</v>
      </c>
    </row>
    <row r="7" spans="1:16" s="543" customFormat="1" ht="23.25" customHeight="1">
      <c r="A7" s="798" t="s">
        <v>327</v>
      </c>
      <c r="B7" s="799"/>
      <c r="C7" s="799"/>
      <c r="D7" s="800"/>
      <c r="E7" s="804" t="s">
        <v>323</v>
      </c>
      <c r="F7" s="806" t="s">
        <v>326</v>
      </c>
      <c r="G7" s="808" t="s">
        <v>321</v>
      </c>
      <c r="H7" s="810" t="s">
        <v>325</v>
      </c>
      <c r="I7" s="812" t="s">
        <v>324</v>
      </c>
      <c r="J7" s="813"/>
      <c r="K7" s="813"/>
      <c r="L7" s="814"/>
    </row>
    <row r="8" spans="1:16" s="543" customFormat="1" ht="36.75" customHeight="1" thickBot="1">
      <c r="A8" s="801"/>
      <c r="B8" s="802"/>
      <c r="C8" s="802"/>
      <c r="D8" s="803"/>
      <c r="E8" s="805"/>
      <c r="F8" s="807"/>
      <c r="G8" s="809"/>
      <c r="H8" s="811"/>
      <c r="I8" s="619" t="s">
        <v>323</v>
      </c>
      <c r="J8" s="618" t="s">
        <v>322</v>
      </c>
      <c r="K8" s="617" t="s">
        <v>321</v>
      </c>
      <c r="L8" s="616" t="s">
        <v>320</v>
      </c>
    </row>
    <row r="9" spans="1:16" s="543" customFormat="1" ht="12" customHeight="1" thickTop="1">
      <c r="A9" s="815" t="s">
        <v>319</v>
      </c>
      <c r="B9" s="615"/>
      <c r="C9" s="615"/>
      <c r="D9" s="615"/>
      <c r="E9" s="613" t="s">
        <v>318</v>
      </c>
      <c r="F9" s="612" t="s">
        <v>15</v>
      </c>
      <c r="G9" s="612" t="s">
        <v>317</v>
      </c>
      <c r="H9" s="614" t="s">
        <v>130</v>
      </c>
      <c r="I9" s="613" t="s">
        <v>316</v>
      </c>
      <c r="J9" s="612" t="s">
        <v>316</v>
      </c>
      <c r="K9" s="612" t="s">
        <v>316</v>
      </c>
      <c r="L9" s="611" t="s">
        <v>316</v>
      </c>
    </row>
    <row r="10" spans="1:16" s="543" customFormat="1" ht="33.75" customHeight="1">
      <c r="A10" s="816"/>
      <c r="B10" s="610" t="s">
        <v>315</v>
      </c>
      <c r="C10" s="609"/>
      <c r="D10" s="608"/>
      <c r="E10" s="568">
        <v>88</v>
      </c>
      <c r="F10" s="607" t="s">
        <v>22</v>
      </c>
      <c r="G10" s="606">
        <v>22675.456999999999</v>
      </c>
      <c r="H10" s="566" t="s">
        <v>22</v>
      </c>
      <c r="I10" s="605">
        <v>-11.111111111111114</v>
      </c>
      <c r="J10" s="604" t="s">
        <v>22</v>
      </c>
      <c r="K10" s="603">
        <v>-17.541127056798317</v>
      </c>
      <c r="L10" s="602" t="s">
        <v>22</v>
      </c>
    </row>
    <row r="11" spans="1:16" s="543" customFormat="1" ht="33.75" customHeight="1" thickBot="1">
      <c r="A11" s="817"/>
      <c r="B11" s="601" t="s">
        <v>314</v>
      </c>
      <c r="C11" s="601"/>
      <c r="D11" s="601"/>
      <c r="E11" s="551">
        <v>40</v>
      </c>
      <c r="F11" s="550">
        <v>4545.454545454545</v>
      </c>
      <c r="G11" s="600">
        <v>437.50799999999998</v>
      </c>
      <c r="H11" s="599">
        <v>192.94341013722456</v>
      </c>
      <c r="I11" s="598" t="s">
        <v>313</v>
      </c>
      <c r="J11" s="597" t="s">
        <v>313</v>
      </c>
      <c r="K11" s="597" t="s">
        <v>313</v>
      </c>
      <c r="L11" s="596" t="s">
        <v>313</v>
      </c>
      <c r="O11" s="595"/>
      <c r="P11" s="595"/>
    </row>
    <row r="12" spans="1:16" s="543" customFormat="1" ht="33.75" customHeight="1">
      <c r="A12" s="789" t="s">
        <v>312</v>
      </c>
      <c r="B12" s="792" t="s">
        <v>5</v>
      </c>
      <c r="C12" s="594" t="s">
        <v>6</v>
      </c>
      <c r="D12" s="593"/>
      <c r="E12" s="592">
        <v>9</v>
      </c>
      <c r="F12" s="591">
        <v>1022.7272727272727</v>
      </c>
      <c r="G12" s="587" t="s">
        <v>22</v>
      </c>
      <c r="H12" s="590" t="s">
        <v>22</v>
      </c>
      <c r="I12" s="589" t="s">
        <v>22</v>
      </c>
      <c r="J12" s="588" t="s">
        <v>22</v>
      </c>
      <c r="K12" s="587" t="s">
        <v>22</v>
      </c>
      <c r="L12" s="586" t="s">
        <v>22</v>
      </c>
      <c r="O12" s="585"/>
      <c r="P12" s="584"/>
    </row>
    <row r="13" spans="1:16" s="543" customFormat="1" ht="33.75" customHeight="1">
      <c r="A13" s="790"/>
      <c r="B13" s="793"/>
      <c r="C13" s="583" t="s">
        <v>3</v>
      </c>
      <c r="D13" s="582"/>
      <c r="E13" s="575">
        <v>12</v>
      </c>
      <c r="F13" s="574">
        <v>1363.6363636363635</v>
      </c>
      <c r="G13" s="581">
        <v>11.856999999999999</v>
      </c>
      <c r="H13" s="572">
        <v>5.2290015588219463</v>
      </c>
      <c r="I13" s="556" t="s">
        <v>22</v>
      </c>
      <c r="J13" s="555" t="s">
        <v>22</v>
      </c>
      <c r="K13" s="580" t="s">
        <v>22</v>
      </c>
      <c r="L13" s="554" t="s">
        <v>22</v>
      </c>
      <c r="O13" s="579"/>
      <c r="P13" s="579"/>
    </row>
    <row r="14" spans="1:16" s="543" customFormat="1" ht="33.75" customHeight="1">
      <c r="A14" s="790"/>
      <c r="B14" s="793"/>
      <c r="C14" s="578"/>
      <c r="D14" s="576" t="s">
        <v>7</v>
      </c>
      <c r="E14" s="575">
        <v>10</v>
      </c>
      <c r="F14" s="574">
        <v>1136.3636363636363</v>
      </c>
      <c r="G14" s="573">
        <v>11.515000000000001</v>
      </c>
      <c r="H14" s="572">
        <v>5.0781776967052972</v>
      </c>
      <c r="I14" s="556" t="s">
        <v>22</v>
      </c>
      <c r="J14" s="555" t="s">
        <v>22</v>
      </c>
      <c r="K14" s="555" t="s">
        <v>22</v>
      </c>
      <c r="L14" s="554" t="s">
        <v>22</v>
      </c>
      <c r="P14" s="577"/>
    </row>
    <row r="15" spans="1:16" s="543" customFormat="1" ht="33.75" customHeight="1">
      <c r="A15" s="790"/>
      <c r="B15" s="793"/>
      <c r="C15" s="570"/>
      <c r="D15" s="576" t="s">
        <v>8</v>
      </c>
      <c r="E15" s="575">
        <v>2</v>
      </c>
      <c r="F15" s="574">
        <v>227.27272727272728</v>
      </c>
      <c r="G15" s="573">
        <v>0.34199999999999875</v>
      </c>
      <c r="H15" s="572">
        <v>0.15082386211664831</v>
      </c>
      <c r="I15" s="556" t="s">
        <v>22</v>
      </c>
      <c r="J15" s="555" t="s">
        <v>22</v>
      </c>
      <c r="K15" s="555" t="s">
        <v>22</v>
      </c>
      <c r="L15" s="554" t="s">
        <v>22</v>
      </c>
      <c r="O15" s="571"/>
    </row>
    <row r="16" spans="1:16" s="543" customFormat="1" ht="33.75" customHeight="1" thickBot="1">
      <c r="A16" s="790"/>
      <c r="B16" s="794"/>
      <c r="C16" s="553" t="s">
        <v>9</v>
      </c>
      <c r="D16" s="552"/>
      <c r="E16" s="551">
        <v>21</v>
      </c>
      <c r="F16" s="550">
        <v>2386.3636363636365</v>
      </c>
      <c r="G16" s="546" t="s">
        <v>22</v>
      </c>
      <c r="H16" s="549" t="s">
        <v>22</v>
      </c>
      <c r="I16" s="548" t="s">
        <v>22</v>
      </c>
      <c r="J16" s="547" t="s">
        <v>22</v>
      </c>
      <c r="K16" s="546" t="s">
        <v>22</v>
      </c>
      <c r="L16" s="545" t="s">
        <v>22</v>
      </c>
    </row>
    <row r="17" spans="1:12" s="543" customFormat="1" ht="33.75" customHeight="1">
      <c r="A17" s="790"/>
      <c r="B17" s="795" t="s">
        <v>10</v>
      </c>
      <c r="C17" s="570" t="s">
        <v>6</v>
      </c>
      <c r="D17" s="569"/>
      <c r="E17" s="568">
        <v>2</v>
      </c>
      <c r="F17" s="567">
        <v>227.27272727272728</v>
      </c>
      <c r="G17" s="563" t="s">
        <v>22</v>
      </c>
      <c r="H17" s="566" t="s">
        <v>22</v>
      </c>
      <c r="I17" s="565" t="s">
        <v>22</v>
      </c>
      <c r="J17" s="564" t="s">
        <v>22</v>
      </c>
      <c r="K17" s="563" t="s">
        <v>22</v>
      </c>
      <c r="L17" s="562" t="s">
        <v>22</v>
      </c>
    </row>
    <row r="18" spans="1:12" s="543" customFormat="1" ht="33.75" customHeight="1">
      <c r="A18" s="790"/>
      <c r="B18" s="796"/>
      <c r="C18" s="561" t="s">
        <v>3</v>
      </c>
      <c r="D18" s="560"/>
      <c r="E18" s="559">
        <v>0</v>
      </c>
      <c r="F18" s="555">
        <v>0</v>
      </c>
      <c r="G18" s="558">
        <v>0</v>
      </c>
      <c r="H18" s="557">
        <v>0</v>
      </c>
      <c r="I18" s="556" t="s">
        <v>22</v>
      </c>
      <c r="J18" s="555" t="s">
        <v>22</v>
      </c>
      <c r="K18" s="555" t="s">
        <v>22</v>
      </c>
      <c r="L18" s="554" t="s">
        <v>22</v>
      </c>
    </row>
    <row r="19" spans="1:12" s="543" customFormat="1" ht="33.75" customHeight="1" thickBot="1">
      <c r="A19" s="791"/>
      <c r="B19" s="797"/>
      <c r="C19" s="553" t="s">
        <v>9</v>
      </c>
      <c r="D19" s="552"/>
      <c r="E19" s="551">
        <v>2</v>
      </c>
      <c r="F19" s="550">
        <v>227.27272727272728</v>
      </c>
      <c r="G19" s="546" t="s">
        <v>22</v>
      </c>
      <c r="H19" s="549" t="s">
        <v>22</v>
      </c>
      <c r="I19" s="548" t="s">
        <v>22</v>
      </c>
      <c r="J19" s="547" t="s">
        <v>22</v>
      </c>
      <c r="K19" s="546" t="s">
        <v>22</v>
      </c>
      <c r="L19" s="545" t="s">
        <v>22</v>
      </c>
    </row>
    <row r="20" spans="1:12" s="543" customFormat="1" ht="18.75" customHeight="1">
      <c r="A20" s="544"/>
    </row>
    <row r="21" spans="1:12" s="543" customFormat="1" ht="18.75" customHeight="1">
      <c r="A21" s="543" t="s">
        <v>311</v>
      </c>
    </row>
    <row r="22" spans="1:12" ht="14">
      <c r="A22" s="543" t="s">
        <v>310</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20" t="s">
        <v>209</v>
      </c>
      <c r="O5" s="822" t="s">
        <v>208</v>
      </c>
      <c r="P5" s="133"/>
      <c r="Q5" s="133"/>
      <c r="R5" s="134"/>
    </row>
    <row r="6" spans="1:18" ht="13.5" thickBot="1">
      <c r="L6" s="132"/>
      <c r="M6" s="138"/>
      <c r="N6" s="821"/>
      <c r="O6" s="823"/>
      <c r="P6" s="133"/>
      <c r="Q6" s="133"/>
      <c r="R6" s="134"/>
    </row>
    <row r="7" spans="1:18" ht="13.5" thickTop="1">
      <c r="L7" s="132"/>
      <c r="M7" s="139" t="s">
        <v>140</v>
      </c>
      <c r="N7" s="140">
        <v>29691</v>
      </c>
      <c r="O7" s="141">
        <v>32060</v>
      </c>
      <c r="P7" s="133"/>
      <c r="Q7" s="133"/>
      <c r="R7" s="134"/>
    </row>
    <row r="8" spans="1:18">
      <c r="L8" s="132"/>
      <c r="M8" s="139" t="s">
        <v>141</v>
      </c>
      <c r="N8" s="140">
        <v>3677</v>
      </c>
      <c r="O8" s="141">
        <v>1149</v>
      </c>
      <c r="P8" s="133"/>
      <c r="Q8" s="133"/>
      <c r="R8" s="134"/>
    </row>
    <row r="9" spans="1:18">
      <c r="L9" s="132"/>
      <c r="M9" s="139" t="s">
        <v>142</v>
      </c>
      <c r="N9" s="140">
        <v>5325</v>
      </c>
      <c r="O9" s="141">
        <v>6466</v>
      </c>
      <c r="P9" s="133"/>
      <c r="Q9" s="133"/>
      <c r="R9" s="134"/>
    </row>
    <row r="10" spans="1:18">
      <c r="L10" s="132"/>
      <c r="M10" s="142" t="s">
        <v>195</v>
      </c>
      <c r="N10" s="140">
        <v>15036</v>
      </c>
      <c r="O10" s="141">
        <v>15108</v>
      </c>
      <c r="P10" s="133"/>
      <c r="Q10" s="133"/>
      <c r="R10" s="134"/>
    </row>
    <row r="11" spans="1:18">
      <c r="L11" s="132"/>
      <c r="M11" s="142" t="s">
        <v>145</v>
      </c>
      <c r="N11" s="140">
        <v>1885</v>
      </c>
      <c r="O11" s="141">
        <v>462</v>
      </c>
      <c r="P11" s="133"/>
      <c r="Q11" s="133"/>
      <c r="R11" s="134"/>
    </row>
    <row r="12" spans="1:18">
      <c r="L12" s="132"/>
      <c r="M12" s="142" t="s">
        <v>146</v>
      </c>
      <c r="N12" s="140">
        <v>2751</v>
      </c>
      <c r="O12" s="141">
        <v>3069</v>
      </c>
      <c r="P12" s="133"/>
      <c r="Q12" s="133"/>
      <c r="R12" s="134"/>
    </row>
    <row r="13" spans="1:18">
      <c r="L13" s="132"/>
      <c r="M13" s="142" t="s">
        <v>147</v>
      </c>
      <c r="N13" s="140">
        <v>63</v>
      </c>
      <c r="O13" s="141">
        <v>51</v>
      </c>
      <c r="P13" s="133"/>
      <c r="Q13" s="133"/>
      <c r="R13" s="134"/>
    </row>
    <row r="14" spans="1:18">
      <c r="L14" s="132"/>
      <c r="M14" s="142" t="s">
        <v>148</v>
      </c>
      <c r="N14" s="140">
        <v>10</v>
      </c>
      <c r="O14" s="141">
        <v>0</v>
      </c>
      <c r="P14" s="133"/>
      <c r="Q14" s="133"/>
      <c r="R14" s="134"/>
    </row>
    <row r="15" spans="1:18">
      <c r="L15" s="132"/>
      <c r="M15" s="142" t="s">
        <v>149</v>
      </c>
      <c r="N15" s="140">
        <v>6</v>
      </c>
      <c r="O15" s="141">
        <v>8</v>
      </c>
      <c r="P15" s="133"/>
      <c r="Q15" s="133"/>
      <c r="R15" s="134"/>
    </row>
    <row r="16" spans="1:18">
      <c r="L16" s="132"/>
      <c r="M16" s="142" t="s">
        <v>150</v>
      </c>
      <c r="N16" s="140">
        <v>2537</v>
      </c>
      <c r="O16" s="141">
        <v>2559</v>
      </c>
      <c r="P16" s="133"/>
      <c r="Q16" s="133"/>
      <c r="R16" s="134"/>
    </row>
    <row r="17" spans="2:28">
      <c r="L17" s="132"/>
      <c r="M17" s="142" t="s">
        <v>151</v>
      </c>
      <c r="N17" s="140">
        <v>303</v>
      </c>
      <c r="O17" s="141">
        <v>100</v>
      </c>
      <c r="P17" s="133"/>
      <c r="Q17" s="133"/>
      <c r="R17" s="134"/>
    </row>
    <row r="18" spans="2:28">
      <c r="L18" s="132"/>
      <c r="M18" s="142" t="s">
        <v>152</v>
      </c>
      <c r="N18" s="140">
        <v>521</v>
      </c>
      <c r="O18" s="141">
        <v>529</v>
      </c>
      <c r="P18" s="133"/>
      <c r="Q18" s="133"/>
      <c r="R18" s="134"/>
    </row>
    <row r="19" spans="2:28">
      <c r="L19" s="132"/>
      <c r="M19" s="142" t="s">
        <v>153</v>
      </c>
      <c r="N19" s="140">
        <v>8187</v>
      </c>
      <c r="O19" s="141">
        <v>9440</v>
      </c>
      <c r="P19" s="133"/>
      <c r="Q19" s="133"/>
      <c r="R19" s="134"/>
    </row>
    <row r="20" spans="2:28">
      <c r="L20" s="132"/>
      <c r="M20" s="142" t="s">
        <v>154</v>
      </c>
      <c r="N20" s="140">
        <v>1098</v>
      </c>
      <c r="O20" s="141">
        <v>412</v>
      </c>
      <c r="P20" s="133"/>
      <c r="Q20" s="133"/>
      <c r="R20" s="134"/>
    </row>
    <row r="21" spans="2:28">
      <c r="L21" s="132"/>
      <c r="M21" s="142" t="s">
        <v>155</v>
      </c>
      <c r="N21" s="140">
        <v>1372</v>
      </c>
      <c r="O21" s="141">
        <v>1811</v>
      </c>
      <c r="P21" s="133"/>
      <c r="Q21" s="133"/>
      <c r="R21" s="134"/>
    </row>
    <row r="22" spans="2:28">
      <c r="L22" s="132"/>
      <c r="M22" s="368" t="s">
        <v>156</v>
      </c>
      <c r="N22" s="512">
        <v>3868</v>
      </c>
      <c r="O22" s="144">
        <v>4902</v>
      </c>
      <c r="P22" s="133"/>
      <c r="Q22" s="133"/>
      <c r="R22" s="134"/>
    </row>
    <row r="23" spans="2:28">
      <c r="L23" s="132"/>
      <c r="M23" s="368" t="s">
        <v>157</v>
      </c>
      <c r="N23" s="513">
        <v>381</v>
      </c>
      <c r="O23" s="141">
        <v>175</v>
      </c>
      <c r="P23" s="133"/>
      <c r="Q23" s="133"/>
      <c r="R23" s="134"/>
    </row>
    <row r="24" spans="2:28" ht="13.5" thickBot="1">
      <c r="L24" s="132"/>
      <c r="M24" s="145" t="s">
        <v>158</v>
      </c>
      <c r="N24" s="514">
        <v>675</v>
      </c>
      <c r="O24" s="515">
        <v>1049</v>
      </c>
      <c r="P24" s="133"/>
      <c r="Q24" s="133"/>
      <c r="R24" s="134"/>
    </row>
    <row r="25" spans="2:28">
      <c r="L25" s="132"/>
      <c r="M25" s="133"/>
      <c r="N25" s="133"/>
      <c r="O25" s="133"/>
      <c r="P25" s="133"/>
      <c r="Q25" s="133"/>
      <c r="R25" s="134"/>
    </row>
    <row r="26" spans="2:28" ht="13.5" thickBot="1">
      <c r="L26" s="132"/>
      <c r="M26" s="148" t="s">
        <v>112</v>
      </c>
      <c r="N26" s="149"/>
      <c r="O26" s="150"/>
      <c r="P26" s="151" t="s">
        <v>113</v>
      </c>
      <c r="Q26" s="133"/>
      <c r="R26" s="134"/>
    </row>
    <row r="27" spans="2:28">
      <c r="L27" s="132"/>
      <c r="M27" s="137"/>
      <c r="N27" s="820" t="str">
        <f>N5</f>
        <v>令和2年5月審査分</v>
      </c>
      <c r="O27" s="824" t="str">
        <f>O5</f>
        <v>令和3年5月審査分</v>
      </c>
      <c r="P27" s="818" t="s">
        <v>114</v>
      </c>
      <c r="Q27" s="152"/>
      <c r="R27" s="134"/>
    </row>
    <row r="28" spans="2:28" ht="13.5" thickBot="1">
      <c r="B28" s="167"/>
      <c r="C28" s="167"/>
      <c r="L28" s="132"/>
      <c r="M28" s="138"/>
      <c r="N28" s="821"/>
      <c r="O28" s="825"/>
      <c r="P28" s="819"/>
      <c r="Q28" s="133"/>
      <c r="R28" s="134"/>
      <c r="AB28" s="485"/>
    </row>
    <row r="29" spans="2:28" ht="13.5" thickTop="1">
      <c r="L29" s="132"/>
      <c r="M29" s="139" t="s">
        <v>111</v>
      </c>
      <c r="N29" s="153">
        <v>0</v>
      </c>
      <c r="O29" s="154">
        <v>0</v>
      </c>
      <c r="P29" s="483" t="s">
        <v>18</v>
      </c>
      <c r="Q29" s="152"/>
      <c r="R29" s="134"/>
    </row>
    <row r="30" spans="2:28">
      <c r="L30" s="132"/>
      <c r="M30" s="142" t="s">
        <v>111</v>
      </c>
      <c r="N30" s="155">
        <v>3.8693</v>
      </c>
      <c r="O30" s="156">
        <v>3.9674999999999998</v>
      </c>
      <c r="P30" s="516">
        <v>2.5379267567777077</v>
      </c>
      <c r="Q30" s="157"/>
      <c r="R30" s="134"/>
    </row>
    <row r="31" spans="2:28">
      <c r="L31" s="132"/>
      <c r="M31" s="142" t="s">
        <v>143</v>
      </c>
      <c r="N31" s="155">
        <v>1.5036</v>
      </c>
      <c r="O31" s="156">
        <v>1.5107999999999999</v>
      </c>
      <c r="P31" s="516">
        <v>0.47885075818034295</v>
      </c>
      <c r="Q31" s="157"/>
      <c r="R31" s="134"/>
    </row>
    <row r="32" spans="2:28">
      <c r="L32" s="132"/>
      <c r="M32" s="142" t="s">
        <v>145</v>
      </c>
      <c r="N32" s="155">
        <v>0.1885</v>
      </c>
      <c r="O32" s="156">
        <v>4.6199999999999998E-2</v>
      </c>
      <c r="P32" s="516">
        <v>-75.490716180371351</v>
      </c>
      <c r="Q32" s="157"/>
      <c r="R32" s="134"/>
    </row>
    <row r="33" spans="12:18" ht="13.5" customHeight="1">
      <c r="L33" s="132"/>
      <c r="M33" s="142" t="s">
        <v>146</v>
      </c>
      <c r="N33" s="155">
        <v>0.27510000000000001</v>
      </c>
      <c r="O33" s="156">
        <v>0.30690000000000001</v>
      </c>
      <c r="P33" s="516">
        <v>11.559432933478746</v>
      </c>
      <c r="Q33" s="157"/>
      <c r="R33" s="134"/>
    </row>
    <row r="34" spans="12:18">
      <c r="L34" s="132"/>
      <c r="M34" s="142" t="s">
        <v>150</v>
      </c>
      <c r="N34" s="518">
        <v>0.25369999999999998</v>
      </c>
      <c r="O34" s="156">
        <v>0.25590000000000002</v>
      </c>
      <c r="P34" s="516">
        <v>0.8671659440284003</v>
      </c>
      <c r="Q34" s="157"/>
      <c r="R34" s="134"/>
    </row>
    <row r="35" spans="12:18">
      <c r="L35" s="132"/>
      <c r="M35" s="142" t="s">
        <v>151</v>
      </c>
      <c r="N35" s="518">
        <v>3.0300000000000001E-2</v>
      </c>
      <c r="O35" s="156">
        <v>0.01</v>
      </c>
      <c r="P35" s="516">
        <v>-66.996699669967001</v>
      </c>
      <c r="Q35" s="157"/>
      <c r="R35" s="134"/>
    </row>
    <row r="36" spans="12:18">
      <c r="L36" s="132"/>
      <c r="M36" s="142" t="s">
        <v>152</v>
      </c>
      <c r="N36" s="518">
        <v>5.21E-2</v>
      </c>
      <c r="O36" s="156">
        <v>5.2900000000000003E-2</v>
      </c>
      <c r="P36" s="516">
        <v>1.5355086372360773</v>
      </c>
      <c r="Q36" s="157"/>
      <c r="R36" s="134"/>
    </row>
    <row r="37" spans="12:18">
      <c r="L37" s="132"/>
      <c r="M37" s="142" t="s">
        <v>153</v>
      </c>
      <c r="N37" s="518">
        <v>0.81869999999999998</v>
      </c>
      <c r="O37" s="156">
        <v>0.94399999999999995</v>
      </c>
      <c r="P37" s="516">
        <v>15.304751435202135</v>
      </c>
      <c r="Q37" s="157"/>
      <c r="R37" s="134"/>
    </row>
    <row r="38" spans="12:18">
      <c r="L38" s="132"/>
      <c r="M38" s="368" t="s">
        <v>154</v>
      </c>
      <c r="N38" s="518">
        <v>0.10979999999999999</v>
      </c>
      <c r="O38" s="156">
        <v>4.1200000000000001E-2</v>
      </c>
      <c r="P38" s="516">
        <v>-62.477231329690341</v>
      </c>
      <c r="Q38" s="157"/>
      <c r="R38" s="134"/>
    </row>
    <row r="39" spans="12:18">
      <c r="L39" s="132"/>
      <c r="M39" s="368" t="s">
        <v>155</v>
      </c>
      <c r="N39" s="518">
        <v>0.13719999999999999</v>
      </c>
      <c r="O39" s="156">
        <v>0.18110000000000001</v>
      </c>
      <c r="P39" s="516">
        <v>31.997084548104965</v>
      </c>
      <c r="Q39" s="157"/>
      <c r="R39" s="134"/>
    </row>
    <row r="40" spans="12:18">
      <c r="L40" s="132"/>
      <c r="M40" s="368" t="s">
        <v>156</v>
      </c>
      <c r="N40" s="518">
        <v>0.3931</v>
      </c>
      <c r="O40" s="155">
        <v>0.49530000000000002</v>
      </c>
      <c r="P40" s="516">
        <v>25.998473670821681</v>
      </c>
      <c r="Q40" s="157"/>
      <c r="R40" s="134"/>
    </row>
    <row r="41" spans="12:18">
      <c r="L41" s="132"/>
      <c r="M41" s="368" t="s">
        <v>157</v>
      </c>
      <c r="N41" s="518">
        <v>3.9100000000000003E-2</v>
      </c>
      <c r="O41" s="155">
        <v>1.7500000000000002E-2</v>
      </c>
      <c r="P41" s="516">
        <v>-55.242966751918161</v>
      </c>
      <c r="Q41" s="157"/>
      <c r="R41" s="134"/>
    </row>
    <row r="42" spans="12:18" ht="13.5" thickBot="1">
      <c r="L42" s="132"/>
      <c r="M42" s="145" t="s">
        <v>158</v>
      </c>
      <c r="N42" s="519">
        <v>6.8099999999999994E-2</v>
      </c>
      <c r="O42" s="158">
        <v>0.1057</v>
      </c>
      <c r="P42" s="517">
        <v>55.212922173274592</v>
      </c>
      <c r="Q42" s="157"/>
      <c r="R42" s="134"/>
    </row>
    <row r="43" spans="12:18">
      <c r="L43" s="132"/>
      <c r="M43" s="133"/>
      <c r="N43" s="133"/>
      <c r="O43" s="133"/>
      <c r="P43" s="133"/>
      <c r="Q43" s="133"/>
      <c r="R43" s="134"/>
    </row>
    <row r="44" spans="12:18" ht="13.5" thickBot="1">
      <c r="L44" s="132"/>
      <c r="M44" s="148" t="s">
        <v>115</v>
      </c>
      <c r="N44" s="133"/>
      <c r="O44" s="133"/>
      <c r="P44" s="133"/>
      <c r="Q44" s="133"/>
      <c r="R44" s="134"/>
    </row>
    <row r="45" spans="12:18" ht="13.5" thickBot="1">
      <c r="L45" s="132"/>
      <c r="M45" s="160"/>
      <c r="N45" s="161" t="str">
        <f>N5</f>
        <v>令和2年5月審査分</v>
      </c>
      <c r="O45" s="162"/>
      <c r="P45" s="163" t="str">
        <f>O5</f>
        <v>令和3年5月審査分</v>
      </c>
      <c r="Q45" s="437"/>
      <c r="R45" s="134"/>
    </row>
    <row r="46" spans="12:18" ht="13.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3.5" thickBot="1">
      <c r="L58" s="132"/>
      <c r="M58" s="145" t="s">
        <v>158</v>
      </c>
      <c r="N58" s="168" t="s">
        <v>236</v>
      </c>
      <c r="O58" s="146"/>
      <c r="P58" s="520" t="s">
        <v>237</v>
      </c>
      <c r="Q58" s="440"/>
      <c r="R58" s="134"/>
    </row>
    <row r="59" spans="1:18">
      <c r="L59" s="132"/>
      <c r="M59" s="133"/>
      <c r="N59" s="133"/>
      <c r="O59" s="133"/>
      <c r="P59" s="133"/>
      <c r="Q59" s="133"/>
      <c r="R59" s="134"/>
    </row>
    <row r="60" spans="1:18" ht="13.5" thickBot="1">
      <c r="A60" s="176" t="s">
        <v>117</v>
      </c>
      <c r="B60" s="177" t="s">
        <v>210</v>
      </c>
      <c r="L60" s="132"/>
      <c r="M60" s="148" t="s">
        <v>116</v>
      </c>
      <c r="N60" s="133"/>
      <c r="O60" s="133"/>
      <c r="P60" s="133"/>
      <c r="Q60" s="133"/>
      <c r="R60" s="134"/>
    </row>
    <row r="61" spans="1:18" ht="13.5" thickBot="1">
      <c r="A61" s="176" t="s">
        <v>118</v>
      </c>
      <c r="B61" s="177" t="s">
        <v>119</v>
      </c>
      <c r="L61" s="132"/>
      <c r="M61" s="169" t="str">
        <f>N5</f>
        <v>令和2年5月審査分</v>
      </c>
      <c r="N61" s="170"/>
      <c r="O61" s="171" t="str">
        <f>O5</f>
        <v>令和3年5月審査分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20" t="s">
        <v>209</v>
      </c>
      <c r="O5" s="822" t="s">
        <v>208</v>
      </c>
      <c r="P5" s="133"/>
      <c r="Q5" s="133"/>
      <c r="R5" s="134"/>
    </row>
    <row r="6" spans="1:18" ht="13.5" thickBot="1">
      <c r="L6" s="132"/>
      <c r="M6" s="138"/>
      <c r="N6" s="821"/>
      <c r="O6" s="823"/>
      <c r="P6" s="133"/>
      <c r="Q6" s="133"/>
      <c r="R6" s="134"/>
    </row>
    <row r="7" spans="1:18" ht="13.5" thickTop="1">
      <c r="L7" s="132"/>
      <c r="M7" s="139" t="s">
        <v>140</v>
      </c>
      <c r="N7" s="140">
        <v>2862.8850000000002</v>
      </c>
      <c r="O7" s="141">
        <v>4064.3539999999998</v>
      </c>
      <c r="P7" s="133"/>
      <c r="Q7" s="133"/>
      <c r="R7" s="134"/>
    </row>
    <row r="8" spans="1:18">
      <c r="L8" s="132"/>
      <c r="M8" s="139" t="s">
        <v>141</v>
      </c>
      <c r="N8" s="140">
        <v>39.984999999999999</v>
      </c>
      <c r="O8" s="141">
        <v>33.470999999999997</v>
      </c>
      <c r="P8" s="133"/>
      <c r="Q8" s="133"/>
      <c r="R8" s="134"/>
    </row>
    <row r="9" spans="1:18">
      <c r="L9" s="132"/>
      <c r="M9" s="139" t="s">
        <v>142</v>
      </c>
      <c r="N9" s="140">
        <v>867.15099999999995</v>
      </c>
      <c r="O9" s="141">
        <v>1012.081</v>
      </c>
      <c r="P9" s="133"/>
      <c r="Q9" s="133"/>
      <c r="R9" s="134"/>
    </row>
    <row r="10" spans="1:18">
      <c r="L10" s="132"/>
      <c r="M10" s="142" t="s">
        <v>143</v>
      </c>
      <c r="N10" s="140">
        <v>1453.89</v>
      </c>
      <c r="O10" s="141">
        <v>1955.029</v>
      </c>
      <c r="P10" s="133"/>
      <c r="Q10" s="133"/>
      <c r="R10" s="134"/>
    </row>
    <row r="11" spans="1:18">
      <c r="L11" s="132"/>
      <c r="M11" s="142" t="s">
        <v>145</v>
      </c>
      <c r="N11" s="140">
        <v>20.523</v>
      </c>
      <c r="O11" s="141">
        <v>15.631</v>
      </c>
      <c r="P11" s="133"/>
      <c r="Q11" s="133"/>
      <c r="R11" s="134"/>
    </row>
    <row r="12" spans="1:18">
      <c r="L12" s="132"/>
      <c r="M12" s="142" t="s">
        <v>146</v>
      </c>
      <c r="N12" s="140">
        <v>468.089</v>
      </c>
      <c r="O12" s="141">
        <v>495.935</v>
      </c>
      <c r="P12" s="133"/>
      <c r="Q12" s="133"/>
      <c r="R12" s="134"/>
    </row>
    <row r="13" spans="1:18">
      <c r="L13" s="132"/>
      <c r="M13" s="142" t="s">
        <v>147</v>
      </c>
      <c r="N13" s="140">
        <v>4.8090000000000002</v>
      </c>
      <c r="O13" s="141">
        <v>9.48</v>
      </c>
      <c r="P13" s="133"/>
      <c r="Q13" s="133"/>
      <c r="R13" s="134"/>
    </row>
    <row r="14" spans="1:18">
      <c r="L14" s="132"/>
      <c r="M14" s="142" t="s">
        <v>148</v>
      </c>
      <c r="N14" s="140">
        <v>3.4000000000000002E-2</v>
      </c>
      <c r="O14" s="141">
        <v>0</v>
      </c>
      <c r="P14" s="133"/>
      <c r="Q14" s="133"/>
      <c r="R14" s="134"/>
    </row>
    <row r="15" spans="1:18">
      <c r="L15" s="132"/>
      <c r="M15" s="142" t="s">
        <v>149</v>
      </c>
      <c r="N15" s="140">
        <v>0.76500000000000001</v>
      </c>
      <c r="O15" s="141">
        <v>1.4910000000000001</v>
      </c>
      <c r="P15" s="133"/>
      <c r="Q15" s="133"/>
      <c r="R15" s="134"/>
    </row>
    <row r="16" spans="1:18">
      <c r="L16" s="132"/>
      <c r="M16" s="142" t="s">
        <v>150</v>
      </c>
      <c r="N16" s="140">
        <v>249.774</v>
      </c>
      <c r="O16" s="141">
        <v>318.20400000000001</v>
      </c>
      <c r="P16" s="133"/>
      <c r="Q16" s="133"/>
      <c r="R16" s="134"/>
    </row>
    <row r="17" spans="2:28">
      <c r="L17" s="132"/>
      <c r="M17" s="142" t="s">
        <v>151</v>
      </c>
      <c r="N17" s="140">
        <v>2.5680000000000001</v>
      </c>
      <c r="O17" s="141">
        <v>2.444</v>
      </c>
      <c r="P17" s="133"/>
      <c r="Q17" s="133"/>
      <c r="R17" s="134"/>
    </row>
    <row r="18" spans="2:28">
      <c r="L18" s="132"/>
      <c r="M18" s="142" t="s">
        <v>152</v>
      </c>
      <c r="N18" s="140">
        <v>85.606999999999999</v>
      </c>
      <c r="O18" s="141">
        <v>84.271000000000001</v>
      </c>
      <c r="P18" s="133"/>
      <c r="Q18" s="133"/>
      <c r="R18" s="134"/>
    </row>
    <row r="19" spans="2:28">
      <c r="L19" s="132"/>
      <c r="M19" s="142" t="s">
        <v>153</v>
      </c>
      <c r="N19" s="140">
        <v>664.69799999999998</v>
      </c>
      <c r="O19" s="141">
        <v>1025.4639999999999</v>
      </c>
      <c r="P19" s="133"/>
      <c r="Q19" s="133"/>
      <c r="R19" s="134"/>
    </row>
    <row r="20" spans="2:28">
      <c r="L20" s="132"/>
      <c r="M20" s="368" t="s">
        <v>154</v>
      </c>
      <c r="N20" s="140">
        <v>10.79</v>
      </c>
      <c r="O20" s="141">
        <v>12.497999999999999</v>
      </c>
      <c r="P20" s="133"/>
      <c r="Q20" s="133"/>
      <c r="R20" s="134"/>
    </row>
    <row r="21" spans="2:28">
      <c r="L21" s="132"/>
      <c r="M21" s="368" t="s">
        <v>155</v>
      </c>
      <c r="N21" s="140">
        <v>211.53299999999999</v>
      </c>
      <c r="O21" s="141">
        <v>263.59699999999998</v>
      </c>
      <c r="P21" s="133"/>
      <c r="Q21" s="133"/>
      <c r="R21" s="134"/>
    </row>
    <row r="22" spans="2:28">
      <c r="L22" s="132"/>
      <c r="M22" s="368" t="s">
        <v>156</v>
      </c>
      <c r="N22" s="512">
        <v>489.71400000000006</v>
      </c>
      <c r="O22" s="144">
        <v>756.17699999999991</v>
      </c>
      <c r="P22" s="133"/>
      <c r="Q22" s="133"/>
      <c r="R22" s="134"/>
    </row>
    <row r="23" spans="2:28">
      <c r="L23" s="132"/>
      <c r="M23" s="368" t="s">
        <v>157</v>
      </c>
      <c r="N23" s="513">
        <v>6.07</v>
      </c>
      <c r="O23" s="141">
        <v>2.8980000000000001</v>
      </c>
      <c r="P23" s="133"/>
      <c r="Q23" s="133"/>
      <c r="R23" s="134"/>
    </row>
    <row r="24" spans="2:28" ht="13.5" thickBot="1">
      <c r="L24" s="132"/>
      <c r="M24" s="145" t="s">
        <v>158</v>
      </c>
      <c r="N24" s="514">
        <v>101.157</v>
      </c>
      <c r="O24" s="515">
        <v>166.78700000000001</v>
      </c>
      <c r="P24" s="133"/>
      <c r="Q24" s="133"/>
      <c r="R24" s="134"/>
    </row>
    <row r="25" spans="2:28">
      <c r="L25" s="132"/>
      <c r="M25" s="133"/>
      <c r="N25" s="133"/>
      <c r="O25" s="133"/>
      <c r="P25" s="133"/>
      <c r="Q25" s="133"/>
      <c r="R25" s="134"/>
    </row>
    <row r="26" spans="2:28" ht="13.5" thickBot="1">
      <c r="L26" s="132"/>
      <c r="M26" s="148" t="s">
        <v>112</v>
      </c>
      <c r="N26" s="149"/>
      <c r="O26" s="150"/>
      <c r="P26" s="178" t="s">
        <v>121</v>
      </c>
      <c r="Q26" s="133"/>
      <c r="R26" s="134"/>
    </row>
    <row r="27" spans="2:28">
      <c r="L27" s="132"/>
      <c r="M27" s="137"/>
      <c r="N27" s="820" t="str">
        <f>N5</f>
        <v>令和2年5月審査分</v>
      </c>
      <c r="O27" s="824" t="str">
        <f>O5</f>
        <v>令和3年5月審査分</v>
      </c>
      <c r="P27" s="818" t="s">
        <v>114</v>
      </c>
      <c r="Q27" s="152"/>
      <c r="R27" s="134"/>
    </row>
    <row r="28" spans="2:28" ht="13.5" thickBot="1">
      <c r="B28" s="167"/>
      <c r="C28" s="167"/>
      <c r="L28" s="132"/>
      <c r="M28" s="138"/>
      <c r="N28" s="821"/>
      <c r="O28" s="825"/>
      <c r="P28" s="819"/>
      <c r="Q28" s="133"/>
      <c r="R28" s="134"/>
      <c r="AB28" s="485"/>
    </row>
    <row r="29" spans="2:28" ht="13.5" thickTop="1">
      <c r="L29" s="132"/>
      <c r="M29" s="139" t="s">
        <v>111</v>
      </c>
      <c r="N29" s="153">
        <v>0</v>
      </c>
      <c r="O29" s="154">
        <v>0</v>
      </c>
      <c r="P29" s="483" t="s">
        <v>18</v>
      </c>
      <c r="Q29" s="152"/>
      <c r="R29" s="134"/>
    </row>
    <row r="30" spans="2:28">
      <c r="L30" s="132"/>
      <c r="M30" s="142" t="s">
        <v>111</v>
      </c>
      <c r="N30" s="521">
        <v>3.7700210000000003</v>
      </c>
      <c r="O30" s="156">
        <v>5.1099059999999996</v>
      </c>
      <c r="P30" s="516">
        <v>35.540518209314996</v>
      </c>
      <c r="Q30" s="157"/>
      <c r="R30" s="134"/>
    </row>
    <row r="31" spans="2:28">
      <c r="L31" s="132"/>
      <c r="M31" s="142" t="s">
        <v>143</v>
      </c>
      <c r="N31" s="521">
        <v>1.4538900000000001</v>
      </c>
      <c r="O31" s="156">
        <v>1.9550289999999999</v>
      </c>
      <c r="P31" s="516">
        <v>34.468838770470938</v>
      </c>
      <c r="Q31" s="157"/>
      <c r="R31" s="134"/>
    </row>
    <row r="32" spans="2:28">
      <c r="L32" s="132"/>
      <c r="M32" s="142" t="s">
        <v>145</v>
      </c>
      <c r="N32" s="521">
        <v>2.0523E-2</v>
      </c>
      <c r="O32" s="156">
        <v>1.5630999999999999E-2</v>
      </c>
      <c r="P32" s="516">
        <v>-23.83667105199045</v>
      </c>
      <c r="Q32" s="157"/>
      <c r="R32" s="134"/>
    </row>
    <row r="33" spans="12:18" ht="13.5" customHeight="1">
      <c r="L33" s="132"/>
      <c r="M33" s="142" t="s">
        <v>146</v>
      </c>
      <c r="N33" s="521">
        <v>0.46808899999999998</v>
      </c>
      <c r="O33" s="156">
        <v>0.49593500000000001</v>
      </c>
      <c r="P33" s="516">
        <v>5.9488686980467378</v>
      </c>
      <c r="Q33" s="157"/>
      <c r="R33" s="134"/>
    </row>
    <row r="34" spans="12:18">
      <c r="L34" s="132"/>
      <c r="M34" s="142" t="s">
        <v>150</v>
      </c>
      <c r="N34" s="522">
        <v>0.249774</v>
      </c>
      <c r="O34" s="156">
        <v>0.31820399999999999</v>
      </c>
      <c r="P34" s="516">
        <v>27.396766677076073</v>
      </c>
      <c r="Q34" s="157"/>
      <c r="R34" s="134"/>
    </row>
    <row r="35" spans="12:18">
      <c r="L35" s="132"/>
      <c r="M35" s="142" t="s">
        <v>151</v>
      </c>
      <c r="N35" s="522">
        <v>2.568E-3</v>
      </c>
      <c r="O35" s="156">
        <v>2.444E-3</v>
      </c>
      <c r="P35" s="516">
        <v>-4.8286604361370706</v>
      </c>
      <c r="Q35" s="157"/>
      <c r="R35" s="134"/>
    </row>
    <row r="36" spans="12:18">
      <c r="L36" s="132"/>
      <c r="M36" s="142" t="s">
        <v>152</v>
      </c>
      <c r="N36" s="522">
        <v>8.5607000000000003E-2</v>
      </c>
      <c r="O36" s="156">
        <v>8.4270999999999999E-2</v>
      </c>
      <c r="P36" s="516">
        <v>-1.5606200427535128</v>
      </c>
      <c r="Q36" s="157"/>
      <c r="R36" s="134"/>
    </row>
    <row r="37" spans="12:18">
      <c r="L37" s="132"/>
      <c r="M37" s="142" t="s">
        <v>153</v>
      </c>
      <c r="N37" s="522">
        <v>0.66469800000000001</v>
      </c>
      <c r="O37" s="156">
        <v>1.0254639999999999</v>
      </c>
      <c r="P37" s="516">
        <v>54.275174590565911</v>
      </c>
      <c r="Q37" s="157"/>
      <c r="R37" s="134"/>
    </row>
    <row r="38" spans="12:18">
      <c r="L38" s="132"/>
      <c r="M38" s="368" t="s">
        <v>154</v>
      </c>
      <c r="N38" s="522">
        <v>1.0789999999999999E-2</v>
      </c>
      <c r="O38" s="156">
        <v>1.2497999999999999E-2</v>
      </c>
      <c r="P38" s="516">
        <v>15.829471733086194</v>
      </c>
      <c r="Q38" s="157"/>
      <c r="R38" s="134"/>
    </row>
    <row r="39" spans="12:18">
      <c r="L39" s="132"/>
      <c r="M39" s="368" t="s">
        <v>155</v>
      </c>
      <c r="N39" s="522">
        <v>0.211533</v>
      </c>
      <c r="O39" s="156">
        <v>0.26359699999999997</v>
      </c>
      <c r="P39" s="516">
        <v>24.612708182647609</v>
      </c>
      <c r="Q39" s="157"/>
      <c r="R39" s="134"/>
    </row>
    <row r="40" spans="12:18">
      <c r="L40" s="132"/>
      <c r="M40" s="368" t="s">
        <v>156</v>
      </c>
      <c r="N40" s="518">
        <v>0.4945230000000001</v>
      </c>
      <c r="O40" s="156">
        <v>0.76565699999999992</v>
      </c>
      <c r="P40" s="516">
        <v>54.827379110779447</v>
      </c>
      <c r="Q40" s="157"/>
      <c r="R40" s="134"/>
    </row>
    <row r="41" spans="12:18">
      <c r="L41" s="132"/>
      <c r="M41" s="368" t="s">
        <v>157</v>
      </c>
      <c r="N41" s="518">
        <v>6.1040000000000001E-3</v>
      </c>
      <c r="O41" s="156">
        <v>2.898E-3</v>
      </c>
      <c r="P41" s="516">
        <v>-52.522935779816514</v>
      </c>
      <c r="Q41" s="157"/>
      <c r="R41" s="134"/>
    </row>
    <row r="42" spans="12:18" ht="13.5" thickBot="1">
      <c r="L42" s="132"/>
      <c r="M42" s="145" t="s">
        <v>158</v>
      </c>
      <c r="N42" s="519">
        <v>0.101922</v>
      </c>
      <c r="O42" s="159">
        <v>0.16827800000000001</v>
      </c>
      <c r="P42" s="517">
        <v>65.104687898589134</v>
      </c>
      <c r="Q42" s="157"/>
      <c r="R42" s="134"/>
    </row>
    <row r="43" spans="12:18">
      <c r="L43" s="132"/>
      <c r="M43" s="133"/>
      <c r="N43" s="133"/>
      <c r="O43" s="133"/>
      <c r="P43" s="133"/>
      <c r="Q43" s="133"/>
      <c r="R43" s="134"/>
    </row>
    <row r="44" spans="12:18" ht="13.5" thickBot="1">
      <c r="L44" s="132"/>
      <c r="M44" s="148" t="s">
        <v>115</v>
      </c>
      <c r="N44" s="133"/>
      <c r="O44" s="133"/>
      <c r="P44" s="133"/>
      <c r="Q44" s="133"/>
      <c r="R44" s="134"/>
    </row>
    <row r="45" spans="12:18" ht="13.5" thickBot="1">
      <c r="L45" s="132"/>
      <c r="M45" s="160"/>
      <c r="N45" s="161" t="str">
        <f>N5</f>
        <v>令和2年5月審査分</v>
      </c>
      <c r="O45" s="162"/>
      <c r="P45" s="163" t="str">
        <f>O5</f>
        <v>令和3年5月審査分</v>
      </c>
      <c r="Q45" s="437"/>
      <c r="R45" s="134"/>
    </row>
    <row r="46" spans="12:18" ht="13.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3.5" thickBot="1">
      <c r="L58" s="132"/>
      <c r="M58" s="145" t="s">
        <v>158</v>
      </c>
      <c r="N58" s="168" t="s">
        <v>262</v>
      </c>
      <c r="O58" s="146"/>
      <c r="P58" s="520" t="s">
        <v>263</v>
      </c>
      <c r="Q58" s="440"/>
      <c r="R58" s="134"/>
    </row>
    <row r="59" spans="1:18">
      <c r="L59" s="132"/>
      <c r="M59" s="133"/>
      <c r="N59" s="133"/>
      <c r="O59" s="133"/>
      <c r="P59" s="133"/>
      <c r="Q59" s="133"/>
      <c r="R59" s="134"/>
    </row>
    <row r="60" spans="1:18" ht="13.5" thickBot="1">
      <c r="A60" s="176" t="s">
        <v>117</v>
      </c>
      <c r="B60" s="177" t="s">
        <v>210</v>
      </c>
      <c r="L60" s="132"/>
      <c r="M60" s="148" t="s">
        <v>116</v>
      </c>
      <c r="N60" s="133"/>
      <c r="O60" s="133"/>
      <c r="P60" s="133"/>
      <c r="Q60" s="133"/>
      <c r="R60" s="134"/>
    </row>
    <row r="61" spans="1:18" ht="13.5" thickBot="1">
      <c r="A61" s="176" t="s">
        <v>118</v>
      </c>
      <c r="B61" s="177" t="s">
        <v>119</v>
      </c>
      <c r="L61" s="132"/>
      <c r="M61" s="169" t="str">
        <f>N5</f>
        <v>令和2年5月審査分</v>
      </c>
      <c r="N61" s="170"/>
      <c r="O61" s="171" t="str">
        <f>O5</f>
        <v>令和3年5月審査分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福田　忠司（本部分析評価室統計管理課）</cp:lastModifiedBy>
  <cp:lastPrinted>2020-04-07T01:15:24Z</cp:lastPrinted>
  <dcterms:created xsi:type="dcterms:W3CDTF">2005-07-22T00:33:45Z</dcterms:created>
  <dcterms:modified xsi:type="dcterms:W3CDTF">2021-07-26T00:43:57Z</dcterms:modified>
</cp:coreProperties>
</file>