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5月審査分）\重要性分類抜き\"/>
    </mc:Choice>
  </mc:AlternateContent>
  <xr:revisionPtr revIDLastSave="0" documentId="13_ncr:1_{2650BAF4-2929-4064-B0DB-A632A67F0A6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<sst xmlns="http://schemas.openxmlformats.org/spreadsheetml/2006/main" count="1907" uniqueCount="334">
  <si>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</si>
  <si>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</si>
  <si>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</si>
  <si>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</si>
  <si>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</si>
  <si>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</si>
  <si>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</si>
  <si>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</si>
  <si>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</si>
  <si>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</si>
  <si>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</si>
  <si>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</si>
  <si>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</si>
  <si>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</si>
  <si>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</si>
  <si>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</si>
  <si>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</si>
  <si>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</si>
  <si>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</si>
  <si>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</si>
  <si>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</si>
  <si>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</si>
  <si>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</si>
  <si>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</si>
  <si>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</si>
  <si>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</si>
  <si>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</si>
  <si>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</si>
  <si>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</si>
  <si>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</si>
  <si>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</si>
  <si>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</si>
  <si>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</si>
  <si>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</si>
  <si>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</si>
  <si>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</si>
  <si>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</si>
  <si>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</si>
  <si>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</si>
  <si>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</si>
  <si>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</si>
  <si>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</si>
  <si>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</si>
  <si>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</si>
  <si>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</si>
  <si>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</si>
  <si>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</si>
  <si>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</si>
  <si>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</si>
  <si>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</si>
  <si>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</si>
  <si>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</si>
  <si>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</si>
  <si>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</si>
  <si>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</si>
  <si>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</si>
  <si>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</si>
  <si>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</si>
  <si>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</si>
  <si>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</si>
  <si>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</si>
  <si>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</si>
  <si>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</si>
  <si>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</si>
  <si>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</si>
  <si>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</si>
  <si>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</si>
  <si>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</si>
  <si>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</si>
  <si>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</si>
  <si>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</si>
  <si>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</si>
  <si>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</si>
  <si>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</si>
  <si>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</si>
  <si>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</si>
  <si>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</si>
  <si>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</si>
  <si>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</si>
  <si>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</si>
  <si>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</si>
  <si>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</si>
  <si>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</si>
  <si>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</si>
  <si>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</si>
  <si>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</si>
  <si>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</si>
  <si>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</si>
  <si>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</si>
  <si>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</si>
  <si>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</si>
  <si>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</si>
  <si>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</si>
  <si>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</si>
  <si>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</si>
  <si>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</si>
  <si>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</si>
  <si>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</si>
  <si>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</si>
  <si>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</si>
  <si>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</si>
  <si>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</si>
  <si>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</si>
  <si>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</si>
  <si>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</si>
  <si>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</si>
  <si>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</si>
  <si>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</si>
  <si>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</si>
  <si>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</si>
  <si>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</si>
  <si>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</si>
  <si>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</si>
  <si>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</si>
  <si>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</si>
  <si>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</si>
  <si>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</si>
  <si>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</si>
  <si>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</si>
  <si>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</si>
  <si>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</si>
  <si>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</si>
  <si>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</si>
  <si>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</si>
  <si>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</si>
  <si>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</si>
  <si>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</si>
  <si>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</si>
  <si>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</si>
  <si>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</si>
  <si>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</si>
  <si>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</si>
  <si>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</si>
  <si>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</si>
  <si>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</si>
  <si>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</si>
  <si>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</si>
  <si>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</si>
  <si>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</si>
  <si>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</si>
  <si>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</si>
  <si>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</si>
  <si>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</si>
  <si>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</si>
  <si>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</si>
  <si>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</si>
  <si>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</si>
  <si>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</si>
  <si>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</si>
  <si>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</si>
  <si>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</si>
  <si>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</si>
  <si>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</si>
  <si>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</si>
  <si>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</si>
  <si>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</si>
  <si>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</si>
  <si>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</si>
  <si>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</si>
  <si>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</si>
  <si>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</si>
  <si>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</si>
  <si>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</si>
  <si>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</si>
  <si>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</si>
  <si>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</si>
  <si>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</si>
  <si>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</si>
  <si>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</si>
  <si>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</si>
  <si>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</si>
  <si>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</si>
  <si>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</si>
  <si>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</si>
  <si>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</si>
  <si>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</si>
  <si>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</si>
  <si>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</si>
  <si>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</si>
  <si>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</si>
  <si>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</si>
  <si>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</si>
  <si>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</si>
  <si>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</si>
  <si>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</si>
  <si>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</si>
  <si>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</si>
  <si>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</si>
  <si>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</si>
  <si>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</si>
  <si>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</si>
  <si>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</si>
  <si>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</si>
  <si>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</si>
  <si>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</si>
  <si>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</si>
  <si>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</si>
  <si>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</si>
  <si>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</si>
  <si>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</si>
  <si>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</si>
  <si>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</si>
  <si>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</si>
  <si>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</si>
  <si>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</si>
  <si>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令和3年5月審査分</t>
    <phoneticPr fontId="2"/>
  </si>
  <si>
    <t>令和2年5月審査分</t>
    <phoneticPr fontId="2"/>
  </si>
  <si>
    <t>：令和3年5月審査分の（　）内の数値は、令和2年5月審査分に対する増減率である。</t>
    <phoneticPr fontId="2"/>
  </si>
  <si>
    <t>…</t>
  </si>
  <si>
    <t>全管掌
49.9万件</t>
  </si>
  <si>
    <t>69.2万件
（+38.6％）</t>
  </si>
  <si>
    <t>協会けんぽ（単月）
15.4万件</t>
  </si>
  <si>
    <t>19.4万件
（+26.1％）</t>
  </si>
  <si>
    <t>協会けんぽ（突合）
4.4万件</t>
  </si>
  <si>
    <t>5.3万件
（+19.4％）</t>
  </si>
  <si>
    <t>協会けんぽ（縦覧）
2.6万件</t>
  </si>
  <si>
    <t>3.9万件
（+52.0％）</t>
  </si>
  <si>
    <t>共済組合（単月）
2.5万件</t>
  </si>
  <si>
    <t>3.3万件
（+31.5％）</t>
  </si>
  <si>
    <t>共済組合（突合）
0.7万件</t>
  </si>
  <si>
    <t>0.9万件
（+20.9％）</t>
  </si>
  <si>
    <t>共済組合（縦覧）
0.4万件</t>
  </si>
  <si>
    <t>0.7万件
（+61.2％）</t>
  </si>
  <si>
    <t>健保組合（単月）
8.1万件</t>
  </si>
  <si>
    <t>12.3万件
（+52.1％）</t>
  </si>
  <si>
    <t>健保組合（突合）
2.3万件</t>
  </si>
  <si>
    <t>3.3万件
（+44.6％）</t>
  </si>
  <si>
    <t>健保組合（縦覧）
1.3万件</t>
  </si>
  <si>
    <t>2.6万件
（+98.7％）</t>
  </si>
  <si>
    <t>その他（単月）
8.3万件</t>
  </si>
  <si>
    <t>11.8万件
（+42.1％）</t>
  </si>
  <si>
    <t>その他（突合）
2.5万件</t>
  </si>
  <si>
    <t>3.4万件
（+35.4％）</t>
  </si>
  <si>
    <t>その他（縦覧）
1.5万件</t>
  </si>
  <si>
    <t>2.4万件
（+67.4％）</t>
  </si>
  <si>
    <t>全管掌
171.4百万点</t>
  </si>
  <si>
    <t>282.4百万点
（+64.7％）</t>
  </si>
  <si>
    <t>協会けんぽ（単月）
60.1百万点</t>
  </si>
  <si>
    <t>94.8百万点
（+57.6％）</t>
  </si>
  <si>
    <t>協会けんぽ（突合）
9.5百万点</t>
  </si>
  <si>
    <t>11.5百万点
（+21.5％）</t>
  </si>
  <si>
    <t>協会けんぽ（縦覧）
7.4百万点</t>
  </si>
  <si>
    <t>10.5百万点
（+42.5％）</t>
  </si>
  <si>
    <t>共済組合（単月）
9.2百万点</t>
  </si>
  <si>
    <t>14.3百万点
（+56.0％）</t>
  </si>
  <si>
    <t>共済組合（突合）
1.4百万点</t>
  </si>
  <si>
    <t>1.9百万点
（+32.2％）</t>
  </si>
  <si>
    <t>共済組合（縦覧）
1.3百万点</t>
  </si>
  <si>
    <t>1.7百万点
（+39.4％）</t>
  </si>
  <si>
    <t>健保組合（単月）
28.1百万点</t>
  </si>
  <si>
    <t>56.0百万点
（+99.4％）</t>
  </si>
  <si>
    <t>健保組合（突合）
4.1百万点</t>
  </si>
  <si>
    <t>7.0百万点
（+69.6％）</t>
  </si>
  <si>
    <t>健保組合（縦覧）
3.6百万点</t>
  </si>
  <si>
    <t>6.7百万点
（+86.4％）</t>
  </si>
  <si>
    <t>その他（単月）
35.7百万点</t>
  </si>
  <si>
    <t>62.3百万点
（+74.4％）</t>
  </si>
  <si>
    <t>その他（突合）
6.9百万点</t>
  </si>
  <si>
    <t>8.9百万点
（+28.5％）</t>
  </si>
  <si>
    <t>その他（縦覧）
4.1百万点</t>
  </si>
  <si>
    <t>6.7百万点
（+62.5％）</t>
  </si>
  <si>
    <t>全管掌
8.7万件</t>
  </si>
  <si>
    <t>15.9万件
（+83.2％）</t>
  </si>
  <si>
    <t>協会けんぽ（単月）
1.8万件</t>
  </si>
  <si>
    <t>3.2万件
（+79.7％）</t>
  </si>
  <si>
    <t>協会けんぽ（突合）
2.1万件</t>
  </si>
  <si>
    <t>1.7万件
（▲17.7％）</t>
  </si>
  <si>
    <t>協会けんぽ（縦覧）
1.2万件</t>
  </si>
  <si>
    <t>2.3万件
（+91.2％）</t>
  </si>
  <si>
    <t>共済組合（単月）
0.3万件</t>
  </si>
  <si>
    <t>0.7万件
（+133.8％）</t>
  </si>
  <si>
    <t>共済組合（突合）
0.3万件</t>
  </si>
  <si>
    <t>0.3万件
（▲2.9％）</t>
  </si>
  <si>
    <t>共済組合（縦覧）
0.1万件</t>
  </si>
  <si>
    <t>0.3万件
（+131.9％）</t>
  </si>
  <si>
    <t>健保組合（単月）
0.8万件</t>
  </si>
  <si>
    <t>2.8万件
（+259.7％）</t>
  </si>
  <si>
    <t>健保組合（突合）
1.0万件</t>
  </si>
  <si>
    <t>1.1万件
（+11.4％）</t>
  </si>
  <si>
    <t>健保組合（縦覧）
0.4万件</t>
  </si>
  <si>
    <t>1.5万件
（+285.0％）</t>
  </si>
  <si>
    <t>その他（単月）
0.2万件</t>
  </si>
  <si>
    <t>0.9万件
（+345.5％）</t>
  </si>
  <si>
    <t>その他（突合）
0.5万件</t>
  </si>
  <si>
    <t>0.5万件
（+12.1％）</t>
  </si>
  <si>
    <t>その他（縦覧）
0.1万件</t>
  </si>
  <si>
    <t>0.6万件
（+396.6％）</t>
  </si>
  <si>
    <t>全管掌
38.0百万点</t>
  </si>
  <si>
    <t>62.7百万点
（+64.8％）</t>
  </si>
  <si>
    <t>協会けんぽ（単月）
10.8百万点</t>
  </si>
  <si>
    <t>19.2百万点
（+78.1％）</t>
  </si>
  <si>
    <t>協会けんぽ（突合）
9.1百万点</t>
  </si>
  <si>
    <t>7.3百万点
（▲19.4％）</t>
  </si>
  <si>
    <t>協会けんぽ（縦覧）
8.3百万点</t>
  </si>
  <si>
    <t>14.0百万点
（+68.5％）</t>
  </si>
  <si>
    <t>共済組合（単月）
0.9百万点</t>
  </si>
  <si>
    <t>1.8百万点
（+95.5％）</t>
  </si>
  <si>
    <t>共済組合（突合）
0.7百万点</t>
  </si>
  <si>
    <t>0.5百万点
（▲25.0％）</t>
  </si>
  <si>
    <t>共済組合（縦覧）
0.3百万点</t>
  </si>
  <si>
    <t>0.5百万点
（+114.8％）</t>
  </si>
  <si>
    <t>健保組合（単月）
2.5百万点</t>
  </si>
  <si>
    <t>7.7百万点
（+209.6％）</t>
  </si>
  <si>
    <t>健保組合（突合）
2.3百万点</t>
  </si>
  <si>
    <t>2.4百万点
（+1.2％）</t>
  </si>
  <si>
    <t>健保組合（縦覧）
0.9百万点</t>
  </si>
  <si>
    <t>3.5百万点
（+288.6％）</t>
  </si>
  <si>
    <t>その他（単月）
0.7百万点</t>
  </si>
  <si>
    <t>3.0百万点
（+334.5％）</t>
  </si>
  <si>
    <t>その他（突合）
1.3百万点</t>
  </si>
  <si>
    <t>1.3百万点
（+0.3％）</t>
  </si>
  <si>
    <t>その他（縦覧）
0.2百万点</t>
  </si>
  <si>
    <t>1.3百万点
（+438.4％）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</si>
  <si>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</si>
  <si>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</si>
  <si>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</si>
  <si>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t>
    <phoneticPr fontId="46"/>
  </si>
  <si>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</si>
  <si>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</si>
  <si>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</si>
  <si>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</si>
  <si>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</si>
  <si>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</si>
  <si>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</si>
  <si>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</si>
  <si>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</si>
  <si>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</si>
  <si>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</si>
  <si>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</si>
  <si>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</si>
  <si>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</si>
  <si>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</si>
  <si>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令和3年5月審査分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</si>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</sst>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center"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center"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center" vertical="center"/>
    </xf>
    <xf numFmtId="196" fontId="4" fillId="0" borderId="21" xfId="12" applyNumberFormat="1" applyFont="1" applyBorder="1" applyAlignment="1">
      <alignment horizontal="center" vertical="center"/>
    </xf>
    <xf numFmtId="196" fontId="4" fillId="0" borderId="33" xfId="12" applyNumberFormat="1" applyFont="1" applyBorder="1" applyAlignment="1">
      <alignment horizontal="center"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A449E89-1A17-40AE-9D52-07B809A8C50E}"/>
    <cellStyle name="標準_特審newレイアウト（歯科）" xfId="12" xr:uid="{FD720E61-76F1-403E-BE72-9CEF8F9FF78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{6C817ADF-A973-42EF-A28A-15C47E9C647A}</c15:txfldGUID>
                      <c15:f>⑦査定件!$N$58</c15:f>
                      <c15:dlblFieldTableCache>
                        <c:ptCount val="1"/>
                        <c:pt idx="0">
                          <c:v>その他（縦覧）
1.5万件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（+67.4％）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{78E82BAB-A5AA-4412-AC74-C65FBCF6426F}</c15:txfldGUID>
                      <c15:f>⑦査定件!$P$58</c15:f>
                      <c15:dlblFieldTableCache>
                        <c:ptCount val="1"/>
                        <c:pt idx="0">
                          <c:v>2.4万件
（+67.4％）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1.4524999999999999</c:v>
                </c:pt>
                <c:pt idx="1">
                  <c:v>2.4308000000000001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4.0874104220115122E-4"/>
                  <c:y val="-7.2622608740896208E-4"/>
                </c:manualLayout>
              </c:layout>
              <c:tx>
                <c:strRef>
                  <c:f>⑦査定件!$N$57</c:f>
                  <c:strCache>
                    <c:ptCount val="1"/>
                    <c:pt idx="0">
                      <c:v>その他（突合）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{498FB9CD-45C4-4E03-92AC-D3B25800D0A1}</c15:txfldGUID>
                      <c15:f>⑦査定件!$N$57</c15:f>
                      <c15:dlblFieldTableCache>
                        <c:ptCount val="1"/>
                        <c:pt idx="0">
                          <c:v>その他（突合）
2.5万件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1.4102450676810093E-3"/>
                  <c:y val="-6.5594275957950548E-4"/>
                </c:manualLayout>
              </c:layout>
              <c:tx>
                <c:strRef>
                  <c:f>⑦査定件!$P$57</c:f>
                  <c:strCache>
                    <c:ptCount val="1"/>
                    <c:pt idx="0">
                      <c:v>3.4万件
（+35.4％）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{FD7B9325-10C7-4081-86A4-78956B15F868}</c15:txfldGUID>
                      <c15:f>⑦査定件!$P$57</c15:f>
                      <c15:dlblFieldTableCache>
                        <c:ptCount val="1"/>
                        <c:pt idx="0">
                          <c:v>3.4万件
（+35.4％）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2.4971000000000001</c:v>
                </c:pt>
                <c:pt idx="1">
                  <c:v>3.3822999999999999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8.3万件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{14B26697-0315-419F-A680-0E3A2A87BFFD}</c15:txfldGUID>
                      <c15:f>⑦査定件!$N$56</c15:f>
                      <c15:dlblFieldTableCache>
                        <c:ptCount val="1"/>
                        <c:pt idx="0">
                          <c:v>その他（単月）
8.3万件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11.8万件
（+42.1％）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{807FADE6-8563-4839-A40B-9D03747CFFA5}</c15:txfldGUID>
                      <c15:f>⑦査定件!$P$56</c15:f>
                      <c15:dlblFieldTableCache>
                        <c:ptCount val="1"/>
                        <c:pt idx="0">
                          <c:v>11.8万件
（+42.1％）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⑦査定件!$N$40:$O$40</c:f>
              <c:numCache>
                <c:formatCode>#,##0.0;[Red]\-#,##0.0</c:formatCode>
                <c:ptCount val="2"/>
                <c:pt idx="0">
                  <c:v>8.2803000000000004</c:v>
                </c:pt>
                <c:pt idx="1">
                  <c:v>11.7704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{FC003F90-DADE-48E2-8EFE-B8FCA89994A9}</c15:txfldGUID>
                      <c15:f>⑦査定件!$N$55</c15:f>
                      <c15:dlblFieldTableCache>
                        <c:ptCount val="1"/>
                        <c:pt idx="0">
                          <c:v>健保組合（縦覧）
1.3万件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8925064142276852E-4"/>
                  <c:y val="3.7480944826109278E-4"/>
                </c:manualLayout>
              </c:layout>
              <c:tx>
                <c:strRef>
                  <c:f>⑦査定件!$P$55</c:f>
                  <c:strCache>
                    <c:ptCount val="1"/>
                    <c:pt idx="0">
                      <c:v>2.6万件
（+98.7％）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{3458063E-4C52-414A-9B88-3BCA182983A5}</c15:txfldGUID>
                      <c15:f>⑦査定件!$P$55</c15:f>
                      <c15:dlblFieldTableCache>
                        <c:ptCount val="1"/>
                        <c:pt idx="0">
                          <c:v>2.6万件
（+98.7％）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1.3139000000000001</c:v>
                </c:pt>
                <c:pt idx="1">
                  <c:v>2.6105</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4102450676811808E-3"/>
                  <c:y val="-3.5141663914786935E-4"/>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{1EEDABAF-9313-437D-B4DC-3ADEB08418B3}</c15:txfldGUID>
                      <c15:f>⑦査定件!$N$54</c15:f>
                      <c15:dlblFieldTableCache>
                        <c:ptCount val="1"/>
                        <c:pt idx="0">
                          <c:v>健保組合（突合）
2.3万件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3.3万件
（+44.6％）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{D91F2A58-2B49-4C12-8B55-E03731855174}</c15:txfldGUID>
                      <c15:f>⑦査定件!$P$54</c15:f>
                      <c15:dlblFieldTableCache>
                        <c:ptCount val="1"/>
                        <c:pt idx="0">
                          <c:v>3.3万件
（+44.6％）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2.2513999999999998</c:v>
                </c:pt>
                <c:pt idx="1">
                  <c:v>3.2545000000000002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8.1万件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{3620067F-13D1-4471-9613-17C9D31DD0F4}</c15:txfldGUID>
                      <c15:f>⑦査定件!$N$53</c15:f>
                      <c15:dlblFieldTableCache>
                        <c:ptCount val="1"/>
                        <c:pt idx="0">
                          <c:v>健保組合（単月）
8.1万件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12.3万件
（+52.1％）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{06CD1258-4DB9-4326-9ED1-68626B553AE5}</c15:txfldGUID>
                      <c15:f>⑦査定件!$P$53</c15:f>
                      <c15:dlblFieldTableCache>
                        <c:ptCount val="1"/>
                        <c:pt idx="0">
                          <c:v>12.3万件
（+52.1％）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⑦査定件!$N$37:$O$37</c:f>
              <c:numCache>
                <c:formatCode>#,##0.0;[Red]\-#,##0.0</c:formatCode>
                <c:ptCount val="2"/>
                <c:pt idx="0">
                  <c:v>8.0848999999999993</c:v>
                </c:pt>
                <c:pt idx="1">
                  <c:v>12.2997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{BCAFDFC9-E6E5-4061-A36A-2E7F54227FF3}</c15:txfldGUID>
                      <c15:f>⑦査定件!$N$52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（+61.2％）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{B14A5370-37BC-453D-B0C5-DA16FBAC1BC8}</c15:txfldGUID>
                      <c15:f>⑦査定件!$P$52</c15:f>
                      <c15:dlblFieldTableCache>
                        <c:ptCount val="1"/>
                        <c:pt idx="0">
                          <c:v>0.7万件
（+61.2％）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0.42499999999999999</c:v>
                </c:pt>
                <c:pt idx="1">
                  <c:v>0.68530000000000002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{F5B573AE-21C1-4546-9E8E-64058086B5B2}</c15:txfldGUID>
                      <c15:f>⑦査定件!$N$51</c15:f>
                      <c15:dlblFieldTableCache>
                        <c:ptCount val="1"/>
                        <c:pt idx="0">
                          <c:v>共済組合（突合）
0.7万件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{B50D32A1-3ADE-492F-8EF3-A5324FC803E1}</c15:txfldGUID>
                      <c15:f>⑦査定件!$P$51</c15:f>
                      <c15:dlblFieldTableCache>
                        <c:ptCount val="1"/>
                        <c:pt idx="0">
                          <c:v>0.9万件
（+20.9％）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0.73070000000000002</c:v>
                </c:pt>
                <c:pt idx="1">
                  <c:v>0.88319999999999999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{3D9C2987-C120-4DB1-9087-39042D425B58}</c15:txfldGUID>
                      <c15:f>⑦査定件!$N$50</c15:f>
                      <c15:dlblFieldTableCache>
                        <c:ptCount val="1"/>
                        <c:pt idx="0">
                          <c:v>共済組合（単月）
2.5万件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3.3万件
（+31.5％）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{C37F484C-E01E-407B-B0B9-E71F4EE5B7FE}</c15:txfldGUID>
                      <c15:f>⑦査定件!$P$50</c15:f>
                      <c15:dlblFieldTableCache>
                        <c:ptCount val="1"/>
                        <c:pt idx="0">
                          <c:v>3.3万件
（+31.5％）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⑦査定件!$N$34:$O$34</c:f>
              <c:numCache>
                <c:formatCode>#,##0.0;[Red]\-#,##0.0</c:formatCode>
                <c:ptCount val="2"/>
                <c:pt idx="0">
                  <c:v>2.4891000000000001</c:v>
                </c:pt>
                <c:pt idx="1">
                  <c:v>3.2726999999999999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{735F9947-8C76-4096-855F-33BA709C33A6}</c15:txfldGUID>
                      <c15:f>⑦査定件!$N$49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（+52.0％）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{517286E1-BCAF-40B6-A444-56EBA57AB475}</c15:txfldGUID>
                      <c15:f>⑦査定件!$P$49</c15:f>
                      <c15:dlblFieldTableCache>
                        <c:ptCount val="1"/>
                        <c:pt idx="0">
                          <c:v>3.9万件
（+52.0％）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2.5750999999999999</c:v>
                </c:pt>
                <c:pt idx="1">
                  <c:v>3.9131999999999998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{DB7A92D3-3ECC-4B06-BF58-E482DB2F4A64}</c15:txfldGUID>
                      <c15:f>⑦査定件!$N$48</c15:f>
                      <c15:dlblFieldTableCache>
                        <c:ptCount val="1"/>
                        <c:pt idx="0">
                          <c:v>協会けんぽ（突合）
4.4万件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5.3万件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{7A648D20-2E7E-428A-9D37-90BCAFB28FA5}</c15:txfldGUID>
                      <c15:f>⑦査定件!$P$48</c15:f>
                      <c15:dlblFieldTableCache>
                        <c:ptCount val="1"/>
                        <c:pt idx="0">
                          <c:v>5.3万件
（+19.4％）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4.4229000000000003</c:v>
                </c:pt>
                <c:pt idx="1">
                  <c:v>5.2808999999999999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{E7090F02-B7FC-485A-B988-EEE88EA46B3F}</c15:txfldGUID>
                      <c15:f>⑦査定件!$N$47</c15:f>
                      <c15:dlblFieldTableCache>
                        <c:ptCount val="1"/>
                        <c:pt idx="0">
                          <c:v>協会けんぽ（単月）
15.4万件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19.4万件
（+26.1％）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{152FBDFE-3D58-4FC8-8B9B-D1B2BA54CF58}</c15:txfldGUID>
                      <c15:f>⑦査定件!$P$47</c15:f>
                      <c15:dlblFieldTableCache>
                        <c:ptCount val="1"/>
                        <c:pt idx="0">
                          <c:v>19.4万件
（+26.1％）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令和2年5月審査分</c:v>
                </c:pt>
                <c:pt idx="1">
                  <c:v>令和3年5月審査分</c:v>
                </c:pt>
              </c:strCache>
            </c:strRef>
          </c:cat>
          <c:val>
            <c:numRef>
              <c:f>⑦査定件!$N$31:$O$31</c:f>
              <c:numCache>
                <c:formatCode>#,##0.0;[Red]\-#,##0.0</c:formatCode>
                <c:ptCount val="2"/>
                <c:pt idx="0">
                  <c:v>15.365600000000001</c:v>
                </c:pt>
                <c:pt idx="1">
                  <c:v>19.370200000000001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49.9万件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{BDC69A36-2C80-459C-8CB2-CE61531E8B01}</c15:txfldGUID>
                      <c15:f>⑦査定件!$N$46</c15:f>
                      <c15:dlblFieldTableCache>
                        <c:ptCount val="1"/>
                        <c:pt idx="0">
                          <c:v>全管掌
49.9万件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69.2万件
（+38.6％）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{C6BB4101-998B-4906-812C-8E579FF0CFE4}</c15:txfldGUID>
                      <c15:f>⑦査定件!$P$46</c15:f>
                      <c15:dlblFieldTableCache>
                        <c:ptCount val="1"/>
                        <c:pt idx="0">
                          <c:v>69.2万件
（+38.6％）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49.888500000000001</c:v>
                </c:pt>
                <c:pt idx="1">
                  <c:v>69.153700000000001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4.1百万点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{76375440-850D-485A-ABAF-D1093136262F}</c15:txfldGUID>
                      <c15:f>⑧査定点!$N$58</c15:f>
                      <c15:dlblFieldTableCache>
                        <c:ptCount val="1"/>
                        <c:pt idx="0">
                          <c:v>その他（縦覧）
4.1百万点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6.7百万点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{A268B255-B9C8-4CFB-BF2B-29A1C0278F83}</c15:txfldGUID>
                      <c15:f>⑧査定点!$P$58</c15:f>
                      <c15:dlblFieldTableCache>
                        <c:ptCount val="1"/>
                        <c:pt idx="0">
                          <c:v>6.7百万点
（+62.5％）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4.1381620000000003</c:v>
                </c:pt>
                <c:pt idx="1">
                  <c:v>6.7236899999999995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{E679583E-38EC-4EC4-A1DC-7822847048D7}</c15:txfldGUID>
                      <c15:f>⑧査定点!$N$57</c15:f>
                      <c15:dlblFieldTableCache>
                        <c:ptCount val="1"/>
                        <c:pt idx="0">
                          <c:v>その他（突合）
6.9百万点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8.9百万点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{AFA9236F-75B3-40F2-B0E6-F2E781E6833E}</c15:txfldGUID>
                      <c15:f>⑧査定点!$P$57</c15:f>
                      <c15:dlblFieldTableCache>
                        <c:ptCount val="1"/>
                        <c:pt idx="0">
                          <c:v>8.9百万点
（+28.5％）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6.9439899999999994</c:v>
                </c:pt>
                <c:pt idx="1">
                  <c:v>8.9204869999999996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35.7百万点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{82B8A6BB-8092-43E6-A135-086526B31D5A}</c15:txfldGUID>
                      <c15:f>⑧査定点!$N$56</c15:f>
                      <c15:dlblFieldTableCache>
                        <c:ptCount val="1"/>
                        <c:pt idx="0">
                          <c:v>その他（単月）
35.7百万点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62.3百万点
（+74.4％）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{753A5D71-32DF-47F7-89BF-9BB15870732F}</c15:txfldGUID>
                      <c15:f>⑧査定点!$P$56</c15:f>
                      <c15:dlblFieldTableCache>
                        <c:ptCount val="1"/>
                        <c:pt idx="0">
                          <c:v>62.3百万点
（+74.4％）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⑧査定点!$N$40:$O$40</c:f>
              <c:numCache>
                <c:formatCode>#,##0.0;[Red]\-#,##0.0</c:formatCode>
                <c:ptCount val="2"/>
                <c:pt idx="0">
                  <c:v>35.747068000000006</c:v>
                </c:pt>
                <c:pt idx="1">
                  <c:v>62.349764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{C68F6431-13E9-4716-9449-7148AE92163C}</c15:txfldGUID>
                      <c15:f>⑧査定点!$N$55</c15:f>
                      <c15:dlblFieldTableCache>
                        <c:ptCount val="1"/>
                        <c:pt idx="0">
                          <c:v>健保組合（縦覧）
3.6百万点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6.7百万点
（+86.4％）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{921DCC6E-47D4-41B0-8C46-D60D197D4E09}</c15:txfldGUID>
                      <c15:f>⑧査定点!$P$55</c15:f>
                      <c15:dlblFieldTableCache>
                        <c:ptCount val="1"/>
                        <c:pt idx="0">
                          <c:v>6.7百万点
（+86.4％）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3.5972330000000001</c:v>
                </c:pt>
                <c:pt idx="1">
                  <c:v>6.7052790000000009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{B8381367-933D-41D6-872C-4990D058C217}</c15:txfldGUID>
                      <c15:f>⑧査定点!$N$54</c15:f>
                      <c15:dlblFieldTableCache>
                        <c:ptCount val="1"/>
                        <c:pt idx="0">
                          <c:v>健保組合（突合）
4.1百万点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7.0百万点
（+69.6％）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{6A1E2289-DA6F-42EE-8480-3A41A46F6172}</c15:txfldGUID>
                      <c15:f>⑧査定点!$P$54</c15:f>
                      <c15:dlblFieldTableCache>
                        <c:ptCount val="1"/>
                        <c:pt idx="0">
                          <c:v>7.0百万点
（+69.6％）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4.1063609999999997</c:v>
                </c:pt>
                <c:pt idx="1">
                  <c:v>6.9634049999999998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28.1百万点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{4B2D856A-FE9B-419D-8D0A-A8A1DA853198}</c15:txfldGUID>
                      <c15:f>⑧査定点!$N$53</c15:f>
                      <c15:dlblFieldTableCache>
                        <c:ptCount val="1"/>
                        <c:pt idx="0">
                          <c:v>健保組合（単月）
28.1百万点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56.0百万点
（+99.4％）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{A297DCB1-B6C3-4BC5-A33F-F0C29F7D04AE}</c15:txfldGUID>
                      <c15:f>⑧査定点!$P$53</c15:f>
                      <c15:dlblFieldTableCache>
                        <c:ptCount val="1"/>
                        <c:pt idx="0">
                          <c:v>56.0百万点
（+99.4％）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⑧査定点!$N$37:$O$37</c:f>
              <c:numCache>
                <c:formatCode>#,##0.0;[Red]\-#,##0.0</c:formatCode>
                <c:ptCount val="2"/>
                <c:pt idx="0">
                  <c:v>28.075084</c:v>
                </c:pt>
                <c:pt idx="1">
                  <c:v>55.981730999999996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{5896B1AA-3220-4E81-BBA9-E62EDE8D4B6C}</c15:txfldGUID>
                      <c15:f>⑧査定点!$N$52</c15:f>
                      <c15:dlblFieldTableCache>
                        <c:ptCount val="1"/>
                        <c:pt idx="0">
                          <c:v>共済組合（縦覧）
1.3百万点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{5B1F5750-18F5-4D5A-9678-61A984474DEA}</c15:txfldGUID>
                      <c15:f>⑧査定点!$P$52</c15:f>
                      <c15:dlblFieldTableCache>
                        <c:ptCount val="1"/>
                        <c:pt idx="0">
                          <c:v>1.7百万点
（+39.4％）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1.254769</c:v>
                </c:pt>
                <c:pt idx="1">
                  <c:v>1.748815</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{E9F8587F-A43B-4A69-BB5F-80AB511C4A11}</c15:txfldGUID>
                      <c15:f>⑧査定点!$N$51</c15:f>
                      <c15:dlblFieldTableCache>
                        <c:ptCount val="1"/>
                        <c:pt idx="0">
                          <c:v>共済組合（突合）
1.4百万点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（+32.2％）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{AAF22882-EFB6-45E5-9E71-CD379B81F13C}</c15:txfldGUID>
                      <c15:f>⑧査定点!$P$51</c15:f>
                      <c15:dlblFieldTableCache>
                        <c:ptCount val="1"/>
                        <c:pt idx="0">
                          <c:v>1.9百万点
（+32.2％）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1.4085319999999999</c:v>
                </c:pt>
                <c:pt idx="1">
                  <c:v>1.8614820000000001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{32DCE2B6-7793-4982-8E5B-A6E45EAD8998}</c15:txfldGUID>
                      <c15:f>⑧査定点!$N$50</c15:f>
                      <c15:dlblFieldTableCache>
                        <c:ptCount val="1"/>
                        <c:pt idx="0">
                          <c:v>共済組合（単月）
9.2百万点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14.3百万点
（+56.0％）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{E07E98EE-FF03-4634-ACFC-6C47B3C5B7BE}</c15:txfldGUID>
                      <c15:f>⑧査定点!$P$50</c15:f>
                      <c15:dlblFieldTableCache>
                        <c:ptCount val="1"/>
                        <c:pt idx="0">
                          <c:v>14.3百万点
（+56.0％）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⑧査定点!$N$34:$O$34</c:f>
              <c:numCache>
                <c:formatCode>#,##0.0;[Red]\-#,##0.0</c:formatCode>
                <c:ptCount val="2"/>
                <c:pt idx="0">
                  <c:v>9.1607420000000008</c:v>
                </c:pt>
                <c:pt idx="1">
                  <c:v>14.292526000000001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{D6157766-4682-485B-BE22-06EDBA8255CB}</c15:txfldGUID>
                      <c15:f>⑧査定点!$N$49</c15:f>
                      <c15:dlblFieldTableCache>
                        <c:ptCount val="1"/>
                        <c:pt idx="0">
                          <c:v>協会けんぽ（縦覧）
7.4百万点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2.190078450138484E-3"/>
                  <c:y val="-1.332001332001332E-3"/>
                </c:manualLayout>
              </c:layout>
              <c:tx>
                <c:strRef>
                  <c:f>⑧査定点!$P$49</c:f>
                  <c:strCache>
                    <c:ptCount val="1"/>
                    <c:pt idx="0">
                      <c:v>10.5百万点
（+42.5％）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{0BE97CB5-1A68-4CFB-8B05-7B3F3B6E11CF}</c15:txfldGUID>
                      <c15:f>⑧査定点!$P$49</c15:f>
                      <c15:dlblFieldTableCache>
                        <c:ptCount val="1"/>
                        <c:pt idx="0">
                          <c:v>10.5百万点
（+42.5％）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7.3627200000000004</c:v>
                </c:pt>
                <c:pt idx="1">
                  <c:v>10.495331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{CD5565D3-416C-4E8C-BE20-254B3AD91246}</c15:txfldGUID>
                      <c15:f>⑧査定点!$N$48</c15:f>
                      <c15:dlblFieldTableCache>
                        <c:ptCount val="1"/>
                        <c:pt idx="0">
                          <c:v>協会けんぽ（突合）
9.5百万点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11.5百万点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{8AE26E6E-04AA-4DA9-B16D-1572AD39F419}</c15:txfldGUID>
                      <c15:f>⑧査定点!$P$48</c15:f>
                      <c15:dlblFieldTableCache>
                        <c:ptCount val="1"/>
                        <c:pt idx="0">
                          <c:v>11.5百万点
（+21.5％）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9.492640999999999</c:v>
                </c:pt>
                <c:pt idx="1">
                  <c:v>11.531323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60.1百万点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{07C29AF3-9581-4D71-914F-0EF2FB6A8506}</c15:txfldGUID>
                      <c15:f>⑧査定点!$N$47</c15:f>
                      <c15:dlblFieldTableCache>
                        <c:ptCount val="1"/>
                        <c:pt idx="0">
                          <c:v>協会けんぽ（単月）
60.1百万点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94.8百万点
（+57.6％）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{5261BF15-C4B0-473D-B80D-7BF51CF4092B}</c15:txfldGUID>
                      <c15:f>⑧査定点!$P$47</c15:f>
                      <c15:dlblFieldTableCache>
                        <c:ptCount val="1"/>
                        <c:pt idx="0">
                          <c:v>94.8百万点
（+57.6％）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令和2年5月審査分</c:v>
                </c:pt>
                <c:pt idx="1">
                  <c:v>令和3年5月審査分</c:v>
                </c:pt>
              </c:strCache>
            </c:strRef>
          </c:cat>
          <c:val>
            <c:numRef>
              <c:f>⑧査定点!$N$31:$O$31</c:f>
              <c:numCache>
                <c:formatCode>#,##0.0;[Red]\-#,##0.0</c:formatCode>
                <c:ptCount val="2"/>
                <c:pt idx="0">
                  <c:v>60.143169</c:v>
                </c:pt>
                <c:pt idx="1">
                  <c:v>94.778209000000004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171.4百万点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{20532AD7-1402-411E-B197-BBF501B9FA17}</c15:txfldGUID>
                      <c15:f>⑧査定点!$N$46</c15:f>
                      <c15:dlblFieldTableCache>
                        <c:ptCount val="1"/>
                        <c:pt idx="0">
                          <c:v>全管掌
171.4百万点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282.4百万点
（+64.7％）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{0B54EBE0-A1CD-4F94-B6B7-F2C1605A7D51}</c15:txfldGUID>
                      <c15:f>⑧査定点!$P$46</c15:f>
                      <c15:dlblFieldTableCache>
                        <c:ptCount val="1"/>
                        <c:pt idx="0">
                          <c:v>282.4百万点
（+64.7％）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171.43047099999998</c:v>
                </c:pt>
                <c:pt idx="1">
                  <c:v>282.35204200000004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793585896893"/>
                  <c:y val="-1.6143155727379239E-2"/>
                </c:manualLayout>
              </c:layout>
              <c:tx>
                <c:strRef>
                  <c:f>⑨再審件!$N$58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{D529ADBA-8F19-430E-B8F9-3A4C2CA82376}</c15:txfldGUID>
                      <c15:f>⑨再審件!$N$58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3.6948420121517961E-4"/>
                  <c:y val="-1.6396202222973876E-3"/>
                </c:manualLayout>
              </c:layout>
              <c:tx>
                <c:strRef>
                  <c:f>⑨再審件!$P$58</c:f>
                  <c:strCache>
                    <c:ptCount val="1"/>
                    <c:pt idx="0">
                      <c:v>0.6万件
（+396.6％）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{EC76543B-A631-4B39-8B1B-D4C8605A2B68}</c15:txfldGUID>
                      <c15:f>⑨再審件!$P$58</c15:f>
                      <c15:dlblFieldTableCache>
                        <c:ptCount val="1"/>
                        <c:pt idx="0">
                          <c:v>0.6万件
（+396.6％）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0.1152</c:v>
                </c:pt>
                <c:pt idx="1">
                  <c:v>0.57210000000000005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1061956416287222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{66AD9523-6196-4801-8BA9-92EAC80F0A2D}</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{3948A56E-2F73-487A-A026-86C193BE9F3D}</c15:txfldGUID>
                      <c15:f>⑨再審件!$P$57</c15:f>
                      <c15:dlblFieldTableCache>
                        <c:ptCount val="1"/>
                        <c:pt idx="0">
                          <c:v>0.5万件
（+12.1％）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0.47749999999999998</c:v>
                </c:pt>
                <c:pt idx="1">
                  <c:v>0.53549999999999998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5288045288045288E-2"/>
                </c:manualLayout>
              </c:layout>
              <c:tx>
                <c:strRef>
                  <c:f>⑨再審件!$N$56</c:f>
                  <c:strCache>
                    <c:ptCount val="1"/>
                    <c:pt idx="0">
                      <c:v>その他（単月）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{251D21E5-3941-46D1-B04A-1142598D6FC7}</c15:txfldGUID>
                      <c15:f>⑨再審件!$N$56</c15:f>
                      <c15:dlblFieldTableCache>
                        <c:ptCount val="1"/>
                        <c:pt idx="0">
                          <c:v>その他（単月）
0.2万件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5923184427120457E-3"/>
                </c:manualLayout>
              </c:layout>
              <c:tx>
                <c:strRef>
                  <c:f>⑨再審件!$P$56</c:f>
                  <c:strCache>
                    <c:ptCount val="1"/>
                    <c:pt idx="0">
                      <c:v>0.9万件
（+345.5％）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{193EECA4-6490-44E0-BDAD-48D0EE05D07B}</c15:txfldGUID>
                      <c15:f>⑨再審件!$P$56</c15:f>
                      <c15:dlblFieldTableCache>
                        <c:ptCount val="1"/>
                        <c:pt idx="0">
                          <c:v>0.9万件
（+345.5％）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⑨再審件!$N$40:$O$40</c:f>
              <c:numCache>
                <c:formatCode>#,##0.0;[Red]\-#,##0.0</c:formatCode>
                <c:ptCount val="2"/>
                <c:pt idx="0">
                  <c:v>0.20469999999999999</c:v>
                </c:pt>
                <c:pt idx="1">
                  <c:v>0.91190000000000004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{BE7C8DEC-D3E4-482F-A95F-54478F299903}</c15:txfldGUID>
                      <c15:f>⑨再審件!$N$55</c15:f>
                      <c15:dlblFieldTableCache>
                        <c:ptCount val="1"/>
                        <c:pt idx="0">
                          <c:v>健保組合（縦覧）
0.4万件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1.5万件
（+285.0％）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{07DC7916-88BD-4423-93C9-7438A256145E}</c15:txfldGUID>
                      <c15:f>⑨再審件!$P$55</c15:f>
                      <c15:dlblFieldTableCache>
                        <c:ptCount val="1"/>
                        <c:pt idx="0">
                          <c:v>1.5万件
（+285.0％）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0.39400000000000002</c:v>
                </c:pt>
                <c:pt idx="1">
                  <c:v>1.5167999999999999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{F43DAFE8-5ED2-4A8F-8AF8-9E5FD0BD3924}</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{D962B00D-B5DB-461D-A8AA-371197D653D0}</c15:txfldGUID>
                      <c15:f>⑨再審件!$P$54</c15:f>
                      <c15:dlblFieldTableCache>
                        <c:ptCount val="1"/>
                        <c:pt idx="0">
                          <c:v>1.1万件
（+11.4％）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0.95930000000000004</c:v>
                </c:pt>
                <c:pt idx="1">
                  <c:v>1.0687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{64FDE1BE-CD49-4AB7-90D3-A91A97842A32}</c15:txfldGUID>
                      <c15:f>⑨再審件!$N$53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2.8万件
（+259.7％）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{D028DE38-AFAE-4EB3-8BE5-214EF9E0521B}</c15:txfldGUID>
                      <c15:f>⑨再審件!$P$53</c15:f>
                      <c15:dlblFieldTableCache>
                        <c:ptCount val="1"/>
                        <c:pt idx="0">
                          <c:v>2.8万件
（+259.7％）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令和2年5月審査分</c:v>
                </c:pt>
                <c:pt idx="1">
                  <c:v>令和3年5月審査分</c:v>
                </c:pt>
              </c:strCache>
            </c:strRef>
          </c:cat>
          <c:val>
            <c:numRef>
              <c:f>⑨再審件!$N$37:$O$37</c:f>
              <c:numCache>
                <c:formatCode>#,##0.0;[Red]\-#,##0.0</c:formatCode>
                <c:ptCount val="2"/>
                <c:pt idx="0">
                  <c:v>0.78269999999999995</c:v>
                </c:pt>
                <c:pt idx="1">
                  <c:v>2.8149999999999999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{17154F07-94A5-4B74-910A-4F5857BF32DC}</c15:txfldGUID>
                      <c15:f>⑨再審件!$N$52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（+131.9％）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{679FCB2A-A0F0-4EAD-85A6-A2F8E417E0E7}</c15:txfldGUID>
                      <c15:f>⑨再審件!$P$52</c15:f>
                      <c15:dlblFieldTableCache>
                        <c:ptCount val="1"/>
                        <c:pt idx="0">
                          <c:v>0.3万件
（+131.9％）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0.12189999999999999</c:v>
                </c:pt>
                <c:pt idx="1">
                  <c:v>0.28270000000000001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{47AB621F-A078-499D-B818-6868C4F7AFFE}</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{F0AE5E23-101E-4000-87B0-A1FBF67E30C4}</c15:txfldGUID>
                      <c15:f>⑨再審件!$P$51</c15:f>
                      <c15:dlblFieldTableCache>
                        <c:ptCount val="1"/>
                        <c:pt idx="0">
                          <c:v>0.3万件
（▲2.9％）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0.26290000000000002</c:v>
                </c:pt>
                <c:pt idx="1">
                  <c:v>0.25530000000000003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{6B9D53BD-0D9E-469F-9C2F-AF189898828E}</c15:txfldGUID>
                      <c15:f>⑨再審件!$N$50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2.1942837255840256E-3"/>
                  <c:y val="2.0014631038252108E-3"/>
                </c:manualLayout>
              </c:layout>
              <c:tx>
                <c:strRef>
                  <c:f>⑨再審件!$P$50</c:f>
                  <c:strCache>
                    <c:ptCount val="1"/>
                    <c:pt idx="0">
                      <c:v>0.7万件
（+133.8％）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{7789A085-0BB3-4735-9281-BBF549AA2FA7}</c15:txfldGUID>
                      <c15:f>⑨再審件!$P$50</c15:f>
                      <c15:dlblFieldTableCache>
                        <c:ptCount val="1"/>
                        <c:pt idx="0">
                          <c:v>0.7万件
（+133.8％）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令和2年5月審査分</c:v>
                </c:pt>
                <c:pt idx="1">
                  <c:v>令和3年5月審査分</c:v>
                </c:pt>
              </c:strCache>
            </c:strRef>
          </c:cat>
          <c:val>
            <c:numRef>
              <c:f>⑨再審件!$N$34:$O$34</c:f>
              <c:numCache>
                <c:formatCode>#,##0.0;[Red]\-#,##0.0</c:formatCode>
                <c:ptCount val="2"/>
                <c:pt idx="0">
                  <c:v>0.30880000000000002</c:v>
                </c:pt>
                <c:pt idx="1">
                  <c:v>0.72199999999999998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{61F6B58C-F9C9-4802-B051-9B09829AD262}</c15:txfldGUID>
                      <c15:f>⑨再審件!$N$49</c15:f>
                      <c15:dlblFieldTableCache>
                        <c:ptCount val="1"/>
                        <c:pt idx="0">
                          <c:v>協会けんぽ（縦覧）
1.2万件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（+91.2％）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{7551D718-5D02-4805-B84A-5296BCD75364}</c15:txfldGUID>
                      <c15:f>⑨再審件!$P$49</c15:f>
                      <c15:dlblFieldTableCache>
                        <c:ptCount val="1"/>
                        <c:pt idx="0">
                          <c:v>2.3万件
（+91.2％）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1.2032</c:v>
                </c:pt>
                <c:pt idx="1">
                  <c:v>2.3001999999999998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{9DA0307A-397A-461A-B22A-DF28C713098C}</c15:txfldGUID>
                      <c15:f>⑨再審件!$N$48</c15:f>
                      <c15:dlblFieldTableCache>
                        <c:ptCount val="1"/>
                        <c:pt idx="0">
                          <c:v>協会けんぽ（突合）
2.1万件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{0013B77E-8839-4B55-8F42-2769E38B4E85}</c15:txfldGUID>
                      <c15:f>⑨再審件!$P$48</c15:f>
                      <c15:dlblFieldTableCache>
                        <c:ptCount val="1"/>
                        <c:pt idx="0">
                          <c:v>1.7万件
（▲17.7％）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2.0506000000000002</c:v>
                </c:pt>
                <c:pt idx="1">
                  <c:v>1.6878</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{5AC63186-1499-4AFB-B2C0-30CEB50F5DBE}</c15:txfldGUID>
                      <c15:f>⑨再審件!$N$47</c15:f>
                      <c15:dlblFieldTableCache>
                        <c:ptCount val="1"/>
                        <c:pt idx="0">
                          <c:v>協会けんぽ（単月）
1.8万件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（+79.7％）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{FC575442-AC18-4360-8803-FAD2E50A5112}</c15:txfldGUID>
                      <c15:f>⑨再審件!$P$47</c15:f>
                      <c15:dlblFieldTableCache>
                        <c:ptCount val="1"/>
                        <c:pt idx="0">
                          <c:v>3.2万件
（+79.7％）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令和2年5月審査分</c:v>
                </c:pt>
                <c:pt idx="1">
                  <c:v>令和3年5月審査分</c:v>
                </c:pt>
              </c:strCache>
            </c:strRef>
          </c:cat>
          <c:val>
            <c:numRef>
              <c:f>⑨再審件!$N$31:$O$31</c:f>
              <c:numCache>
                <c:formatCode>#,##0.0;[Red]\-#,##0.0</c:formatCode>
                <c:ptCount val="2"/>
                <c:pt idx="0">
                  <c:v>1.7821</c:v>
                </c:pt>
                <c:pt idx="1">
                  <c:v>3.2031000000000001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8.7万件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{F4A73A83-684A-4C7A-9EA6-3C5698777F26}</c15:txfldGUID>
                      <c15:f>⑨再審件!$N$46</c15:f>
                      <c15:dlblFieldTableCache>
                        <c:ptCount val="1"/>
                        <c:pt idx="0">
                          <c:v>全管掌
8.7万件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15.9万件
（+83.2％）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{5C3A9160-8AA3-4C20-BBDA-37524F1AE92C}</c15:txfldGUID>
                      <c15:f>⑨再審件!$P$46</c15:f>
                      <c15:dlblFieldTableCache>
                        <c:ptCount val="1"/>
                        <c:pt idx="0">
                          <c:v>15.9万件
（+83.2％）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8.6629000000000005</c:v>
                </c:pt>
                <c:pt idx="1">
                  <c:v>15.8711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{A0BA0336-8E79-46B4-B052-827C48FC8BC5}</c15:txfldGUID>
                      <c15:f>⑩再審点!$N$58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（+438.4％）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{CD4F0A12-11B3-4438-A599-A05C00E40018}</c15:txfldGUID>
                      <c15:f>⑩再審点!$P$58</c15:f>
                      <c15:dlblFieldTableCache>
                        <c:ptCount val="1"/>
                        <c:pt idx="0">
                          <c:v>1.3百万点
（+438.4％）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0.24729699999999999</c:v>
                </c:pt>
                <c:pt idx="1">
                  <c:v>1.3313780000000002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2444868507"/>
                  <c:y val="-3.3924425976863598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{F47FDADE-E487-4556-8EE4-7C3988F9A4CF}</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{F94D5EDD-77BB-404D-A7CB-A29B108FC944}</c15:txfldGUID>
                      <c15:f>⑩再審点!$P$57</c15:f>
                      <c15:dlblFieldTableCache>
                        <c:ptCount val="1"/>
                        <c:pt idx="0">
                          <c:v>1.3百万点
（+0.3％）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1.3216870000000001</c:v>
                </c:pt>
                <c:pt idx="1">
                  <c:v>1.325107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78200581656091"/>
                  <c:y val="-4.9600744889561045E-2"/>
                </c:manualLayout>
              </c:layout>
              <c:tx>
                <c:strRef>
                  <c:f>⑩再審点!$N$56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{2FE83362-2C6B-4AA0-8DCD-36A2F03DD1E4}</c15:txfldGUID>
                      <c15:f>⑩再審点!$N$56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9.8805424491520466E-5"/>
                </c:manualLayout>
              </c:layout>
              <c:tx>
                <c:strRef>
                  <c:f>⑩再審点!$P$56</c:f>
                  <c:strCache>
                    <c:ptCount val="1"/>
                    <c:pt idx="0">
                      <c:v>3.0百万点
（+334.5％）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{8C232747-2388-402B-B6E8-8FCC15A28730}</c15:txfldGUID>
                      <c15:f>⑩再審点!$P$56</c15:f>
                      <c15:dlblFieldTableCache>
                        <c:ptCount val="1"/>
                        <c:pt idx="0">
                          <c:v>3.0百万点
（+334.5％）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⑩再審点!$N$40:$O$40</c:f>
              <c:numCache>
                <c:formatCode>#,##0.0;[Red]\-#,##0.0</c:formatCode>
                <c:ptCount val="2"/>
                <c:pt idx="0">
                  <c:v>0.69136100000000011</c:v>
                </c:pt>
                <c:pt idx="1">
                  <c:v>3.0040999999999993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85384403036177"/>
                  <c:y val="-6.6959919479378821E-2"/>
                </c:manualLayout>
              </c:layout>
              <c:tx>
                <c:strRef>
                  <c:f>⑩再審点!$N$55</c:f>
                  <c:strCache>
                    <c:ptCount val="1"/>
                    <c:pt idx="0">
                      <c:v>健保組合（縦覧）
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{2D065823-2284-4E52-9BED-2F64AED288FF}</c15:txfldGUID>
                      <c15:f>⑩再審点!$N$55</c15:f>
                      <c15:dlblFieldTableCache>
                        <c:ptCount val="1"/>
                        <c:pt idx="0">
                          <c:v>健保組合（縦覧）
0.9百万点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1.8432559040067159E-3"/>
                  <c:y val="-1.4380038140791929E-3"/>
                </c:manualLayout>
              </c:layout>
              <c:tx>
                <c:strRef>
                  <c:f>⑩再審点!$P$55</c:f>
                  <c:strCache>
                    <c:ptCount val="1"/>
                    <c:pt idx="0">
                      <c:v>3.5百万点
（+288.6％）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{ED40B70B-729A-405B-B3CC-FE8FD70F2F60}</c15:txfldGUID>
                      <c15:f>⑩再審点!$P$55</c15:f>
                      <c15:dlblFieldTableCache>
                        <c:ptCount val="1"/>
                        <c:pt idx="0">
                          <c:v>3.5百万点
（+288.6％）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0.90896400000000011</c:v>
                </c:pt>
                <c:pt idx="1">
                  <c:v>3.5326350000000004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6358585552182525E-3"/>
                  <c:y val="-8.9525939587488021E-5"/>
                </c:manualLayout>
              </c:layout>
              <c:tx>
                <c:strRef>
                  <c:f>⑩再審点!$N$54</c:f>
                  <c:strCache>
                    <c:ptCount val="1"/>
                    <c:pt idx="0">
                      <c:v>健保組合（突合）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{E6F6DA19-4112-4172-A05C-E96D70CB89BC}</c15:txfldGUID>
                      <c15:f>⑩再審点!$N$54</c15:f>
                      <c15:dlblFieldTableCache>
                        <c:ptCount val="1"/>
                        <c:pt idx="0">
                          <c:v>健保組合（突合）
2.3百万点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32559040067159E-3"/>
                  <c:y val="-1.8105540432465452E-4"/>
                </c:manualLayout>
              </c:layout>
              <c:tx>
                <c:strRef>
                  <c:f>⑩再審点!$P$54</c:f>
                  <c:strCache>
                    <c:ptCount val="1"/>
                    <c:pt idx="0">
                      <c:v>2.4百万点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{6C083C69-2358-4126-9860-4428E90CC123}</c15:txfldGUID>
                      <c15:f>⑩再審点!$P$54</c15:f>
                      <c15:dlblFieldTableCache>
                        <c:ptCount val="1"/>
                        <c:pt idx="0">
                          <c:v>2.4百万点
（+1.2％）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2.3297660000000002</c:v>
                </c:pt>
                <c:pt idx="1">
                  <c:v>2.3566950000000002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3.7256991382560605E-3"/>
                  <c:y val="-9.8206747410362392E-17"/>
                </c:manualLayout>
              </c:layout>
              <c:tx>
                <c:strRef>
                  <c:f>⑩再審点!$N$53</c:f>
                  <c:strCache>
                    <c:ptCount val="1"/>
                    <c:pt idx="0">
                      <c:v>健保組合（単月）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{E6C48F72-ADB5-4C71-93FB-33E48E21491B}</c15:txfldGUID>
                      <c15:f>⑩再審点!$N$53</c15:f>
                      <c15:dlblFieldTableCache>
                        <c:ptCount val="1"/>
                        <c:pt idx="0">
                          <c:v>健保組合（単月）
2.5百万点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6.8276973643626657E-3"/>
                </c:manualLayout>
              </c:layout>
              <c:tx>
                <c:strRef>
                  <c:f>⑩再審点!$P$53</c:f>
                  <c:strCache>
                    <c:ptCount val="1"/>
                    <c:pt idx="0">
                      <c:v>7.7百万点
（+209.6％）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{CE98AEA9-F621-415D-8A63-8093AF2F6F47}</c15:txfldGUID>
                      <c15:f>⑩再審点!$P$53</c15:f>
                      <c15:dlblFieldTableCache>
                        <c:ptCount val="1"/>
                        <c:pt idx="0">
                          <c:v>7.7百万点
（+209.6％）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令和2年5月審査分</c:v>
                </c:pt>
                <c:pt idx="1">
                  <c:v>令和3年5月審査分</c:v>
                </c:pt>
              </c:strCache>
            </c:strRef>
          </c:cat>
          <c:val>
            <c:numRef>
              <c:f>⑩再審点!$N$37:$O$37</c:f>
              <c:numCache>
                <c:formatCode>#,##0.0;[Red]\-#,##0.0</c:formatCode>
                <c:ptCount val="2"/>
                <c:pt idx="0">
                  <c:v>2.50204</c:v>
                </c:pt>
                <c:pt idx="1">
                  <c:v>7.7453760000000003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427024047377772"/>
                  <c:y val="-5.1932426369132735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{3CAC1788-7FC9-486F-836D-ECB7210A4BE6}</c15:txfldGUID>
                      <c15:f>⑩再審点!$N$52</c15:f>
                      <c15:dlblFieldTableCache>
                        <c:ptCount val="1"/>
                        <c:pt idx="0">
                          <c:v>共済組合（縦覧）
0.3百万点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0.5百万点
（+114.8％）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{90C81B69-D2D0-4B5C-B0F8-80BB3F74A01C}</c15:txfldGUID>
                      <c15:f>⑩再審点!$P$52</c15:f>
                      <c15:dlblFieldTableCache>
                        <c:ptCount val="1"/>
                        <c:pt idx="0">
                          <c:v>0.5百万点
（+114.8％）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0.25010499999999997</c:v>
                </c:pt>
                <c:pt idx="1">
                  <c:v>0.53715200000000007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7532031288325"/>
                  <c:y val="-7.4734124303972721E-2"/>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{BD75336D-9A8F-40F1-A543-F879051F35B9}</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{D3166F64-1C1C-4840-B7C0-6A3F198306B2}</c15:txfldGUID>
                      <c15:f>⑩再審点!$P$51</c15:f>
                      <c15:dlblFieldTableCache>
                        <c:ptCount val="1"/>
                        <c:pt idx="0">
                          <c:v>0.5百万点
（▲25.0％）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0.67666700000000002</c:v>
                </c:pt>
                <c:pt idx="1">
                  <c:v>0.50742399999999999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695146532098"/>
                  <c:y val="-9.3831627689895503E-2"/>
                </c:manualLayout>
              </c:layout>
              <c:tx>
                <c:strRef>
                  <c:f>⑩再審点!$N$50</c:f>
                  <c:strCache>
                    <c:ptCount val="1"/>
                    <c:pt idx="0">
                      <c:v>共済組合（単月）
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{1CD1FCEE-3BA3-4424-BD3B-D9C43B3B1E41}</c15:txfldGUID>
                      <c15:f>⑩再審点!$N$50</c15:f>
                      <c15:dlblFieldTableCache>
                        <c:ptCount val="1"/>
                        <c:pt idx="0">
                          <c:v>共済組合（単月）
0.9百万点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1.6124860703554814E-3"/>
                  <c:y val="-3.4576626137461863E-4"/>
                </c:manualLayout>
              </c:layout>
              <c:tx>
                <c:strRef>
                  <c:f>⑩再審点!$P$50</c:f>
                  <c:strCache>
                    <c:ptCount val="1"/>
                    <c:pt idx="0">
                      <c:v>1.8百万点
（+95.5％）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{10FA80F5-FC74-493F-AF06-0B7E2074F152}</c15:txfldGUID>
                      <c15:f>⑩再審点!$P$50</c15:f>
                      <c15:dlblFieldTableCache>
                        <c:ptCount val="1"/>
                        <c:pt idx="0">
                          <c:v>1.8百万点
（+95.5％）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令和2年5月審査分</c:v>
                </c:pt>
                <c:pt idx="1">
                  <c:v>令和3年5月審査分</c:v>
                </c:pt>
              </c:strCache>
            </c:strRef>
          </c:cat>
          <c:val>
            <c:numRef>
              <c:f>⑩再審点!$N$34:$O$34</c:f>
              <c:numCache>
                <c:formatCode>#,##0.0;[Red]\-#,##0.0</c:formatCode>
                <c:ptCount val="2"/>
                <c:pt idx="0">
                  <c:v>0.92042999999999997</c:v>
                </c:pt>
                <c:pt idx="1">
                  <c:v>1.7990699999999999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8.3百万点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{42BBA8CA-871F-4F5F-AA4F-10E082629793}</c15:txfldGUID>
                      <c15:f>⑩再審点!$N$49</c15:f>
                      <c15:dlblFieldTableCache>
                        <c:ptCount val="1"/>
                        <c:pt idx="0">
                          <c:v>協会けんぽ（縦覧）
8.3百万点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14.0百万点
（+68.5％）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{710DEE07-04CD-4E55-BDA9-51291D178A35}</c15:txfldGUID>
                      <c15:f>⑩再審点!$P$49</c15:f>
                      <c15:dlblFieldTableCache>
                        <c:ptCount val="1"/>
                        <c:pt idx="0">
                          <c:v>14.0百万点
（+68.5％）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8.3029550000000008</c:v>
                </c:pt>
                <c:pt idx="1">
                  <c:v>13.988215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{C41F531F-9609-4807-8561-AE3BFF173959}</c15:txfldGUID>
                      <c15:f>⑩再審点!$N$48</c15:f>
                      <c15:dlblFieldTableCache>
                        <c:ptCount val="1"/>
                        <c:pt idx="0">
                          <c:v>協会けんぽ（突合）
9.1百万点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7.3百万点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{369545C6-758A-4FDD-9E8B-D8C8DE3B84E0}</c15:txfldGUID>
                      <c15:f>⑩再審点!$P$48</c15:f>
                      <c15:dlblFieldTableCache>
                        <c:ptCount val="1"/>
                        <c:pt idx="0">
                          <c:v>7.3百万点
（▲19.4％）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9.0916420000000002</c:v>
                </c:pt>
                <c:pt idx="1">
                  <c:v>7.3283269999999998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{70CAFC60-5D12-485C-BDCB-5A5BC50C6552}</c15:txfldGUID>
                      <c15:f>⑩再審点!$N$47</c15:f>
                      <c15:dlblFieldTableCache>
                        <c:ptCount val="1"/>
                        <c:pt idx="0">
                          <c:v>協会けんぽ（単月）
10.8百万点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19.2百万点
（+78.1％）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{4DC4AA42-8F54-497F-AC26-98860D18E1D2}</c15:txfldGUID>
                      <c15:f>⑩再審点!$P$47</c15:f>
                      <c15:dlblFieldTableCache>
                        <c:ptCount val="1"/>
                        <c:pt idx="0">
                          <c:v>19.2百万点
（+78.1％）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令和2年5月審査分</c:v>
                </c:pt>
                <c:pt idx="1">
                  <c:v>令和3年5月審査分</c:v>
                </c:pt>
              </c:strCache>
            </c:strRef>
          </c:cat>
          <c:val>
            <c:numRef>
              <c:f>⑩再審点!$N$31:$O$31</c:f>
              <c:numCache>
                <c:formatCode>#,##0.0;[Red]\-#,##0.0</c:formatCode>
                <c:ptCount val="2"/>
                <c:pt idx="0">
                  <c:v>10.805916</c:v>
                </c:pt>
                <c:pt idx="1">
                  <c:v>19.244666000000002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38.0百万点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{D7EA2563-79AF-4CFD-B8C2-7536F56DC9EE}</c15:txfldGUID>
                      <c15:f>⑩再審点!$N$46</c15:f>
                      <c15:dlblFieldTableCache>
                        <c:ptCount val="1"/>
                        <c:pt idx="0">
                          <c:v>全管掌
38.0百万点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62.7百万点
（+64.8％）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{9AC82AA9-7457-4A1B-A10D-B8D1A35A6D8E}</c15:txfldGUID>
                      <c15:f>⑩再審点!$P$46</c15:f>
                      <c15:dlblFieldTableCache>
                        <c:ptCount val="1"/>
                        <c:pt idx="0">
                          <c:v>62.7百万点
（+64.8％）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38.048830000000002</c:v>
                </c:pt>
                <c:pt idx="1">
                  <c:v>62.700145000000006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530">
        <v>30783</v>
      </c>
      <c r="O7" s="529">
        <v>76520</v>
      </c>
      <c r="P7" s="133"/>
      <c r="Q7" s="133"/>
      <c r="R7" s="134"/>
    </row>
    <row r="8" spans="1:18">
      <c r="L8" s="132"/>
      <c r="M8" s="139" t="s">
        <v>141</v>
      </c>
      <c r="N8" s="514">
        <v>37503</v>
      </c>
      <c r="O8" s="144">
        <v>35473</v>
      </c>
      <c r="P8" s="133"/>
      <c r="Q8" s="133"/>
      <c r="R8" s="134"/>
    </row>
    <row r="9" spans="1:18">
      <c r="L9" s="132"/>
      <c r="M9" s="139" t="s">
        <v>142</v>
      </c>
      <c r="N9" s="514">
        <v>18343</v>
      </c>
      <c r="O9" s="144">
        <v>46718</v>
      </c>
      <c r="P9" s="133"/>
      <c r="Q9" s="133"/>
      <c r="R9" s="134"/>
    </row>
    <row r="10" spans="1:18">
      <c r="L10" s="132"/>
      <c r="M10" s="142" t="s">
        <v>144</v>
      </c>
      <c r="N10" s="514">
        <v>17821</v>
      </c>
      <c r="O10" s="144">
        <v>32031</v>
      </c>
      <c r="P10" s="133"/>
      <c r="Q10" s="133"/>
      <c r="R10" s="134"/>
    </row>
    <row r="11" spans="1:18">
      <c r="L11" s="132"/>
      <c r="M11" s="142" t="s">
        <v>145</v>
      </c>
      <c r="N11" s="514">
        <v>20506</v>
      </c>
      <c r="O11" s="144">
        <v>16878</v>
      </c>
      <c r="P11" s="133"/>
      <c r="Q11" s="133"/>
      <c r="R11" s="134"/>
    </row>
    <row r="12" spans="1:18">
      <c r="L12" s="132"/>
      <c r="M12" s="142" t="s">
        <v>146</v>
      </c>
      <c r="N12" s="514">
        <v>12032</v>
      </c>
      <c r="O12" s="144">
        <v>23002</v>
      </c>
      <c r="P12" s="133"/>
      <c r="Q12" s="133"/>
      <c r="R12" s="134"/>
    </row>
    <row r="13" spans="1:18">
      <c r="L13" s="132"/>
      <c r="M13" s="142" t="s">
        <v>147</v>
      </c>
      <c r="N13" s="514">
        <v>104</v>
      </c>
      <c r="O13" s="144">
        <v>140</v>
      </c>
      <c r="P13" s="133"/>
      <c r="Q13" s="133"/>
      <c r="R13" s="134"/>
    </row>
    <row r="14" spans="1:18">
      <c r="L14" s="132"/>
      <c r="M14" s="142" t="s">
        <v>148</v>
      </c>
      <c r="N14" s="514">
        <v>75</v>
      </c>
      <c r="O14" s="144">
        <v>82</v>
      </c>
      <c r="P14" s="133"/>
      <c r="Q14" s="133"/>
      <c r="R14" s="134"/>
    </row>
    <row r="15" spans="1:18">
      <c r="L15" s="132"/>
      <c r="M15" s="142" t="s">
        <v>149</v>
      </c>
      <c r="N15" s="514">
        <v>71</v>
      </c>
      <c r="O15" s="144">
        <v>59</v>
      </c>
      <c r="P15" s="133"/>
      <c r="Q15" s="133"/>
      <c r="R15" s="134"/>
    </row>
    <row r="16" spans="1:18">
      <c r="L16" s="132"/>
      <c r="M16" s="142" t="s">
        <v>150</v>
      </c>
      <c r="N16" s="514">
        <v>3088</v>
      </c>
      <c r="O16" s="144">
        <v>7220</v>
      </c>
      <c r="P16" s="133"/>
      <c r="Q16" s="133"/>
      <c r="R16" s="134"/>
    </row>
    <row r="17" spans="2:28">
      <c r="L17" s="132"/>
      <c r="M17" s="142" t="s">
        <v>151</v>
      </c>
      <c r="N17" s="514">
        <v>2629</v>
      </c>
      <c r="O17" s="144">
        <v>2553</v>
      </c>
      <c r="P17" s="133"/>
      <c r="Q17" s="133"/>
      <c r="R17" s="134"/>
    </row>
    <row r="18" spans="2:28">
      <c r="L18" s="132"/>
      <c r="M18" s="142" t="s">
        <v>152</v>
      </c>
      <c r="N18" s="514">
        <v>1219</v>
      </c>
      <c r="O18" s="144">
        <v>2827</v>
      </c>
      <c r="P18" s="133"/>
      <c r="Q18" s="133"/>
      <c r="R18" s="134"/>
    </row>
    <row r="19" spans="2:28">
      <c r="L19" s="132"/>
      <c r="M19" s="142" t="s">
        <v>153</v>
      </c>
      <c r="N19" s="514">
        <v>7827</v>
      </c>
      <c r="O19" s="144">
        <v>28150</v>
      </c>
      <c r="P19" s="133"/>
      <c r="Q19" s="133"/>
      <c r="R19" s="134"/>
    </row>
    <row r="20" spans="2:28">
      <c r="L20" s="132"/>
      <c r="M20" s="142" t="s">
        <v>154</v>
      </c>
      <c r="N20" s="514">
        <v>9593</v>
      </c>
      <c r="O20" s="144">
        <v>10687</v>
      </c>
      <c r="P20" s="133"/>
      <c r="Q20" s="133"/>
      <c r="R20" s="134"/>
    </row>
    <row r="21" spans="2:28">
      <c r="L21" s="132"/>
      <c r="M21" s="142" t="s">
        <v>155</v>
      </c>
      <c r="N21" s="514">
        <v>3940</v>
      </c>
      <c r="O21" s="144">
        <v>15168</v>
      </c>
      <c r="P21" s="133"/>
      <c r="Q21" s="133"/>
      <c r="R21" s="134"/>
    </row>
    <row r="22" spans="2:28">
      <c r="L22" s="132"/>
      <c r="M22" s="370" t="s">
        <v>156</v>
      </c>
      <c r="N22" s="514">
        <v>1943</v>
      </c>
      <c r="O22" s="144">
        <v>8979</v>
      </c>
      <c r="P22" s="133"/>
      <c r="Q22" s="133"/>
      <c r="R22" s="134"/>
    </row>
    <row r="23" spans="2:28">
      <c r="L23" s="132"/>
      <c r="M23" s="370" t="s">
        <v>157</v>
      </c>
      <c r="N23" s="514">
        <v>4700</v>
      </c>
      <c r="O23" s="144">
        <v>5273</v>
      </c>
      <c r="P23" s="133"/>
      <c r="Q23" s="133"/>
      <c r="R23" s="134"/>
    </row>
    <row r="24" spans="2:28" ht="14.25" thickBot="1">
      <c r="L24" s="132"/>
      <c r="M24" s="145" t="s">
        <v>158</v>
      </c>
      <c r="N24" s="531">
        <v>1081</v>
      </c>
      <c r="O24" s="147">
        <v>5662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5" t="str">
        <f>N5</f>
        <v>令和2年5月審査分</v>
      </c>
      <c r="O27" s="809" t="str">
        <f>O5</f>
        <v>令和3年5月審査分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196</v>
      </c>
      <c r="Q29" s="152"/>
      <c r="R29" s="134"/>
    </row>
    <row r="30" spans="2:28">
      <c r="L30" s="132"/>
      <c r="M30" s="142" t="s">
        <v>111</v>
      </c>
      <c r="N30" s="523">
        <v>8.6629000000000005</v>
      </c>
      <c r="O30" s="156">
        <v>15.8711</v>
      </c>
      <c r="P30" s="484">
        <v>83.207701808863078</v>
      </c>
      <c r="Q30" s="157"/>
      <c r="R30" s="134"/>
    </row>
    <row r="31" spans="2:28">
      <c r="L31" s="132"/>
      <c r="M31" s="142" t="s">
        <v>143</v>
      </c>
      <c r="N31" s="523">
        <v>1.7821</v>
      </c>
      <c r="O31" s="156">
        <v>3.2031000000000001</v>
      </c>
      <c r="P31" s="484">
        <v>79.73738847427191</v>
      </c>
      <c r="Q31" s="157"/>
      <c r="R31" s="134"/>
    </row>
    <row r="32" spans="2:28">
      <c r="L32" s="132"/>
      <c r="M32" s="142" t="s">
        <v>145</v>
      </c>
      <c r="N32" s="523">
        <v>2.0506000000000002</v>
      </c>
      <c r="O32" s="156">
        <v>1.6878</v>
      </c>
      <c r="P32" s="484">
        <v>-17.692382717253494</v>
      </c>
      <c r="Q32" s="157"/>
      <c r="R32" s="134"/>
    </row>
    <row r="33" spans="12:18" ht="13.5" customHeight="1">
      <c r="L33" s="132"/>
      <c r="M33" s="142" t="s">
        <v>146</v>
      </c>
      <c r="N33" s="523">
        <v>1.2032</v>
      </c>
      <c r="O33" s="156">
        <v>2.3001999999999998</v>
      </c>
      <c r="P33" s="484">
        <v>91.173537234042527</v>
      </c>
      <c r="Q33" s="157"/>
      <c r="R33" s="134"/>
    </row>
    <row r="34" spans="12:18">
      <c r="L34" s="132"/>
      <c r="M34" s="142" t="s">
        <v>150</v>
      </c>
      <c r="N34" s="523">
        <v>0.30880000000000002</v>
      </c>
      <c r="O34" s="156">
        <v>0.72199999999999998</v>
      </c>
      <c r="P34" s="484">
        <v>133.8082901554404</v>
      </c>
      <c r="Q34" s="157"/>
      <c r="R34" s="134"/>
    </row>
    <row r="35" spans="12:18">
      <c r="L35" s="132"/>
      <c r="M35" s="142" t="s">
        <v>151</v>
      </c>
      <c r="N35" s="523">
        <v>0.26290000000000002</v>
      </c>
      <c r="O35" s="156">
        <v>0.25530000000000003</v>
      </c>
      <c r="P35" s="484">
        <v>-2.8908330163560265</v>
      </c>
      <c r="Q35" s="157"/>
      <c r="R35" s="134"/>
    </row>
    <row r="36" spans="12:18">
      <c r="L36" s="132"/>
      <c r="M36" s="142" t="s">
        <v>152</v>
      </c>
      <c r="N36" s="523">
        <v>0.12189999999999999</v>
      </c>
      <c r="O36" s="156">
        <v>0.28270000000000001</v>
      </c>
      <c r="P36" s="484">
        <v>131.91140278917146</v>
      </c>
      <c r="Q36" s="157"/>
      <c r="R36" s="134"/>
    </row>
    <row r="37" spans="12:18">
      <c r="L37" s="132"/>
      <c r="M37" s="142" t="s">
        <v>153</v>
      </c>
      <c r="N37" s="523">
        <v>0.78269999999999995</v>
      </c>
      <c r="O37" s="156">
        <v>2.8149999999999999</v>
      </c>
      <c r="P37" s="484">
        <v>259.65248498786252</v>
      </c>
      <c r="Q37" s="157"/>
      <c r="R37" s="134"/>
    </row>
    <row r="38" spans="12:18">
      <c r="L38" s="132"/>
      <c r="M38" s="370" t="s">
        <v>154</v>
      </c>
      <c r="N38" s="523">
        <v>0.95930000000000004</v>
      </c>
      <c r="O38" s="156">
        <v>1.0687</v>
      </c>
      <c r="P38" s="484">
        <v>11.404148858542683</v>
      </c>
      <c r="Q38" s="157"/>
      <c r="R38" s="134"/>
    </row>
    <row r="39" spans="12:18">
      <c r="L39" s="132"/>
      <c r="M39" s="370" t="s">
        <v>155</v>
      </c>
      <c r="N39" s="523">
        <v>0.39400000000000002</v>
      </c>
      <c r="O39" s="156">
        <v>1.5167999999999999</v>
      </c>
      <c r="P39" s="484">
        <v>284.97461928934007</v>
      </c>
      <c r="Q39" s="157"/>
      <c r="R39" s="134"/>
    </row>
    <row r="40" spans="12:18">
      <c r="L40" s="132"/>
      <c r="M40" s="370" t="s">
        <v>156</v>
      </c>
      <c r="N40" s="532">
        <v>0.20469999999999999</v>
      </c>
      <c r="O40" s="372">
        <v>0.91190000000000004</v>
      </c>
      <c r="P40" s="484">
        <v>345.48119198827561</v>
      </c>
      <c r="Q40" s="157"/>
      <c r="R40" s="134"/>
    </row>
    <row r="41" spans="12:18">
      <c r="L41" s="132"/>
      <c r="M41" s="370" t="s">
        <v>157</v>
      </c>
      <c r="N41" s="532">
        <v>0.47749999999999998</v>
      </c>
      <c r="O41" s="372">
        <v>0.53549999999999998</v>
      </c>
      <c r="P41" s="484">
        <v>12.146596858638745</v>
      </c>
      <c r="Q41" s="157"/>
      <c r="R41" s="134"/>
    </row>
    <row r="42" spans="12:18" ht="14.25" thickBot="1">
      <c r="L42" s="132"/>
      <c r="M42" s="145" t="s">
        <v>158</v>
      </c>
      <c r="N42" s="525">
        <v>0.1152</v>
      </c>
      <c r="O42" s="159">
        <v>0.57210000000000005</v>
      </c>
      <c r="P42" s="519">
        <v>396.61458333333337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530">
        <v>14919.746999999999</v>
      </c>
      <c r="O7" s="529">
        <v>31793.212</v>
      </c>
      <c r="P7" s="133"/>
      <c r="Q7" s="133"/>
      <c r="R7" s="134"/>
    </row>
    <row r="8" spans="1:18">
      <c r="L8" s="132"/>
      <c r="M8" s="139" t="s">
        <v>141</v>
      </c>
      <c r="N8" s="514">
        <v>13419.762000000001</v>
      </c>
      <c r="O8" s="144">
        <v>11517.553</v>
      </c>
      <c r="P8" s="133"/>
      <c r="Q8" s="133"/>
      <c r="R8" s="134"/>
    </row>
    <row r="9" spans="1:18">
      <c r="L9" s="132"/>
      <c r="M9" s="139" t="s">
        <v>142</v>
      </c>
      <c r="N9" s="514">
        <v>9709.3209999999999</v>
      </c>
      <c r="O9" s="144">
        <v>19389.38</v>
      </c>
      <c r="P9" s="133"/>
      <c r="Q9" s="133"/>
      <c r="R9" s="134"/>
    </row>
    <row r="10" spans="1:18">
      <c r="L10" s="132"/>
      <c r="M10" s="142" t="s">
        <v>143</v>
      </c>
      <c r="N10" s="514">
        <v>10805.915999999999</v>
      </c>
      <c r="O10" s="144">
        <v>19244.666000000001</v>
      </c>
      <c r="P10" s="133"/>
      <c r="Q10" s="133"/>
      <c r="R10" s="134"/>
    </row>
    <row r="11" spans="1:18">
      <c r="L11" s="132"/>
      <c r="M11" s="142" t="s">
        <v>145</v>
      </c>
      <c r="N11" s="514">
        <v>9091.6419999999998</v>
      </c>
      <c r="O11" s="144">
        <v>7328.3270000000002</v>
      </c>
      <c r="P11" s="133"/>
      <c r="Q11" s="133"/>
      <c r="R11" s="134"/>
    </row>
    <row r="12" spans="1:18">
      <c r="L12" s="132"/>
      <c r="M12" s="142" t="s">
        <v>146</v>
      </c>
      <c r="N12" s="514">
        <v>8302.9549999999999</v>
      </c>
      <c r="O12" s="144">
        <v>13988.215</v>
      </c>
      <c r="P12" s="133"/>
      <c r="Q12" s="133"/>
      <c r="R12" s="134"/>
    </row>
    <row r="13" spans="1:18">
      <c r="L13" s="132"/>
      <c r="M13" s="142" t="s">
        <v>147</v>
      </c>
      <c r="N13" s="514">
        <v>25.445</v>
      </c>
      <c r="O13" s="144">
        <v>41.593000000000004</v>
      </c>
      <c r="P13" s="133"/>
      <c r="Q13" s="133"/>
      <c r="R13" s="134"/>
    </row>
    <row r="14" spans="1:18">
      <c r="L14" s="132"/>
      <c r="M14" s="142" t="s">
        <v>148</v>
      </c>
      <c r="N14" s="514">
        <v>11.673999999999999</v>
      </c>
      <c r="O14" s="144">
        <v>22.353999999999999</v>
      </c>
      <c r="P14" s="133"/>
      <c r="Q14" s="133"/>
      <c r="R14" s="134"/>
    </row>
    <row r="15" spans="1:18">
      <c r="L15" s="132"/>
      <c r="M15" s="142" t="s">
        <v>149</v>
      </c>
      <c r="N15" s="514">
        <v>23.988</v>
      </c>
      <c r="O15" s="144">
        <v>11.97</v>
      </c>
      <c r="P15" s="133"/>
      <c r="Q15" s="133"/>
      <c r="R15" s="134"/>
    </row>
    <row r="16" spans="1:18">
      <c r="L16" s="132"/>
      <c r="M16" s="142" t="s">
        <v>150</v>
      </c>
      <c r="N16" s="514">
        <v>920.43</v>
      </c>
      <c r="O16" s="144">
        <v>1799.07</v>
      </c>
      <c r="P16" s="133"/>
      <c r="Q16" s="133"/>
      <c r="R16" s="134"/>
    </row>
    <row r="17" spans="2:28">
      <c r="L17" s="132"/>
      <c r="M17" s="142" t="s">
        <v>151</v>
      </c>
      <c r="N17" s="514">
        <v>676.66700000000003</v>
      </c>
      <c r="O17" s="144">
        <v>507.42399999999998</v>
      </c>
      <c r="P17" s="133"/>
      <c r="Q17" s="133"/>
      <c r="R17" s="134"/>
    </row>
    <row r="18" spans="2:28">
      <c r="L18" s="132"/>
      <c r="M18" s="142" t="s">
        <v>152</v>
      </c>
      <c r="N18" s="514">
        <v>250.10499999999999</v>
      </c>
      <c r="O18" s="144">
        <v>537.15200000000004</v>
      </c>
      <c r="P18" s="133"/>
      <c r="Q18" s="133"/>
      <c r="R18" s="134"/>
    </row>
    <row r="19" spans="2:28">
      <c r="L19" s="132"/>
      <c r="M19" s="142" t="s">
        <v>153</v>
      </c>
      <c r="N19" s="514">
        <v>2502.04</v>
      </c>
      <c r="O19" s="144">
        <v>7745.3760000000002</v>
      </c>
      <c r="P19" s="133"/>
      <c r="Q19" s="133"/>
      <c r="R19" s="134"/>
    </row>
    <row r="20" spans="2:28">
      <c r="L20" s="132"/>
      <c r="M20" s="370" t="s">
        <v>154</v>
      </c>
      <c r="N20" s="514">
        <v>2329.7660000000001</v>
      </c>
      <c r="O20" s="144">
        <v>2356.6950000000002</v>
      </c>
      <c r="P20" s="133"/>
      <c r="Q20" s="133"/>
      <c r="R20" s="134"/>
    </row>
    <row r="21" spans="2:28">
      <c r="L21" s="132"/>
      <c r="M21" s="370" t="s">
        <v>155</v>
      </c>
      <c r="N21" s="514">
        <v>908.96400000000006</v>
      </c>
      <c r="O21" s="144">
        <v>3532.6350000000002</v>
      </c>
      <c r="P21" s="133"/>
      <c r="Q21" s="133"/>
      <c r="R21" s="134"/>
    </row>
    <row r="22" spans="2:28">
      <c r="L22" s="132"/>
      <c r="M22" s="370" t="s">
        <v>156</v>
      </c>
      <c r="N22" s="514">
        <v>665.91600000000005</v>
      </c>
      <c r="O22" s="144">
        <v>2962.5069999999996</v>
      </c>
      <c r="P22" s="133"/>
      <c r="Q22" s="133"/>
      <c r="R22" s="134"/>
    </row>
    <row r="23" spans="2:28">
      <c r="L23" s="132"/>
      <c r="M23" s="370" t="s">
        <v>157</v>
      </c>
      <c r="N23" s="514">
        <v>1310.0130000000001</v>
      </c>
      <c r="O23" s="144">
        <v>1302.7529999999999</v>
      </c>
      <c r="P23" s="133"/>
      <c r="Q23" s="133"/>
      <c r="R23" s="134"/>
    </row>
    <row r="24" spans="2:28" ht="14.25" thickBot="1">
      <c r="L24" s="132"/>
      <c r="M24" s="145" t="s">
        <v>158</v>
      </c>
      <c r="N24" s="531">
        <v>223.309</v>
      </c>
      <c r="O24" s="147">
        <v>1319.4080000000001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5" t="str">
        <f>N5</f>
        <v>令和2年5月審査分</v>
      </c>
      <c r="O27" s="809" t="str">
        <f>O5</f>
        <v>令和3年5月審査分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18</v>
      </c>
      <c r="Q29" s="152"/>
      <c r="R29" s="134"/>
    </row>
    <row r="30" spans="2:28">
      <c r="L30" s="132"/>
      <c r="M30" s="142" t="s">
        <v>111</v>
      </c>
      <c r="N30" s="523">
        <v>38.048830000000002</v>
      </c>
      <c r="O30" s="156">
        <v>62.700145000000006</v>
      </c>
      <c r="P30" s="518">
        <v>64.788628191721017</v>
      </c>
      <c r="Q30" s="157"/>
      <c r="R30" s="134"/>
    </row>
    <row r="31" spans="2:28">
      <c r="L31" s="132"/>
      <c r="M31" s="142" t="s">
        <v>143</v>
      </c>
      <c r="N31" s="523">
        <v>10.805916</v>
      </c>
      <c r="O31" s="156">
        <v>19.244666000000002</v>
      </c>
      <c r="P31" s="518">
        <v>78.09379602802764</v>
      </c>
      <c r="Q31" s="157"/>
      <c r="R31" s="134"/>
    </row>
    <row r="32" spans="2:28">
      <c r="L32" s="132"/>
      <c r="M32" s="142" t="s">
        <v>145</v>
      </c>
      <c r="N32" s="523">
        <v>9.0916420000000002</v>
      </c>
      <c r="O32" s="156">
        <v>7.3283269999999998</v>
      </c>
      <c r="P32" s="518">
        <v>-19.394901383050495</v>
      </c>
      <c r="Q32" s="157"/>
      <c r="R32" s="134"/>
    </row>
    <row r="33" spans="12:18" ht="13.5" customHeight="1">
      <c r="L33" s="132"/>
      <c r="M33" s="142" t="s">
        <v>146</v>
      </c>
      <c r="N33" s="523">
        <v>8.3029550000000008</v>
      </c>
      <c r="O33" s="156">
        <v>13.988215</v>
      </c>
      <c r="P33" s="518">
        <v>68.47273049173458</v>
      </c>
      <c r="Q33" s="157"/>
      <c r="R33" s="134"/>
    </row>
    <row r="34" spans="12:18">
      <c r="L34" s="132"/>
      <c r="M34" s="142" t="s">
        <v>150</v>
      </c>
      <c r="N34" s="524">
        <v>0.92042999999999997</v>
      </c>
      <c r="O34" s="156">
        <v>1.7990699999999999</v>
      </c>
      <c r="P34" s="518">
        <v>95.459730778005934</v>
      </c>
      <c r="Q34" s="157"/>
      <c r="R34" s="134"/>
    </row>
    <row r="35" spans="12:18">
      <c r="L35" s="132"/>
      <c r="M35" s="142" t="s">
        <v>151</v>
      </c>
      <c r="N35" s="524">
        <v>0.67666700000000002</v>
      </c>
      <c r="O35" s="156">
        <v>0.50742399999999999</v>
      </c>
      <c r="P35" s="518">
        <v>-25.011268467355436</v>
      </c>
      <c r="Q35" s="157"/>
      <c r="R35" s="134"/>
    </row>
    <row r="36" spans="12:18">
      <c r="L36" s="132"/>
      <c r="M36" s="142" t="s">
        <v>152</v>
      </c>
      <c r="N36" s="524">
        <v>0.25010499999999997</v>
      </c>
      <c r="O36" s="156">
        <v>0.53715200000000007</v>
      </c>
      <c r="P36" s="518">
        <v>114.77059634953326</v>
      </c>
      <c r="Q36" s="157"/>
      <c r="R36" s="134"/>
    </row>
    <row r="37" spans="12:18">
      <c r="L37" s="132"/>
      <c r="M37" s="142" t="s">
        <v>153</v>
      </c>
      <c r="N37" s="524">
        <v>2.50204</v>
      </c>
      <c r="O37" s="156">
        <v>7.7453760000000003</v>
      </c>
      <c r="P37" s="518">
        <v>209.56243705136609</v>
      </c>
      <c r="Q37" s="157"/>
      <c r="R37" s="134"/>
    </row>
    <row r="38" spans="12:18">
      <c r="L38" s="132"/>
      <c r="M38" s="370" t="s">
        <v>154</v>
      </c>
      <c r="N38" s="524">
        <v>2.3297660000000002</v>
      </c>
      <c r="O38" s="156">
        <v>2.3566950000000002</v>
      </c>
      <c r="P38" s="518">
        <v>1.1558671557572637</v>
      </c>
      <c r="Q38" s="157"/>
      <c r="R38" s="134"/>
    </row>
    <row r="39" spans="12:18">
      <c r="L39" s="132"/>
      <c r="M39" s="370" t="s">
        <v>155</v>
      </c>
      <c r="N39" s="524">
        <v>0.90896400000000011</v>
      </c>
      <c r="O39" s="156">
        <v>3.5326350000000004</v>
      </c>
      <c r="P39" s="518">
        <v>288.64410471701854</v>
      </c>
      <c r="Q39" s="157"/>
      <c r="R39" s="134"/>
    </row>
    <row r="40" spans="12:18">
      <c r="L40" s="132"/>
      <c r="M40" s="370" t="s">
        <v>156</v>
      </c>
      <c r="N40" s="520">
        <v>0.69136100000000011</v>
      </c>
      <c r="O40" s="156">
        <v>3.0040999999999993</v>
      </c>
      <c r="P40" s="518">
        <v>334.51973715613104</v>
      </c>
      <c r="Q40" s="157"/>
      <c r="R40" s="134"/>
    </row>
    <row r="41" spans="12:18">
      <c r="L41" s="132"/>
      <c r="M41" s="370" t="s">
        <v>157</v>
      </c>
      <c r="N41" s="520">
        <v>1.3216870000000001</v>
      </c>
      <c r="O41" s="156">
        <v>1.325107</v>
      </c>
      <c r="P41" s="518">
        <v>0.25876020570679259</v>
      </c>
      <c r="Q41" s="157"/>
      <c r="R41" s="134"/>
    </row>
    <row r="42" spans="12:18" ht="14.25" thickBot="1">
      <c r="L42" s="132"/>
      <c r="M42" s="145" t="s">
        <v>158</v>
      </c>
      <c r="N42" s="521">
        <v>0.24729699999999999</v>
      </c>
      <c r="O42" s="159">
        <v>1.3313780000000002</v>
      </c>
      <c r="P42" s="519">
        <v>438.37207891725348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3" t="s">
        <v>0</v>
      </c>
      <c r="B5" s="654"/>
      <c r="C5" s="654"/>
      <c r="D5" s="654"/>
      <c r="E5" s="655"/>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6"/>
      <c r="B6" s="657"/>
      <c r="C6" s="657"/>
      <c r="D6" s="657"/>
      <c r="E6" s="658"/>
      <c r="F6" s="644" t="s">
        <v>13</v>
      </c>
      <c r="G6" s="635" t="s">
        <v>132</v>
      </c>
      <c r="H6" s="637" t="s">
        <v>14</v>
      </c>
      <c r="I6" s="639" t="s">
        <v>131</v>
      </c>
      <c r="J6" s="398" t="s">
        <v>129</v>
      </c>
      <c r="K6" s="399"/>
      <c r="L6" s="399"/>
      <c r="M6" s="400"/>
      <c r="O6" s="633" t="s">
        <v>13</v>
      </c>
      <c r="P6" s="635" t="s">
        <v>132</v>
      </c>
      <c r="Q6" s="637" t="s">
        <v>14</v>
      </c>
      <c r="R6" s="639" t="s">
        <v>131</v>
      </c>
      <c r="S6" s="398" t="s">
        <v>129</v>
      </c>
      <c r="T6" s="399"/>
      <c r="U6" s="399"/>
      <c r="V6" s="400"/>
      <c r="X6" s="633" t="s">
        <v>13</v>
      </c>
      <c r="Y6" s="635" t="s">
        <v>132</v>
      </c>
      <c r="Z6" s="637" t="s">
        <v>14</v>
      </c>
      <c r="AA6" s="639" t="s">
        <v>131</v>
      </c>
      <c r="AB6" s="398" t="s">
        <v>129</v>
      </c>
      <c r="AC6" s="399"/>
      <c r="AD6" s="399"/>
      <c r="AE6" s="400"/>
    </row>
    <row r="7" spans="1:62" ht="31.5" customHeight="1" thickBot="1">
      <c r="A7" s="659"/>
      <c r="B7" s="660"/>
      <c r="C7" s="660"/>
      <c r="D7" s="660"/>
      <c r="E7" s="661"/>
      <c r="F7" s="645"/>
      <c r="G7" s="636"/>
      <c r="H7" s="638"/>
      <c r="I7" s="640"/>
      <c r="J7" s="401" t="s">
        <v>13</v>
      </c>
      <c r="K7" s="402" t="s">
        <v>132</v>
      </c>
      <c r="L7" s="403" t="s">
        <v>14</v>
      </c>
      <c r="M7" s="404" t="s">
        <v>133</v>
      </c>
      <c r="O7" s="634"/>
      <c r="P7" s="636"/>
      <c r="Q7" s="638"/>
      <c r="R7" s="640"/>
      <c r="S7" s="401" t="s">
        <v>13</v>
      </c>
      <c r="T7" s="402" t="s">
        <v>132</v>
      </c>
      <c r="U7" s="403" t="s">
        <v>14</v>
      </c>
      <c r="V7" s="404" t="s">
        <v>133</v>
      </c>
      <c r="X7" s="634"/>
      <c r="Y7" s="636"/>
      <c r="Z7" s="638"/>
      <c r="AA7" s="640"/>
      <c r="AB7" s="401" t="s">
        <v>13</v>
      </c>
      <c r="AC7" s="402" t="s">
        <v>132</v>
      </c>
      <c r="AD7" s="403" t="s">
        <v>14</v>
      </c>
      <c r="AE7" s="404" t="s">
        <v>133</v>
      </c>
    </row>
    <row r="8" spans="1:62" ht="12" customHeight="1" thickTop="1">
      <c r="A8" s="662"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63"/>
      <c r="B9" s="641" t="s">
        <v>2</v>
      </c>
      <c r="C9" s="642"/>
      <c r="D9" s="642"/>
      <c r="E9" s="643"/>
      <c r="F9" s="443">
        <v>61963211</v>
      </c>
      <c r="G9" s="535" t="s">
        <v>204</v>
      </c>
      <c r="H9" s="445">
        <v>124577741.575</v>
      </c>
      <c r="I9" s="534" t="s">
        <v>204</v>
      </c>
      <c r="J9" s="374">
        <v>27.914277515833618</v>
      </c>
      <c r="K9" s="536" t="s">
        <v>204</v>
      </c>
      <c r="L9" s="374">
        <v>22.175648861149128</v>
      </c>
      <c r="M9" s="533" t="s">
        <v>204</v>
      </c>
      <c r="O9" s="462">
        <v>26327224</v>
      </c>
      <c r="P9" s="535" t="s">
        <v>204</v>
      </c>
      <c r="Q9" s="445">
        <v>50134793.818999998</v>
      </c>
      <c r="R9" s="534" t="s">
        <v>204</v>
      </c>
      <c r="S9" s="374">
        <v>21.354549924893291</v>
      </c>
      <c r="T9" s="536" t="s">
        <v>204</v>
      </c>
      <c r="U9" s="374">
        <v>19.222397484118673</v>
      </c>
      <c r="V9" s="533" t="s">
        <v>204</v>
      </c>
      <c r="X9" s="462">
        <v>70024</v>
      </c>
      <c r="Y9" s="112" t="s">
        <v>204</v>
      </c>
      <c r="Z9" s="445">
        <v>159054.696</v>
      </c>
      <c r="AA9" s="408" t="s">
        <v>204</v>
      </c>
      <c r="AB9" s="374">
        <v>13.003905367459566</v>
      </c>
      <c r="AC9" s="537" t="s">
        <v>204</v>
      </c>
      <c r="AD9" s="374">
        <v>8.6549742701619152</v>
      </c>
      <c r="AE9" s="538" t="s">
        <v>204</v>
      </c>
    </row>
    <row r="10" spans="1:62" ht="45" customHeight="1">
      <c r="A10" s="663"/>
      <c r="B10" s="674" t="s">
        <v>3</v>
      </c>
      <c r="C10" s="657"/>
      <c r="D10" s="657"/>
      <c r="E10" s="658"/>
      <c r="F10" s="447">
        <v>691537</v>
      </c>
      <c r="G10" s="448">
        <v>111.60444864614908</v>
      </c>
      <c r="H10" s="449">
        <v>282352.04200000002</v>
      </c>
      <c r="I10" s="450">
        <v>22.664726333155954</v>
      </c>
      <c r="J10" s="380">
        <v>38.616514828066585</v>
      </c>
      <c r="K10" s="385">
        <v>8.3667261544812419</v>
      </c>
      <c r="L10" s="380">
        <v>64.703532780937195</v>
      </c>
      <c r="M10" s="390">
        <v>34.808805450356431</v>
      </c>
      <c r="O10" s="463">
        <v>285643</v>
      </c>
      <c r="P10" s="448">
        <v>108.49719666608223</v>
      </c>
      <c r="Q10" s="449">
        <v>116804.863</v>
      </c>
      <c r="R10" s="450">
        <v>23.298163630969892</v>
      </c>
      <c r="S10" s="380">
        <v>27.726752401223422</v>
      </c>
      <c r="T10" s="385">
        <v>5.2508970452891219</v>
      </c>
      <c r="U10" s="380">
        <v>51.697523316354221</v>
      </c>
      <c r="V10" s="390">
        <v>27.239114895807631</v>
      </c>
      <c r="X10" s="463">
        <v>805</v>
      </c>
      <c r="Y10" s="448">
        <v>114.96058494230549</v>
      </c>
      <c r="Z10" s="449">
        <v>380.15100000000001</v>
      </c>
      <c r="AA10" s="450">
        <v>23.900646102269125</v>
      </c>
      <c r="AB10" s="380">
        <v>4.9543676662320735</v>
      </c>
      <c r="AC10" s="385">
        <v>-7.1232385067157509</v>
      </c>
      <c r="AD10" s="380">
        <v>46.503239133199457</v>
      </c>
      <c r="AE10" s="390">
        <v>34.833439625995311</v>
      </c>
    </row>
    <row r="11" spans="1:62" ht="49.5" customHeight="1">
      <c r="A11" s="663"/>
      <c r="B11" s="465"/>
      <c r="C11" s="665" t="s">
        <v>7</v>
      </c>
      <c r="D11" s="666"/>
      <c r="E11" s="667"/>
      <c r="F11" s="451">
        <v>467130</v>
      </c>
      <c r="G11" s="435">
        <v>75.388281604708965</v>
      </c>
      <c r="H11" s="436">
        <v>227402.23</v>
      </c>
      <c r="I11" s="437">
        <v>18.253841105563485</v>
      </c>
      <c r="J11" s="377">
        <v>36.508289036496308</v>
      </c>
      <c r="K11" s="378">
        <v>6.7185709739078163</v>
      </c>
      <c r="L11" s="377">
        <v>70.817212554389158</v>
      </c>
      <c r="M11" s="379">
        <v>39.812813884475844</v>
      </c>
      <c r="O11" s="434">
        <v>193702</v>
      </c>
      <c r="P11" s="435">
        <v>73.574790870469286</v>
      </c>
      <c r="Q11" s="436">
        <v>94778.209000000003</v>
      </c>
      <c r="R11" s="437">
        <v>18.904677127460555</v>
      </c>
      <c r="S11" s="377">
        <v>26.062112771385443</v>
      </c>
      <c r="T11" s="378">
        <v>3.8791811674186505</v>
      </c>
      <c r="U11" s="377">
        <v>57.587653886345777</v>
      </c>
      <c r="V11" s="379">
        <v>32.179571298536956</v>
      </c>
      <c r="X11" s="434">
        <v>555</v>
      </c>
      <c r="Y11" s="435">
        <v>79.258539929167142</v>
      </c>
      <c r="Z11" s="436">
        <v>320.24099999999999</v>
      </c>
      <c r="AA11" s="437">
        <v>20.134017294277186</v>
      </c>
      <c r="AB11" s="377">
        <v>1.462522851919573</v>
      </c>
      <c r="AC11" s="378">
        <v>-10.213259867444776</v>
      </c>
      <c r="AD11" s="377">
        <v>51.820474650838662</v>
      </c>
      <c r="AE11" s="379">
        <v>39.727127699969998</v>
      </c>
    </row>
    <row r="12" spans="1:62" ht="49.5" customHeight="1">
      <c r="A12" s="663"/>
      <c r="B12" s="465"/>
      <c r="C12" s="671" t="s">
        <v>126</v>
      </c>
      <c r="D12" s="672"/>
      <c r="E12" s="673"/>
      <c r="F12" s="451">
        <v>128009</v>
      </c>
      <c r="G12" s="435">
        <v>20.658871277668293</v>
      </c>
      <c r="H12" s="436">
        <v>29276.697</v>
      </c>
      <c r="I12" s="437">
        <v>2.3500744699545257</v>
      </c>
      <c r="J12" s="377">
        <v>29.274598317528614</v>
      </c>
      <c r="K12" s="378">
        <v>1.0634628347305295</v>
      </c>
      <c r="L12" s="377">
        <v>33.36976967977256</v>
      </c>
      <c r="M12" s="379">
        <v>9.162317469126279</v>
      </c>
      <c r="O12" s="434">
        <v>52809</v>
      </c>
      <c r="P12" s="435">
        <v>20.058704252297925</v>
      </c>
      <c r="Q12" s="436">
        <v>11531.323</v>
      </c>
      <c r="R12" s="437">
        <v>2.3000639120270758</v>
      </c>
      <c r="S12" s="377">
        <v>19.399036831038458</v>
      </c>
      <c r="T12" s="378">
        <v>-1.6114048423113303</v>
      </c>
      <c r="U12" s="377">
        <v>21.47644686025734</v>
      </c>
      <c r="V12" s="379">
        <v>1.8906257747743496</v>
      </c>
      <c r="X12" s="434">
        <v>142</v>
      </c>
      <c r="Y12" s="435">
        <v>20.278761567462585</v>
      </c>
      <c r="Z12" s="436">
        <v>32.116</v>
      </c>
      <c r="AA12" s="437">
        <v>2.0191796160485573</v>
      </c>
      <c r="AB12" s="377">
        <v>-2.7397260273972535</v>
      </c>
      <c r="AC12" s="378">
        <v>-13.931935665110501</v>
      </c>
      <c r="AD12" s="377">
        <v>-3.1103870636860051</v>
      </c>
      <c r="AE12" s="379">
        <v>-10.828184731418062</v>
      </c>
    </row>
    <row r="13" spans="1:62" ht="49.5" customHeight="1" thickBot="1">
      <c r="A13" s="664"/>
      <c r="B13" s="243"/>
      <c r="C13" s="668" t="s">
        <v>8</v>
      </c>
      <c r="D13" s="669"/>
      <c r="E13" s="670"/>
      <c r="F13" s="452">
        <v>96398</v>
      </c>
      <c r="G13" s="412">
        <v>15.55729576377183</v>
      </c>
      <c r="H13" s="433">
        <v>25673.115000000002</v>
      </c>
      <c r="I13" s="413">
        <v>2.0608107576379462</v>
      </c>
      <c r="J13" s="381">
        <v>67.168993323506442</v>
      </c>
      <c r="K13" s="382">
        <v>30.68829889049232</v>
      </c>
      <c r="L13" s="381">
        <v>56.994417620769525</v>
      </c>
      <c r="M13" s="383">
        <v>28.498943188909493</v>
      </c>
      <c r="O13" s="431">
        <v>39132</v>
      </c>
      <c r="P13" s="412">
        <v>14.86370154331501</v>
      </c>
      <c r="Q13" s="433">
        <v>10495.331</v>
      </c>
      <c r="R13" s="413">
        <v>2.0934225914822648</v>
      </c>
      <c r="S13" s="381">
        <v>51.963030561919936</v>
      </c>
      <c r="T13" s="382">
        <v>25.222359323132352</v>
      </c>
      <c r="U13" s="381">
        <v>42.546925592715723</v>
      </c>
      <c r="V13" s="383">
        <v>19.563881116972254</v>
      </c>
      <c r="X13" s="431">
        <v>108</v>
      </c>
      <c r="Y13" s="412">
        <v>15.423283445675768</v>
      </c>
      <c r="Z13" s="433">
        <v>27.794</v>
      </c>
      <c r="AA13" s="413">
        <v>1.7474491919433803</v>
      </c>
      <c r="AB13" s="381">
        <v>45.945945945945937</v>
      </c>
      <c r="AC13" s="382">
        <v>29.151240810100603</v>
      </c>
      <c r="AD13" s="381">
        <v>80.457083495649925</v>
      </c>
      <c r="AE13" s="383">
        <v>66.082671049148502</v>
      </c>
    </row>
    <row r="14" spans="1:62" ht="45.75" customHeight="1">
      <c r="A14" s="663" t="s">
        <v>30</v>
      </c>
      <c r="B14" s="684" t="s">
        <v>4</v>
      </c>
      <c r="C14" s="678" t="s">
        <v>5</v>
      </c>
      <c r="D14" s="674" t="s">
        <v>6</v>
      </c>
      <c r="E14" s="643"/>
      <c r="F14" s="453">
        <v>546406</v>
      </c>
      <c r="G14" s="297">
        <v>89.326944071119144</v>
      </c>
      <c r="H14" s="425" t="s">
        <v>22</v>
      </c>
      <c r="I14" s="408" t="s">
        <v>22</v>
      </c>
      <c r="J14" s="374">
        <v>205.46123357129682</v>
      </c>
      <c r="K14" s="297">
        <v>224.75067135371529</v>
      </c>
      <c r="L14" s="536" t="s">
        <v>204</v>
      </c>
      <c r="M14" s="533" t="s">
        <v>204</v>
      </c>
      <c r="O14" s="432">
        <v>116363</v>
      </c>
      <c r="P14" s="297">
        <v>44.748843591787384</v>
      </c>
      <c r="Q14" s="425" t="s">
        <v>22</v>
      </c>
      <c r="R14" s="408" t="s">
        <v>22</v>
      </c>
      <c r="S14" s="374">
        <v>87.961168185048791</v>
      </c>
      <c r="T14" s="297">
        <v>99.575059706608187</v>
      </c>
      <c r="U14" s="536" t="s">
        <v>204</v>
      </c>
      <c r="V14" s="533" t="s">
        <v>204</v>
      </c>
      <c r="X14" s="432">
        <v>1759</v>
      </c>
      <c r="Y14" s="297">
        <v>251.99489993266766</v>
      </c>
      <c r="Z14" s="425" t="s">
        <v>22</v>
      </c>
      <c r="AA14" s="408" t="s">
        <v>22</v>
      </c>
      <c r="AB14" s="374">
        <v>88.936627282491941</v>
      </c>
      <c r="AC14" s="297">
        <v>105.47373620073711</v>
      </c>
      <c r="AD14" s="536" t="s">
        <v>204</v>
      </c>
      <c r="AE14" s="533" t="s">
        <v>204</v>
      </c>
    </row>
    <row r="15" spans="1:62" ht="45.75" customHeight="1">
      <c r="A15" s="663"/>
      <c r="B15" s="684"/>
      <c r="C15" s="678"/>
      <c r="D15" s="113"/>
      <c r="E15" s="242" t="s">
        <v>7</v>
      </c>
      <c r="F15" s="453">
        <v>293279</v>
      </c>
      <c r="G15" s="297">
        <v>47.945514562859401</v>
      </c>
      <c r="H15" s="425" t="s">
        <v>22</v>
      </c>
      <c r="I15" s="408" t="s">
        <v>22</v>
      </c>
      <c r="J15" s="374">
        <v>190.72065820777163</v>
      </c>
      <c r="K15" s="297">
        <v>209.0792498463851</v>
      </c>
      <c r="L15" s="536" t="s">
        <v>204</v>
      </c>
      <c r="M15" s="533" t="s">
        <v>204</v>
      </c>
      <c r="O15" s="432">
        <v>60791</v>
      </c>
      <c r="P15" s="297">
        <v>23.377937581433507</v>
      </c>
      <c r="Q15" s="425" t="s">
        <v>22</v>
      </c>
      <c r="R15" s="408" t="s">
        <v>22</v>
      </c>
      <c r="S15" s="374">
        <v>86.286887506511817</v>
      </c>
      <c r="T15" s="297">
        <v>97.797327265321883</v>
      </c>
      <c r="U15" s="536" t="s">
        <v>204</v>
      </c>
      <c r="V15" s="533" t="s">
        <v>204</v>
      </c>
      <c r="X15" s="432">
        <v>953</v>
      </c>
      <c r="Y15" s="297">
        <v>136.52708336317923</v>
      </c>
      <c r="Z15" s="425" t="s">
        <v>22</v>
      </c>
      <c r="AA15" s="408" t="s">
        <v>22</v>
      </c>
      <c r="AB15" s="374">
        <v>117.57990867579912</v>
      </c>
      <c r="AC15" s="297">
        <v>136.62408608039357</v>
      </c>
      <c r="AD15" s="536" t="s">
        <v>204</v>
      </c>
      <c r="AE15" s="533" t="s">
        <v>204</v>
      </c>
    </row>
    <row r="16" spans="1:62" ht="45.75" customHeight="1">
      <c r="A16" s="663"/>
      <c r="B16" s="684"/>
      <c r="C16" s="678"/>
      <c r="D16" s="113"/>
      <c r="E16" s="242" t="s">
        <v>126</v>
      </c>
      <c r="F16" s="453">
        <v>114441</v>
      </c>
      <c r="G16" s="297">
        <v>18.708917556620801</v>
      </c>
      <c r="H16" s="425" t="s">
        <v>22</v>
      </c>
      <c r="I16" s="408" t="s">
        <v>22</v>
      </c>
      <c r="J16" s="374">
        <v>196.9254319962638</v>
      </c>
      <c r="K16" s="297">
        <v>215.67584617991116</v>
      </c>
      <c r="L16" s="536" t="s">
        <v>204</v>
      </c>
      <c r="M16" s="533" t="s">
        <v>204</v>
      </c>
      <c r="O16" s="432">
        <v>24705</v>
      </c>
      <c r="P16" s="297">
        <v>9.5006160114048921</v>
      </c>
      <c r="Q16" s="425" t="s">
        <v>22</v>
      </c>
      <c r="R16" s="408" t="s">
        <v>22</v>
      </c>
      <c r="S16" s="374">
        <v>79.56825119930221</v>
      </c>
      <c r="T16" s="297">
        <v>90.663554608417314</v>
      </c>
      <c r="U16" s="536" t="s">
        <v>204</v>
      </c>
      <c r="V16" s="533" t="s">
        <v>204</v>
      </c>
      <c r="X16" s="432">
        <v>473</v>
      </c>
      <c r="Y16" s="297">
        <v>67.762130567454122</v>
      </c>
      <c r="Z16" s="425" t="s">
        <v>22</v>
      </c>
      <c r="AA16" s="408" t="s">
        <v>22</v>
      </c>
      <c r="AB16" s="374">
        <v>115.98173515981736</v>
      </c>
      <c r="AC16" s="297">
        <v>134.8860287849447</v>
      </c>
      <c r="AD16" s="536" t="s">
        <v>204</v>
      </c>
      <c r="AE16" s="533" t="s">
        <v>204</v>
      </c>
    </row>
    <row r="17" spans="1:44" ht="45.75" customHeight="1">
      <c r="A17" s="663"/>
      <c r="B17" s="684"/>
      <c r="C17" s="678"/>
      <c r="D17" s="8"/>
      <c r="E17" s="242" t="s">
        <v>8</v>
      </c>
      <c r="F17" s="453">
        <v>138686</v>
      </c>
      <c r="G17" s="297">
        <v>22.672511951638946</v>
      </c>
      <c r="H17" s="425" t="s">
        <v>22</v>
      </c>
      <c r="I17" s="408" t="s">
        <v>22</v>
      </c>
      <c r="J17" s="374">
        <v>251.48642826367944</v>
      </c>
      <c r="K17" s="297">
        <v>273.68229092713017</v>
      </c>
      <c r="L17" s="536" t="s">
        <v>204</v>
      </c>
      <c r="M17" s="533" t="s">
        <v>204</v>
      </c>
      <c r="O17" s="432">
        <v>30867</v>
      </c>
      <c r="P17" s="297">
        <v>11.870289998948991</v>
      </c>
      <c r="Q17" s="425" t="s">
        <v>22</v>
      </c>
      <c r="R17" s="408" t="s">
        <v>22</v>
      </c>
      <c r="S17" s="374">
        <v>98.92376103628277</v>
      </c>
      <c r="T17" s="297">
        <v>111.21501781045606</v>
      </c>
      <c r="U17" s="536" t="s">
        <v>204</v>
      </c>
      <c r="V17" s="533" t="s">
        <v>204</v>
      </c>
      <c r="X17" s="432">
        <v>333</v>
      </c>
      <c r="Y17" s="297">
        <v>47.705686002034298</v>
      </c>
      <c r="Z17" s="425" t="s">
        <v>22</v>
      </c>
      <c r="AA17" s="408" t="s">
        <v>22</v>
      </c>
      <c r="AB17" s="374">
        <v>21.532846715328475</v>
      </c>
      <c r="AC17" s="297">
        <v>32.170286115952393</v>
      </c>
      <c r="AD17" s="536" t="s">
        <v>204</v>
      </c>
      <c r="AE17" s="533" t="s">
        <v>204</v>
      </c>
    </row>
    <row r="18" spans="1:44" ht="45.75" customHeight="1">
      <c r="A18" s="663"/>
      <c r="B18" s="684"/>
      <c r="C18" s="678"/>
      <c r="D18" s="665" t="s">
        <v>3</v>
      </c>
      <c r="E18" s="667"/>
      <c r="F18" s="453">
        <v>158711</v>
      </c>
      <c r="G18" s="297">
        <v>25.946216953092375</v>
      </c>
      <c r="H18" s="453">
        <v>62700.144999999997</v>
      </c>
      <c r="I18" s="414">
        <v>5.0536161398054906</v>
      </c>
      <c r="J18" s="374">
        <v>83.207701808863078</v>
      </c>
      <c r="K18" s="297">
        <v>94.777004806773959</v>
      </c>
      <c r="L18" s="297">
        <v>64.788628191720989</v>
      </c>
      <c r="M18" s="379">
        <v>65.635969880052158</v>
      </c>
      <c r="O18" s="432">
        <v>71911</v>
      </c>
      <c r="P18" s="297">
        <v>27.65427233337936</v>
      </c>
      <c r="Q18" s="453">
        <v>40561.207999999999</v>
      </c>
      <c r="R18" s="414">
        <v>8.1822420572162446</v>
      </c>
      <c r="S18" s="374">
        <v>42.796719553605101</v>
      </c>
      <c r="T18" s="297">
        <v>51.619954834295527</v>
      </c>
      <c r="U18" s="297">
        <v>43.831454413612988</v>
      </c>
      <c r="V18" s="379">
        <v>44.896007864571089</v>
      </c>
      <c r="X18" s="432">
        <v>281</v>
      </c>
      <c r="Y18" s="297">
        <v>40.256149449164077</v>
      </c>
      <c r="Z18" s="453">
        <v>75.917000000000002</v>
      </c>
      <c r="AA18" s="414">
        <v>4.7894230723310276</v>
      </c>
      <c r="AB18" s="374">
        <v>12.400000000000006</v>
      </c>
      <c r="AC18" s="297">
        <v>22.238066176716401</v>
      </c>
      <c r="AD18" s="297">
        <v>24.236175888196115</v>
      </c>
      <c r="AE18" s="379">
        <v>29.036765685613659</v>
      </c>
    </row>
    <row r="19" spans="1:44" ht="45.75" customHeight="1">
      <c r="A19" s="663"/>
      <c r="B19" s="684"/>
      <c r="C19" s="678"/>
      <c r="D19" s="114"/>
      <c r="E19" s="242" t="s">
        <v>7</v>
      </c>
      <c r="F19" s="453">
        <v>76520</v>
      </c>
      <c r="G19" s="297">
        <v>12.509558387576339</v>
      </c>
      <c r="H19" s="453">
        <v>31793.212</v>
      </c>
      <c r="I19" s="414">
        <v>2.5625250037214049</v>
      </c>
      <c r="J19" s="374">
        <v>148.57876100445048</v>
      </c>
      <c r="K19" s="297">
        <v>164.2761524160087</v>
      </c>
      <c r="L19" s="297">
        <v>113.09484671556427</v>
      </c>
      <c r="M19" s="298">
        <v>114.19057855805869</v>
      </c>
      <c r="O19" s="432">
        <v>32031</v>
      </c>
      <c r="P19" s="297">
        <v>12.317920722983608</v>
      </c>
      <c r="Q19" s="453">
        <v>19244.666000000001</v>
      </c>
      <c r="R19" s="414">
        <v>3.8821456087372823</v>
      </c>
      <c r="S19" s="374">
        <v>79.73738847427191</v>
      </c>
      <c r="T19" s="297">
        <v>90.843142669486696</v>
      </c>
      <c r="U19" s="297">
        <v>78.09379602802764</v>
      </c>
      <c r="V19" s="298">
        <v>79.411938613241716</v>
      </c>
      <c r="X19" s="432">
        <v>140</v>
      </c>
      <c r="Y19" s="297">
        <v>20.056444565419827</v>
      </c>
      <c r="Z19" s="453">
        <v>41.593000000000004</v>
      </c>
      <c r="AA19" s="414">
        <v>2.624003501817306</v>
      </c>
      <c r="AB19" s="374">
        <v>34.615384615384613</v>
      </c>
      <c r="AC19" s="297">
        <v>46.397902962807109</v>
      </c>
      <c r="AD19" s="297">
        <v>63.46236981725292</v>
      </c>
      <c r="AE19" s="298">
        <v>69.778692572652204</v>
      </c>
    </row>
    <row r="20" spans="1:44" ht="45.75" customHeight="1">
      <c r="A20" s="663"/>
      <c r="B20" s="684"/>
      <c r="C20" s="678"/>
      <c r="D20" s="114"/>
      <c r="E20" s="242" t="s">
        <v>126</v>
      </c>
      <c r="F20" s="453">
        <v>35473</v>
      </c>
      <c r="G20" s="297">
        <v>5.7991579284173485</v>
      </c>
      <c r="H20" s="453">
        <v>11517.553</v>
      </c>
      <c r="I20" s="414">
        <v>0.92831191589533235</v>
      </c>
      <c r="J20" s="374">
        <v>-5.4129003013092358</v>
      </c>
      <c r="K20" s="297">
        <v>0.56013907041668176</v>
      </c>
      <c r="L20" s="297">
        <v>-14.174685065204585</v>
      </c>
      <c r="M20" s="298">
        <v>-13.733372044661721</v>
      </c>
      <c r="O20" s="432">
        <v>16878</v>
      </c>
      <c r="P20" s="297">
        <v>6.4906454985019932</v>
      </c>
      <c r="Q20" s="453">
        <v>7328.3270000000002</v>
      </c>
      <c r="R20" s="414">
        <v>1.4783126130867046</v>
      </c>
      <c r="S20" s="374">
        <v>-17.69238271725348</v>
      </c>
      <c r="T20" s="297">
        <v>-12.606695350282322</v>
      </c>
      <c r="U20" s="297">
        <v>-19.394901383050495</v>
      </c>
      <c r="V20" s="298">
        <v>-18.798311184840216</v>
      </c>
      <c r="X20" s="432">
        <v>82</v>
      </c>
      <c r="Y20" s="297">
        <v>11.747346102603041</v>
      </c>
      <c r="Z20" s="453">
        <v>22.353999999999999</v>
      </c>
      <c r="AA20" s="414">
        <v>1.4102607236704265</v>
      </c>
      <c r="AB20" s="374">
        <v>9.3333333333333286</v>
      </c>
      <c r="AC20" s="297">
        <v>18.902982520649417</v>
      </c>
      <c r="AD20" s="297">
        <v>91.485352064416645</v>
      </c>
      <c r="AE20" s="298">
        <v>98.88450630353779</v>
      </c>
    </row>
    <row r="21" spans="1:44" ht="45.75" customHeight="1">
      <c r="A21" s="663"/>
      <c r="B21" s="684"/>
      <c r="C21" s="678"/>
      <c r="D21" s="114"/>
      <c r="E21" s="242" t="s">
        <v>8</v>
      </c>
      <c r="F21" s="453">
        <v>46718</v>
      </c>
      <c r="G21" s="297">
        <v>7.6375006370986851</v>
      </c>
      <c r="H21" s="453">
        <v>19389.38</v>
      </c>
      <c r="I21" s="414">
        <v>1.5627792201887538</v>
      </c>
      <c r="J21" s="374">
        <v>154.69116284141089</v>
      </c>
      <c r="K21" s="297">
        <v>170.77454364205357</v>
      </c>
      <c r="L21" s="297">
        <v>99.698619501816864</v>
      </c>
      <c r="M21" s="298">
        <v>100.72546806086427</v>
      </c>
      <c r="O21" s="432">
        <v>23002</v>
      </c>
      <c r="P21" s="297">
        <v>8.8457061118937599</v>
      </c>
      <c r="Q21" s="453">
        <v>13988.215</v>
      </c>
      <c r="R21" s="414">
        <v>2.821783835392258</v>
      </c>
      <c r="S21" s="374">
        <v>91.173537234042556</v>
      </c>
      <c r="T21" s="297">
        <v>102.98591712435643</v>
      </c>
      <c r="U21" s="297">
        <v>68.47273049173458</v>
      </c>
      <c r="V21" s="298">
        <v>69.719663767689383</v>
      </c>
      <c r="X21" s="432">
        <v>59</v>
      </c>
      <c r="Y21" s="297">
        <v>8.4523587811412124</v>
      </c>
      <c r="Z21" s="453">
        <v>11.97</v>
      </c>
      <c r="AA21" s="414">
        <v>0.75515884684329471</v>
      </c>
      <c r="AB21" s="374">
        <v>-16.901408450704224</v>
      </c>
      <c r="AC21" s="297">
        <v>-9.6280148310076186</v>
      </c>
      <c r="AD21" s="297">
        <v>-50.100050025012507</v>
      </c>
      <c r="AE21" s="298">
        <v>-48.171874201594136</v>
      </c>
    </row>
    <row r="22" spans="1:44" ht="45.75" customHeight="1">
      <c r="A22" s="663"/>
      <c r="B22" s="684"/>
      <c r="C22" s="678"/>
      <c r="D22" s="665" t="s">
        <v>20</v>
      </c>
      <c r="E22" s="673"/>
      <c r="F22" s="453">
        <v>2441</v>
      </c>
      <c r="G22" s="297">
        <v>0.39905687433447262</v>
      </c>
      <c r="H22" s="453">
        <v>39349.091</v>
      </c>
      <c r="I22" s="414">
        <v>3.1715269775576274</v>
      </c>
      <c r="J22" s="374">
        <v>229.4197031039136</v>
      </c>
      <c r="K22" s="297">
        <v>250.22208379567689</v>
      </c>
      <c r="L22" s="297">
        <v>141.87385572121718</v>
      </c>
      <c r="M22" s="298">
        <v>143.11756897691305</v>
      </c>
      <c r="O22" s="432">
        <v>896</v>
      </c>
      <c r="P22" s="297">
        <v>0.34456798001290356</v>
      </c>
      <c r="Q22" s="453">
        <v>19313.39</v>
      </c>
      <c r="R22" s="414">
        <v>3.896009012488475</v>
      </c>
      <c r="S22" s="374">
        <v>152.3943661971831</v>
      </c>
      <c r="T22" s="297">
        <v>167.98950650180689</v>
      </c>
      <c r="U22" s="297">
        <v>68.669516689892845</v>
      </c>
      <c r="V22" s="298">
        <v>69.917906458290162</v>
      </c>
      <c r="X22" s="432">
        <v>7</v>
      </c>
      <c r="Y22" s="297">
        <v>1.0028222282709913</v>
      </c>
      <c r="Z22" s="453">
        <v>118.41500000000001</v>
      </c>
      <c r="AA22" s="414">
        <v>7.4705208729280486</v>
      </c>
      <c r="AB22" s="374">
        <v>250</v>
      </c>
      <c r="AC22" s="297">
        <v>280.63454770329838</v>
      </c>
      <c r="AD22" s="537" t="s">
        <v>208</v>
      </c>
      <c r="AE22" s="538" t="s">
        <v>208</v>
      </c>
    </row>
    <row r="23" spans="1:44" ht="45.75" customHeight="1">
      <c r="A23" s="663"/>
      <c r="B23" s="684"/>
      <c r="C23" s="678"/>
      <c r="D23" s="113"/>
      <c r="E23" s="242" t="s">
        <v>7</v>
      </c>
      <c r="F23" s="453">
        <v>947</v>
      </c>
      <c r="G23" s="297">
        <v>0.15481641130468887</v>
      </c>
      <c r="H23" s="453">
        <v>18024.596000000001</v>
      </c>
      <c r="I23" s="414">
        <v>1.4527779682020432</v>
      </c>
      <c r="J23" s="374">
        <v>164.52513966480444</v>
      </c>
      <c r="K23" s="297">
        <v>181.22952196495265</v>
      </c>
      <c r="L23" s="297">
        <v>102.0628699220687</v>
      </c>
      <c r="M23" s="298">
        <v>103.10187543614825</v>
      </c>
      <c r="O23" s="432">
        <v>348</v>
      </c>
      <c r="P23" s="297">
        <v>0.13382774223715452</v>
      </c>
      <c r="Q23" s="453">
        <v>10111.072</v>
      </c>
      <c r="R23" s="414">
        <v>2.0396640692245058</v>
      </c>
      <c r="S23" s="374">
        <v>136.73469387755102</v>
      </c>
      <c r="T23" s="297">
        <v>151.36224211334749</v>
      </c>
      <c r="U23" s="297">
        <v>49.374216459441158</v>
      </c>
      <c r="V23" s="298">
        <v>50.479794083364681</v>
      </c>
      <c r="X23" s="627" t="s">
        <v>22</v>
      </c>
      <c r="Y23" s="537" t="s">
        <v>22</v>
      </c>
      <c r="Z23" s="628" t="s">
        <v>22</v>
      </c>
      <c r="AA23" s="629" t="s">
        <v>22</v>
      </c>
      <c r="AB23" s="630" t="s">
        <v>22</v>
      </c>
      <c r="AC23" s="537" t="s">
        <v>22</v>
      </c>
      <c r="AD23" s="537" t="s">
        <v>22</v>
      </c>
      <c r="AE23" s="538" t="s">
        <v>22</v>
      </c>
    </row>
    <row r="24" spans="1:44" ht="45.75" customHeight="1">
      <c r="A24" s="663"/>
      <c r="B24" s="684"/>
      <c r="C24" s="678"/>
      <c r="D24" s="113"/>
      <c r="E24" s="242" t="s">
        <v>126</v>
      </c>
      <c r="F24" s="453">
        <v>243</v>
      </c>
      <c r="G24" s="297">
        <v>3.9725858444603378E-2</v>
      </c>
      <c r="H24" s="453">
        <v>774.67499999999995</v>
      </c>
      <c r="I24" s="414">
        <v>6.243861291076469E-2</v>
      </c>
      <c r="J24" s="630" t="s">
        <v>208</v>
      </c>
      <c r="K24" s="537" t="s">
        <v>208</v>
      </c>
      <c r="L24" s="537" t="s">
        <v>208</v>
      </c>
      <c r="M24" s="538" t="s">
        <v>208</v>
      </c>
      <c r="O24" s="432">
        <v>58</v>
      </c>
      <c r="P24" s="297">
        <v>2.230462370619242E-2</v>
      </c>
      <c r="Q24" s="453">
        <v>155.86600000000001</v>
      </c>
      <c r="R24" s="414">
        <v>3.1442193252480724E-2</v>
      </c>
      <c r="S24" s="630" t="s">
        <v>208</v>
      </c>
      <c r="T24" s="537" t="s">
        <v>208</v>
      </c>
      <c r="U24" s="537" t="s">
        <v>208</v>
      </c>
      <c r="V24" s="538" t="s">
        <v>208</v>
      </c>
      <c r="X24" s="627" t="s">
        <v>22</v>
      </c>
      <c r="Y24" s="537" t="s">
        <v>22</v>
      </c>
      <c r="Z24" s="628" t="s">
        <v>22</v>
      </c>
      <c r="AA24" s="629" t="s">
        <v>22</v>
      </c>
      <c r="AB24" s="631" t="s">
        <v>22</v>
      </c>
      <c r="AC24" s="537" t="s">
        <v>22</v>
      </c>
      <c r="AD24" s="537" t="s">
        <v>22</v>
      </c>
      <c r="AE24" s="538" t="s">
        <v>22</v>
      </c>
    </row>
    <row r="25" spans="1:44" ht="45.75" customHeight="1">
      <c r="A25" s="663"/>
      <c r="B25" s="684"/>
      <c r="C25" s="678"/>
      <c r="D25" s="8"/>
      <c r="E25" s="16" t="s">
        <v>8</v>
      </c>
      <c r="F25" s="453">
        <v>1251</v>
      </c>
      <c r="G25" s="297">
        <v>0.20451460458518034</v>
      </c>
      <c r="H25" s="453">
        <v>20549.82</v>
      </c>
      <c r="I25" s="414">
        <v>1.6563103964448194</v>
      </c>
      <c r="J25" s="374">
        <v>245.58011049723757</v>
      </c>
      <c r="K25" s="297">
        <v>267.40299768439962</v>
      </c>
      <c r="L25" s="297">
        <v>182.71284542859638</v>
      </c>
      <c r="M25" s="298">
        <v>184.16655241303505</v>
      </c>
      <c r="O25" s="432">
        <v>490</v>
      </c>
      <c r="P25" s="297">
        <v>0.18843561406955661</v>
      </c>
      <c r="Q25" s="453">
        <v>9046.4519999999993</v>
      </c>
      <c r="R25" s="414">
        <v>1.8249027500114892</v>
      </c>
      <c r="S25" s="374">
        <v>141.37931034482759</v>
      </c>
      <c r="T25" s="297">
        <v>156.29384377193276</v>
      </c>
      <c r="U25" s="297">
        <v>93.449146116305712</v>
      </c>
      <c r="V25" s="298">
        <v>94.880939717521841</v>
      </c>
      <c r="X25" s="432">
        <v>7</v>
      </c>
      <c r="Y25" s="297">
        <v>1.0028222282709913</v>
      </c>
      <c r="Z25" s="453">
        <v>118.41500000000001</v>
      </c>
      <c r="AA25" s="414">
        <v>7.4705208729280486</v>
      </c>
      <c r="AB25" s="374">
        <v>250</v>
      </c>
      <c r="AC25" s="297">
        <v>280.63454770329838</v>
      </c>
      <c r="AD25" s="537" t="s">
        <v>208</v>
      </c>
      <c r="AE25" s="538" t="s">
        <v>208</v>
      </c>
    </row>
    <row r="26" spans="1:44" ht="45.75" customHeight="1">
      <c r="A26" s="663"/>
      <c r="B26" s="684"/>
      <c r="C26" s="679"/>
      <c r="D26" s="641" t="s">
        <v>9</v>
      </c>
      <c r="E26" s="643"/>
      <c r="F26" s="453">
        <v>707558</v>
      </c>
      <c r="G26" s="297">
        <v>115.67221789854599</v>
      </c>
      <c r="H26" s="425" t="s">
        <v>22</v>
      </c>
      <c r="I26" s="408" t="s">
        <v>22</v>
      </c>
      <c r="J26" s="374">
        <v>165.75048169195003</v>
      </c>
      <c r="K26" s="297">
        <v>182.53224257961477</v>
      </c>
      <c r="L26" s="536" t="s">
        <v>204</v>
      </c>
      <c r="M26" s="533" t="s">
        <v>204</v>
      </c>
      <c r="O26" s="432">
        <v>189170</v>
      </c>
      <c r="P26" s="297">
        <v>72.747683905179656</v>
      </c>
      <c r="Q26" s="425" t="s">
        <v>22</v>
      </c>
      <c r="R26" s="408" t="s">
        <v>22</v>
      </c>
      <c r="S26" s="374">
        <v>67.968958107652156</v>
      </c>
      <c r="T26" s="297">
        <v>78.347555332218661</v>
      </c>
      <c r="U26" s="536" t="s">
        <v>204</v>
      </c>
      <c r="V26" s="533" t="s">
        <v>204</v>
      </c>
      <c r="X26" s="432">
        <v>2047</v>
      </c>
      <c r="Y26" s="297">
        <v>293.25387161010275</v>
      </c>
      <c r="Z26" s="425" t="s">
        <v>22</v>
      </c>
      <c r="AA26" s="408" t="s">
        <v>22</v>
      </c>
      <c r="AB26" s="374">
        <v>73.034657650042277</v>
      </c>
      <c r="AC26" s="297">
        <v>88.179910433196909</v>
      </c>
      <c r="AD26" s="536" t="s">
        <v>204</v>
      </c>
      <c r="AE26" s="533" t="s">
        <v>204</v>
      </c>
    </row>
    <row r="27" spans="1:44" ht="43.5" customHeight="1">
      <c r="A27" s="663"/>
      <c r="B27" s="684"/>
      <c r="C27" s="687" t="s">
        <v>10</v>
      </c>
      <c r="D27" s="641" t="s">
        <v>6</v>
      </c>
      <c r="E27" s="643"/>
      <c r="F27" s="453">
        <v>10719</v>
      </c>
      <c r="G27" s="297">
        <v>1.7523517558341712</v>
      </c>
      <c r="H27" s="425" t="s">
        <v>22</v>
      </c>
      <c r="I27" s="408" t="s">
        <v>22</v>
      </c>
      <c r="J27" s="374">
        <v>45.008116883116884</v>
      </c>
      <c r="K27" s="297">
        <v>54.165171007006876</v>
      </c>
      <c r="L27" s="536" t="s">
        <v>204</v>
      </c>
      <c r="M27" s="533" t="s">
        <v>204</v>
      </c>
      <c r="O27" s="432">
        <v>4863</v>
      </c>
      <c r="P27" s="297">
        <v>1.8701273290209264</v>
      </c>
      <c r="Q27" s="425" t="s">
        <v>22</v>
      </c>
      <c r="R27" s="408" t="s">
        <v>22</v>
      </c>
      <c r="S27" s="374">
        <v>34.188741721854313</v>
      </c>
      <c r="T27" s="297">
        <v>42.48010054251165</v>
      </c>
      <c r="U27" s="536" t="s">
        <v>204</v>
      </c>
      <c r="V27" s="533" t="s">
        <v>204</v>
      </c>
      <c r="X27" s="432">
        <v>22</v>
      </c>
      <c r="Y27" s="297">
        <v>3.1517270031374012</v>
      </c>
      <c r="Z27" s="425" t="s">
        <v>22</v>
      </c>
      <c r="AA27" s="408" t="s">
        <v>22</v>
      </c>
      <c r="AB27" s="374">
        <v>100</v>
      </c>
      <c r="AC27" s="297">
        <v>117.50545583045624</v>
      </c>
      <c r="AD27" s="536" t="s">
        <v>204</v>
      </c>
      <c r="AE27" s="533" t="s">
        <v>204</v>
      </c>
      <c r="AR27" s="3"/>
    </row>
    <row r="28" spans="1:44" ht="45.75" customHeight="1">
      <c r="A28" s="663"/>
      <c r="B28" s="684"/>
      <c r="C28" s="684"/>
      <c r="D28" s="641" t="s">
        <v>3</v>
      </c>
      <c r="E28" s="643"/>
      <c r="F28" s="453">
        <v>5203</v>
      </c>
      <c r="G28" s="297">
        <v>0.85059111723156944</v>
      </c>
      <c r="H28" s="384">
        <v>-8376.24</v>
      </c>
      <c r="I28" s="414">
        <v>-0.67512286701863844</v>
      </c>
      <c r="J28" s="374">
        <v>23.235433443865475</v>
      </c>
      <c r="K28" s="297">
        <v>31.017573908016971</v>
      </c>
      <c r="L28" s="297">
        <v>12.774435511189068</v>
      </c>
      <c r="M28" s="298">
        <v>13.354320674596522</v>
      </c>
      <c r="O28" s="432">
        <v>2241</v>
      </c>
      <c r="P28" s="297">
        <v>0.86180451250995194</v>
      </c>
      <c r="Q28" s="384">
        <v>-4211.0559999999996</v>
      </c>
      <c r="R28" s="414">
        <v>-0.84947863260119882</v>
      </c>
      <c r="S28" s="374">
        <v>15.933781686497667</v>
      </c>
      <c r="T28" s="297">
        <v>23.097188773144197</v>
      </c>
      <c r="U28" s="297">
        <v>0.17889700480738213</v>
      </c>
      <c r="V28" s="298">
        <v>0.92036062244531536</v>
      </c>
      <c r="X28" s="432">
        <v>18</v>
      </c>
      <c r="Y28" s="297">
        <v>2.5786857298396915</v>
      </c>
      <c r="Z28" s="384">
        <v>-9.6940000000000008</v>
      </c>
      <c r="AA28" s="414">
        <v>-0.61157141698403494</v>
      </c>
      <c r="AB28" s="374">
        <v>80</v>
      </c>
      <c r="AC28" s="297">
        <v>95.754910247410578</v>
      </c>
      <c r="AD28" s="297">
        <v>36.862911195820999</v>
      </c>
      <c r="AE28" s="298">
        <v>42.151408611604268</v>
      </c>
    </row>
    <row r="29" spans="1:44" ht="42.75" customHeight="1" thickBot="1">
      <c r="A29" s="663"/>
      <c r="B29" s="685"/>
      <c r="C29" s="685"/>
      <c r="D29" s="668" t="s">
        <v>9</v>
      </c>
      <c r="E29" s="670"/>
      <c r="F29" s="454">
        <v>15922</v>
      </c>
      <c r="G29" s="387">
        <v>2.6029428730657402</v>
      </c>
      <c r="H29" s="426" t="s">
        <v>22</v>
      </c>
      <c r="I29" s="409" t="s">
        <v>22</v>
      </c>
      <c r="J29" s="375">
        <v>37.093163423454456</v>
      </c>
      <c r="K29" s="382">
        <v>45.750399614554993</v>
      </c>
      <c r="L29" s="539" t="s">
        <v>204</v>
      </c>
      <c r="M29" s="540" t="s">
        <v>204</v>
      </c>
      <c r="O29" s="438">
        <v>7104</v>
      </c>
      <c r="P29" s="387">
        <v>2.7319318415308782</v>
      </c>
      <c r="Q29" s="426" t="s">
        <v>22</v>
      </c>
      <c r="R29" s="409" t="s">
        <v>22</v>
      </c>
      <c r="S29" s="375">
        <v>27.838761921900314</v>
      </c>
      <c r="T29" s="382">
        <v>35.737763229179421</v>
      </c>
      <c r="U29" s="539" t="s">
        <v>204</v>
      </c>
      <c r="V29" s="540" t="s">
        <v>204</v>
      </c>
      <c r="X29" s="438">
        <v>40</v>
      </c>
      <c r="Y29" s="387">
        <v>5.7304127329770926</v>
      </c>
      <c r="Z29" s="426" t="s">
        <v>22</v>
      </c>
      <c r="AA29" s="409" t="s">
        <v>22</v>
      </c>
      <c r="AB29" s="375">
        <v>90.476190476190453</v>
      </c>
      <c r="AC29" s="382">
        <v>107.14805317186301</v>
      </c>
      <c r="AD29" s="539" t="s">
        <v>204</v>
      </c>
      <c r="AE29" s="540" t="s">
        <v>204</v>
      </c>
    </row>
    <row r="30" spans="1:44" ht="47.25" customHeight="1">
      <c r="A30" s="663"/>
      <c r="B30" s="683" t="s">
        <v>24</v>
      </c>
      <c r="C30" s="641" t="s">
        <v>11</v>
      </c>
      <c r="D30" s="642"/>
      <c r="E30" s="643"/>
      <c r="F30" s="443">
        <v>83021</v>
      </c>
      <c r="G30" s="444">
        <v>13.398434112783471</v>
      </c>
      <c r="H30" s="445">
        <v>281447.32199999999</v>
      </c>
      <c r="I30" s="446">
        <v>22.592103408020062</v>
      </c>
      <c r="J30" s="374">
        <v>16.694310131564151</v>
      </c>
      <c r="K30" s="297">
        <v>-8.7714738355776092</v>
      </c>
      <c r="L30" s="297">
        <v>18.711618996872502</v>
      </c>
      <c r="M30" s="391">
        <v>-2.8352866520999243</v>
      </c>
      <c r="O30" s="462">
        <v>36140</v>
      </c>
      <c r="P30" s="444">
        <v>13.727235351512943</v>
      </c>
      <c r="Q30" s="445">
        <v>110852.49400000001</v>
      </c>
      <c r="R30" s="446">
        <v>22.110890572365197</v>
      </c>
      <c r="S30" s="374">
        <v>52.534503861900163</v>
      </c>
      <c r="T30" s="297">
        <v>25.693271456491914</v>
      </c>
      <c r="U30" s="297">
        <v>42.820186216068493</v>
      </c>
      <c r="V30" s="391">
        <v>19.793083539603558</v>
      </c>
      <c r="X30" s="462">
        <v>334</v>
      </c>
      <c r="Y30" s="444">
        <v>47.69793213755284</v>
      </c>
      <c r="Z30" s="445">
        <v>735.529</v>
      </c>
      <c r="AA30" s="446">
        <v>46.243777675070966</v>
      </c>
      <c r="AB30" s="374">
        <v>23.247232472324725</v>
      </c>
      <c r="AC30" s="297">
        <v>9.064577964413246</v>
      </c>
      <c r="AD30" s="297">
        <v>-9.9738438735057002</v>
      </c>
      <c r="AE30" s="391">
        <v>-17.144928954056482</v>
      </c>
    </row>
    <row r="31" spans="1:44" ht="50.25" customHeight="1">
      <c r="A31" s="663"/>
      <c r="B31" s="684"/>
      <c r="C31" s="641" t="s">
        <v>21</v>
      </c>
      <c r="D31" s="642"/>
      <c r="E31" s="643"/>
      <c r="F31" s="443">
        <v>14116</v>
      </c>
      <c r="G31" s="444">
        <v>2.2781259673582763</v>
      </c>
      <c r="H31" s="445">
        <v>63126.135000000002</v>
      </c>
      <c r="I31" s="446">
        <v>5.0672081707305585</v>
      </c>
      <c r="J31" s="374">
        <v>16.593706120426205</v>
      </c>
      <c r="K31" s="297">
        <v>-8.8501233914299746</v>
      </c>
      <c r="L31" s="297">
        <v>45.442805302460187</v>
      </c>
      <c r="M31" s="298">
        <v>19.044021176227872</v>
      </c>
      <c r="O31" s="462">
        <v>9074</v>
      </c>
      <c r="P31" s="444">
        <v>3.4466224012072066</v>
      </c>
      <c r="Q31" s="445">
        <v>29139.724999999999</v>
      </c>
      <c r="R31" s="446">
        <v>5.8122758228950122</v>
      </c>
      <c r="S31" s="374">
        <v>19.441884954587337</v>
      </c>
      <c r="T31" s="297">
        <v>-1.5760966288364955</v>
      </c>
      <c r="U31" s="297">
        <v>74.944457312249</v>
      </c>
      <c r="V31" s="298">
        <v>46.737912509730336</v>
      </c>
      <c r="X31" s="462">
        <v>10</v>
      </c>
      <c r="Y31" s="444">
        <v>1.428081800525534</v>
      </c>
      <c r="Z31" s="445">
        <v>13.7</v>
      </c>
      <c r="AA31" s="446">
        <v>0.86133891953746522</v>
      </c>
      <c r="AB31" s="374">
        <v>-16.666666666666657</v>
      </c>
      <c r="AC31" s="297">
        <v>-26.256235957195642</v>
      </c>
      <c r="AD31" s="297">
        <v>-51.835184924764448</v>
      </c>
      <c r="AE31" s="298">
        <v>-55.671780883701118</v>
      </c>
    </row>
    <row r="32" spans="1:44" ht="45" customHeight="1" thickBot="1">
      <c r="A32" s="664"/>
      <c r="B32" s="685"/>
      <c r="C32" s="675" t="s">
        <v>12</v>
      </c>
      <c r="D32" s="676"/>
      <c r="E32" s="677"/>
      <c r="F32" s="457">
        <v>61214</v>
      </c>
      <c r="G32" s="458">
        <v>9.8790877703222968</v>
      </c>
      <c r="H32" s="455">
        <v>752548.04</v>
      </c>
      <c r="I32" s="456">
        <v>60.407905175174548</v>
      </c>
      <c r="J32" s="375">
        <v>59.390704335372988</v>
      </c>
      <c r="K32" s="297">
        <v>24.607438224120926</v>
      </c>
      <c r="L32" s="297">
        <v>32.096697196749489</v>
      </c>
      <c r="M32" s="388">
        <v>8.1203156505233522</v>
      </c>
      <c r="O32" s="464">
        <v>25112</v>
      </c>
      <c r="P32" s="458">
        <v>9.5384154440285833</v>
      </c>
      <c r="Q32" s="455">
        <v>297960.21600000001</v>
      </c>
      <c r="R32" s="456">
        <v>59.431822353895782</v>
      </c>
      <c r="S32" s="375">
        <v>54.687692497228056</v>
      </c>
      <c r="T32" s="297">
        <v>27.467567217681335</v>
      </c>
      <c r="U32" s="297">
        <v>32.901336208762615</v>
      </c>
      <c r="V32" s="388">
        <v>11.473463890428874</v>
      </c>
      <c r="X32" s="464">
        <v>107</v>
      </c>
      <c r="Y32" s="458">
        <v>15.280475265623215</v>
      </c>
      <c r="Z32" s="455">
        <v>2261.7800000000002</v>
      </c>
      <c r="AA32" s="456">
        <v>142.20139718477725</v>
      </c>
      <c r="AB32" s="375">
        <v>44.594594594594611</v>
      </c>
      <c r="AC32" s="297">
        <v>27.955395987784868</v>
      </c>
      <c r="AD32" s="297">
        <v>114.61415983952662</v>
      </c>
      <c r="AE32" s="388">
        <v>97.518945893729381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20" t="s">
        <v>22</v>
      </c>
      <c r="G34" s="181" t="s">
        <v>22</v>
      </c>
      <c r="H34" s="461">
        <v>1473146.5349999999</v>
      </c>
      <c r="I34" s="409" t="s">
        <v>22</v>
      </c>
      <c r="J34" s="541" t="s">
        <v>204</v>
      </c>
      <c r="K34" s="539" t="s">
        <v>204</v>
      </c>
      <c r="L34" s="389">
        <v>37.87016824580985</v>
      </c>
      <c r="M34" s="540" t="s">
        <v>204</v>
      </c>
      <c r="O34" s="422" t="s">
        <v>22</v>
      </c>
      <c r="P34" s="181" t="s">
        <v>22</v>
      </c>
      <c r="Q34" s="461">
        <v>610420.84</v>
      </c>
      <c r="R34" s="409" t="s">
        <v>22</v>
      </c>
      <c r="S34" s="541" t="s">
        <v>204</v>
      </c>
      <c r="T34" s="539" t="s">
        <v>204</v>
      </c>
      <c r="U34" s="389">
        <v>41.656613873152793</v>
      </c>
      <c r="V34" s="540" t="s">
        <v>204</v>
      </c>
      <c r="X34" s="422" t="s">
        <v>22</v>
      </c>
      <c r="Y34" s="181" t="s">
        <v>22</v>
      </c>
      <c r="Z34" s="461">
        <v>3575.7979999999998</v>
      </c>
      <c r="AA34" s="409" t="s">
        <v>22</v>
      </c>
      <c r="AB34" s="541" t="s">
        <v>204</v>
      </c>
      <c r="AC34" s="539" t="s">
        <v>204</v>
      </c>
      <c r="AD34" s="389">
        <v>61.256555363594089</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3" t="s">
        <v>0</v>
      </c>
      <c r="B43" s="654"/>
      <c r="C43" s="654"/>
      <c r="D43" s="654"/>
      <c r="E43" s="655"/>
      <c r="F43" s="418" t="s">
        <v>28</v>
      </c>
      <c r="G43" s="395"/>
      <c r="H43" s="423"/>
      <c r="I43" s="395"/>
      <c r="J43" s="395"/>
      <c r="K43" s="395"/>
      <c r="L43" s="395"/>
      <c r="M43" s="397"/>
      <c r="O43" s="647" t="s">
        <v>27</v>
      </c>
      <c r="P43" s="648"/>
      <c r="Q43" s="648"/>
      <c r="R43" s="648"/>
      <c r="S43" s="648"/>
      <c r="T43" s="648"/>
      <c r="U43" s="648"/>
      <c r="V43" s="649"/>
      <c r="X43" s="428" t="s">
        <v>124</v>
      </c>
      <c r="Y43" s="395"/>
      <c r="Z43" s="423"/>
      <c r="AA43" s="395"/>
      <c r="AB43" s="395"/>
      <c r="AC43" s="395"/>
      <c r="AD43" s="395"/>
      <c r="AE43" s="397"/>
    </row>
    <row r="44" spans="1:62" ht="21" customHeight="1">
      <c r="A44" s="656"/>
      <c r="B44" s="657"/>
      <c r="C44" s="657"/>
      <c r="D44" s="657"/>
      <c r="E44" s="658"/>
      <c r="F44" s="644" t="s">
        <v>13</v>
      </c>
      <c r="G44" s="635" t="s">
        <v>132</v>
      </c>
      <c r="H44" s="637" t="s">
        <v>14</v>
      </c>
      <c r="I44" s="639" t="s">
        <v>131</v>
      </c>
      <c r="J44" s="398" t="s">
        <v>129</v>
      </c>
      <c r="K44" s="399"/>
      <c r="L44" s="399"/>
      <c r="M44" s="400"/>
      <c r="O44" s="633" t="s">
        <v>13</v>
      </c>
      <c r="P44" s="635" t="s">
        <v>132</v>
      </c>
      <c r="Q44" s="637" t="s">
        <v>14</v>
      </c>
      <c r="R44" s="639" t="s">
        <v>131</v>
      </c>
      <c r="S44" s="650" t="s">
        <v>129</v>
      </c>
      <c r="T44" s="651"/>
      <c r="U44" s="651"/>
      <c r="V44" s="652"/>
      <c r="X44" s="633" t="s">
        <v>13</v>
      </c>
      <c r="Y44" s="635" t="s">
        <v>132</v>
      </c>
      <c r="Z44" s="637" t="s">
        <v>14</v>
      </c>
      <c r="AA44" s="639" t="s">
        <v>131</v>
      </c>
      <c r="AB44" s="398" t="s">
        <v>129</v>
      </c>
      <c r="AC44" s="399"/>
      <c r="AD44" s="399"/>
      <c r="AE44" s="400"/>
    </row>
    <row r="45" spans="1:62" ht="31.5" customHeight="1" thickBot="1">
      <c r="A45" s="659"/>
      <c r="B45" s="660"/>
      <c r="C45" s="660"/>
      <c r="D45" s="660"/>
      <c r="E45" s="661"/>
      <c r="F45" s="645"/>
      <c r="G45" s="636"/>
      <c r="H45" s="638"/>
      <c r="I45" s="640"/>
      <c r="J45" s="401" t="s">
        <v>13</v>
      </c>
      <c r="K45" s="402" t="s">
        <v>132</v>
      </c>
      <c r="L45" s="403" t="s">
        <v>14</v>
      </c>
      <c r="M45" s="404" t="s">
        <v>133</v>
      </c>
      <c r="O45" s="634"/>
      <c r="P45" s="646"/>
      <c r="Q45" s="638"/>
      <c r="R45" s="640"/>
      <c r="S45" s="401" t="s">
        <v>13</v>
      </c>
      <c r="T45" s="402" t="s">
        <v>132</v>
      </c>
      <c r="U45" s="403" t="s">
        <v>14</v>
      </c>
      <c r="V45" s="404" t="s">
        <v>133</v>
      </c>
      <c r="X45" s="634"/>
      <c r="Y45" s="636"/>
      <c r="Z45" s="638"/>
      <c r="AA45" s="640"/>
      <c r="AB45" s="401" t="s">
        <v>13</v>
      </c>
      <c r="AC45" s="402" t="s">
        <v>132</v>
      </c>
      <c r="AD45" s="403" t="s">
        <v>14</v>
      </c>
      <c r="AE45" s="404" t="s">
        <v>133</v>
      </c>
    </row>
    <row r="46" spans="1:62" ht="12" customHeight="1" thickTop="1">
      <c r="A46" s="662"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63"/>
      <c r="B47" s="4" t="s">
        <v>2</v>
      </c>
      <c r="C47" s="4"/>
      <c r="D47" s="5"/>
      <c r="E47" s="13"/>
      <c r="F47" s="443">
        <v>5328057</v>
      </c>
      <c r="G47" s="535" t="s">
        <v>204</v>
      </c>
      <c r="H47" s="445">
        <v>8621512.6950000003</v>
      </c>
      <c r="I47" s="534" t="s">
        <v>204</v>
      </c>
      <c r="J47" s="374">
        <v>25.336497136439846</v>
      </c>
      <c r="K47" s="536" t="s">
        <v>204</v>
      </c>
      <c r="L47" s="374">
        <v>22.777012846634022</v>
      </c>
      <c r="M47" s="533" t="s">
        <v>204</v>
      </c>
      <c r="O47" s="462">
        <v>18203413</v>
      </c>
      <c r="P47" s="535" t="s">
        <v>204</v>
      </c>
      <c r="Q47" s="445">
        <v>31078617.907000002</v>
      </c>
      <c r="R47" s="534" t="s">
        <v>204</v>
      </c>
      <c r="S47" s="374">
        <v>29.32242568214204</v>
      </c>
      <c r="T47" s="536" t="s">
        <v>204</v>
      </c>
      <c r="U47" s="374">
        <v>25.622616779122055</v>
      </c>
      <c r="V47" s="533" t="s">
        <v>204</v>
      </c>
      <c r="X47" s="462">
        <v>2374228</v>
      </c>
      <c r="Y47" s="535" t="s">
        <v>204</v>
      </c>
      <c r="Z47" s="445">
        <v>11541046.776000001</v>
      </c>
      <c r="AA47" s="534" t="s">
        <v>204</v>
      </c>
      <c r="AB47" s="374">
        <v>6.8694139761327051</v>
      </c>
      <c r="AC47" s="536" t="s">
        <v>204</v>
      </c>
      <c r="AD47" s="374">
        <v>4.7582505338935448</v>
      </c>
      <c r="AE47" s="533" t="s">
        <v>204</v>
      </c>
    </row>
    <row r="48" spans="1:62" ht="49.5" customHeight="1">
      <c r="A48" s="663"/>
      <c r="B48" s="238" t="s">
        <v>3</v>
      </c>
      <c r="C48" s="238"/>
      <c r="D48" s="239"/>
      <c r="E48" s="240"/>
      <c r="F48" s="447">
        <v>48412</v>
      </c>
      <c r="G48" s="448">
        <v>90.862391299492486</v>
      </c>
      <c r="H48" s="449">
        <v>17902.823</v>
      </c>
      <c r="I48" s="450">
        <v>20.765292163152118</v>
      </c>
      <c r="J48" s="380">
        <v>32.824846356453008</v>
      </c>
      <c r="K48" s="385">
        <v>5.9745959007147604</v>
      </c>
      <c r="L48" s="380">
        <v>51.410334011809681</v>
      </c>
      <c r="M48" s="390">
        <v>23.321402354806196</v>
      </c>
      <c r="O48" s="463">
        <v>181647</v>
      </c>
      <c r="P48" s="448">
        <v>99.78733109005438</v>
      </c>
      <c r="Q48" s="449">
        <v>69650.414999999994</v>
      </c>
      <c r="R48" s="450">
        <v>22.411040030294355</v>
      </c>
      <c r="S48" s="380">
        <v>55.917494978626962</v>
      </c>
      <c r="T48" s="385">
        <v>20.564932304821014</v>
      </c>
      <c r="U48" s="380">
        <v>94.670174789577175</v>
      </c>
      <c r="V48" s="390">
        <v>54.964272979489891</v>
      </c>
      <c r="X48" s="463">
        <v>62598</v>
      </c>
      <c r="Y48" s="448">
        <v>263.65622846668475</v>
      </c>
      <c r="Z48" s="449">
        <v>31454.644</v>
      </c>
      <c r="AA48" s="450">
        <v>27.254584970066148</v>
      </c>
      <c r="AB48" s="380">
        <v>24.81904647963151</v>
      </c>
      <c r="AC48" s="385">
        <v>16.795855648190923</v>
      </c>
      <c r="AD48" s="380">
        <v>31.111461801594828</v>
      </c>
      <c r="AE48" s="390">
        <v>25.156215508939766</v>
      </c>
    </row>
    <row r="49" spans="1:31" ht="49.5" customHeight="1">
      <c r="A49" s="663"/>
      <c r="B49" s="113"/>
      <c r="C49" s="665" t="s">
        <v>7</v>
      </c>
      <c r="D49" s="666"/>
      <c r="E49" s="667"/>
      <c r="F49" s="451">
        <v>32727</v>
      </c>
      <c r="G49" s="435">
        <v>61.423892424574291</v>
      </c>
      <c r="H49" s="436">
        <v>14292.526</v>
      </c>
      <c r="I49" s="437">
        <v>16.577747439018296</v>
      </c>
      <c r="J49" s="377">
        <v>31.481258286127513</v>
      </c>
      <c r="K49" s="378">
        <v>4.9026112027038522</v>
      </c>
      <c r="L49" s="377">
        <v>56.019304986430143</v>
      </c>
      <c r="M49" s="379">
        <v>27.075338753615426</v>
      </c>
      <c r="O49" s="434">
        <v>122997</v>
      </c>
      <c r="P49" s="435">
        <v>67.568098356061029</v>
      </c>
      <c r="Q49" s="436">
        <v>55981.731</v>
      </c>
      <c r="R49" s="437">
        <v>18.012940976822183</v>
      </c>
      <c r="S49" s="377">
        <v>52.131751784190271</v>
      </c>
      <c r="T49" s="378">
        <v>17.6375643912763</v>
      </c>
      <c r="U49" s="377">
        <v>99.400048099588957</v>
      </c>
      <c r="V49" s="379">
        <v>58.729417689321991</v>
      </c>
      <c r="X49" s="434">
        <v>41547</v>
      </c>
      <c r="Y49" s="435">
        <v>174.9916183281471</v>
      </c>
      <c r="Z49" s="436">
        <v>25543.46</v>
      </c>
      <c r="AA49" s="437">
        <v>22.132706413701129</v>
      </c>
      <c r="AB49" s="377">
        <v>22.074983839689736</v>
      </c>
      <c r="AC49" s="378">
        <v>14.228177453048389</v>
      </c>
      <c r="AD49" s="377">
        <v>33.138118341878311</v>
      </c>
      <c r="AE49" s="379">
        <v>27.090818778806096</v>
      </c>
    </row>
    <row r="50" spans="1:31" ht="49.5" customHeight="1">
      <c r="A50" s="663"/>
      <c r="B50" s="465"/>
      <c r="C50" s="671" t="s">
        <v>126</v>
      </c>
      <c r="D50" s="672"/>
      <c r="E50" s="673"/>
      <c r="F50" s="451">
        <v>8832</v>
      </c>
      <c r="G50" s="435">
        <v>16.576399238972105</v>
      </c>
      <c r="H50" s="436">
        <v>1861.482</v>
      </c>
      <c r="I50" s="437">
        <v>2.1591129838265579</v>
      </c>
      <c r="J50" s="377">
        <v>20.8703982482551</v>
      </c>
      <c r="K50" s="378">
        <v>-3.5632868240469548</v>
      </c>
      <c r="L50" s="377">
        <v>32.157593863682195</v>
      </c>
      <c r="M50" s="379">
        <v>7.6403398319894222</v>
      </c>
      <c r="O50" s="434">
        <v>32545</v>
      </c>
      <c r="P50" s="435">
        <v>17.878515419059053</v>
      </c>
      <c r="Q50" s="436">
        <v>6963.4049999999997</v>
      </c>
      <c r="R50" s="437">
        <v>2.2405774352120065</v>
      </c>
      <c r="S50" s="377">
        <v>44.5544994225815</v>
      </c>
      <c r="T50" s="378">
        <v>11.778369961817731</v>
      </c>
      <c r="U50" s="377">
        <v>69.576055295674195</v>
      </c>
      <c r="V50" s="379">
        <v>34.988475517775584</v>
      </c>
      <c r="X50" s="434">
        <v>12948</v>
      </c>
      <c r="Y50" s="435">
        <v>54.535621684185344</v>
      </c>
      <c r="Z50" s="436">
        <v>3375.1210000000001</v>
      </c>
      <c r="AA50" s="437">
        <v>2.9244496322627156</v>
      </c>
      <c r="AB50" s="377">
        <v>27.73009766203019</v>
      </c>
      <c r="AC50" s="378">
        <v>19.519788599716989</v>
      </c>
      <c r="AD50" s="377">
        <v>20.910973307396645</v>
      </c>
      <c r="AE50" s="379">
        <v>15.419045937844317</v>
      </c>
    </row>
    <row r="51" spans="1:31" ht="49.5" customHeight="1" thickBot="1">
      <c r="A51" s="664"/>
      <c r="B51" s="466"/>
      <c r="C51" s="675" t="s">
        <v>8</v>
      </c>
      <c r="D51" s="676"/>
      <c r="E51" s="677"/>
      <c r="F51" s="452">
        <v>6853</v>
      </c>
      <c r="G51" s="412">
        <v>12.862099635946088</v>
      </c>
      <c r="H51" s="433">
        <v>1748.8150000000001</v>
      </c>
      <c r="I51" s="413">
        <v>2.0284317403072616</v>
      </c>
      <c r="J51" s="381">
        <v>61.247058823529414</v>
      </c>
      <c r="K51" s="382">
        <v>28.651320650837874</v>
      </c>
      <c r="L51" s="381">
        <v>39.373462366379783</v>
      </c>
      <c r="M51" s="383">
        <v>13.517554414259195</v>
      </c>
      <c r="O51" s="431">
        <v>26105</v>
      </c>
      <c r="P51" s="412">
        <v>14.340717314934293</v>
      </c>
      <c r="Q51" s="433">
        <v>6705.2790000000005</v>
      </c>
      <c r="R51" s="413">
        <v>2.1575216182601653</v>
      </c>
      <c r="S51" s="381">
        <v>98.68330923205724</v>
      </c>
      <c r="T51" s="382">
        <v>53.634072500615929</v>
      </c>
      <c r="U51" s="381">
        <v>86.401019895013775</v>
      </c>
      <c r="V51" s="383">
        <v>48.381736246392848</v>
      </c>
      <c r="X51" s="431">
        <v>8103</v>
      </c>
      <c r="Y51" s="412">
        <v>34.128988454352317</v>
      </c>
      <c r="Z51" s="433">
        <v>2536.0630000000001</v>
      </c>
      <c r="AA51" s="413">
        <v>2.1974289241023</v>
      </c>
      <c r="AB51" s="381">
        <v>35.501672240802662</v>
      </c>
      <c r="AC51" s="382">
        <v>26.791817414723027</v>
      </c>
      <c r="AD51" s="381">
        <v>25.942271602461389</v>
      </c>
      <c r="AE51" s="383">
        <v>20.221816382580712</v>
      </c>
    </row>
    <row r="52" spans="1:31" ht="49.5" customHeight="1">
      <c r="A52" s="663" t="s">
        <v>30</v>
      </c>
      <c r="B52" s="684" t="s">
        <v>4</v>
      </c>
      <c r="C52" s="684" t="s">
        <v>5</v>
      </c>
      <c r="D52" s="25" t="s">
        <v>6</v>
      </c>
      <c r="E52" s="241"/>
      <c r="F52" s="453">
        <v>71172</v>
      </c>
      <c r="G52" s="297">
        <v>127.86269713183844</v>
      </c>
      <c r="H52" s="425" t="s">
        <v>22</v>
      </c>
      <c r="I52" s="408" t="s">
        <v>22</v>
      </c>
      <c r="J52" s="374">
        <v>114.07044244593499</v>
      </c>
      <c r="K52" s="297">
        <v>127.23941186109465</v>
      </c>
      <c r="L52" s="536" t="s">
        <v>204</v>
      </c>
      <c r="M52" s="533" t="s">
        <v>204</v>
      </c>
      <c r="O52" s="432">
        <v>304580</v>
      </c>
      <c r="P52" s="297">
        <v>168.93435908995309</v>
      </c>
      <c r="Q52" s="425" t="s">
        <v>22</v>
      </c>
      <c r="R52" s="408" t="s">
        <v>22</v>
      </c>
      <c r="S52" s="374">
        <v>335.1640187449994</v>
      </c>
      <c r="T52" s="297">
        <v>369.83773641215799</v>
      </c>
      <c r="U52" s="536" t="s">
        <v>204</v>
      </c>
      <c r="V52" s="533" t="s">
        <v>204</v>
      </c>
      <c r="X52" s="432">
        <v>51102</v>
      </c>
      <c r="Y52" s="297">
        <v>213.38665610307186</v>
      </c>
      <c r="Z52" s="425" t="s">
        <v>22</v>
      </c>
      <c r="AA52" s="408" t="s">
        <v>22</v>
      </c>
      <c r="AB52" s="374">
        <v>310.65573770491801</v>
      </c>
      <c r="AC52" s="297">
        <v>330.87945632231123</v>
      </c>
      <c r="AD52" s="536" t="s">
        <v>204</v>
      </c>
      <c r="AE52" s="533" t="s">
        <v>204</v>
      </c>
    </row>
    <row r="53" spans="1:31" ht="49.5" customHeight="1">
      <c r="A53" s="663"/>
      <c r="B53" s="684"/>
      <c r="C53" s="684"/>
      <c r="D53" s="352"/>
      <c r="E53" s="16" t="s">
        <v>7</v>
      </c>
      <c r="F53" s="453">
        <v>39534</v>
      </c>
      <c r="G53" s="297">
        <v>71.02405255451724</v>
      </c>
      <c r="H53" s="425" t="s">
        <v>22</v>
      </c>
      <c r="I53" s="408" t="s">
        <v>22</v>
      </c>
      <c r="J53" s="374">
        <v>104.79693327807706</v>
      </c>
      <c r="K53" s="297">
        <v>117.39542431608504</v>
      </c>
      <c r="L53" s="536" t="s">
        <v>204</v>
      </c>
      <c r="M53" s="533" t="s">
        <v>204</v>
      </c>
      <c r="O53" s="432">
        <v>165955</v>
      </c>
      <c r="P53" s="297">
        <v>92.04642971558593</v>
      </c>
      <c r="Q53" s="425" t="s">
        <v>22</v>
      </c>
      <c r="R53" s="408" t="s">
        <v>22</v>
      </c>
      <c r="S53" s="374">
        <v>301.17726690357046</v>
      </c>
      <c r="T53" s="297">
        <v>333.14293200431473</v>
      </c>
      <c r="U53" s="536" t="s">
        <v>204</v>
      </c>
      <c r="V53" s="533" t="s">
        <v>204</v>
      </c>
      <c r="X53" s="432">
        <v>25160</v>
      </c>
      <c r="Y53" s="297">
        <v>105.06062908601008</v>
      </c>
      <c r="Z53" s="425" t="s">
        <v>22</v>
      </c>
      <c r="AA53" s="408" t="s">
        <v>22</v>
      </c>
      <c r="AB53" s="374">
        <v>265.11391670294586</v>
      </c>
      <c r="AC53" s="297">
        <v>283.09482001617442</v>
      </c>
      <c r="AD53" s="536" t="s">
        <v>204</v>
      </c>
      <c r="AE53" s="533" t="s">
        <v>204</v>
      </c>
    </row>
    <row r="54" spans="1:31" ht="49.5" customHeight="1">
      <c r="A54" s="663"/>
      <c r="B54" s="684"/>
      <c r="C54" s="684"/>
      <c r="D54" s="352"/>
      <c r="E54" s="16" t="s">
        <v>126</v>
      </c>
      <c r="F54" s="453">
        <v>15321</v>
      </c>
      <c r="G54" s="297">
        <v>27.524649901041094</v>
      </c>
      <c r="H54" s="425" t="s">
        <v>22</v>
      </c>
      <c r="I54" s="408" t="s">
        <v>22</v>
      </c>
      <c r="J54" s="374">
        <v>130.91183119819144</v>
      </c>
      <c r="K54" s="297">
        <v>145.11683216844679</v>
      </c>
      <c r="L54" s="536" t="s">
        <v>204</v>
      </c>
      <c r="M54" s="533" t="s">
        <v>204</v>
      </c>
      <c r="O54" s="432">
        <v>58977</v>
      </c>
      <c r="P54" s="297">
        <v>32.711411438860608</v>
      </c>
      <c r="Q54" s="425" t="s">
        <v>22</v>
      </c>
      <c r="R54" s="408" t="s">
        <v>22</v>
      </c>
      <c r="S54" s="374">
        <v>316.29844003670502</v>
      </c>
      <c r="T54" s="297">
        <v>349.4689549536788</v>
      </c>
      <c r="U54" s="536" t="s">
        <v>204</v>
      </c>
      <c r="V54" s="533" t="s">
        <v>204</v>
      </c>
      <c r="X54" s="432">
        <v>14650</v>
      </c>
      <c r="Y54" s="297">
        <v>61.17401494873004</v>
      </c>
      <c r="Z54" s="425" t="s">
        <v>22</v>
      </c>
      <c r="AA54" s="408" t="s">
        <v>22</v>
      </c>
      <c r="AB54" s="374">
        <v>299.83624454148469</v>
      </c>
      <c r="AC54" s="297">
        <v>319.52713148205055</v>
      </c>
      <c r="AD54" s="536" t="s">
        <v>204</v>
      </c>
      <c r="AE54" s="533" t="s">
        <v>204</v>
      </c>
    </row>
    <row r="55" spans="1:31" ht="49.5" customHeight="1">
      <c r="A55" s="663"/>
      <c r="B55" s="684"/>
      <c r="C55" s="684"/>
      <c r="D55" s="353"/>
      <c r="E55" s="16" t="s">
        <v>8</v>
      </c>
      <c r="F55" s="453">
        <v>16317</v>
      </c>
      <c r="G55" s="297">
        <v>29.31399467628011</v>
      </c>
      <c r="H55" s="425" t="s">
        <v>22</v>
      </c>
      <c r="I55" s="408" t="s">
        <v>22</v>
      </c>
      <c r="J55" s="374">
        <v>123.27586206896552</v>
      </c>
      <c r="K55" s="297">
        <v>137.01112119738173</v>
      </c>
      <c r="L55" s="536" t="s">
        <v>204</v>
      </c>
      <c r="M55" s="533" t="s">
        <v>204</v>
      </c>
      <c r="O55" s="432">
        <v>79648</v>
      </c>
      <c r="P55" s="297">
        <v>44.176517935506546</v>
      </c>
      <c r="Q55" s="425" t="s">
        <v>22</v>
      </c>
      <c r="R55" s="408" t="s">
        <v>22</v>
      </c>
      <c r="S55" s="374">
        <v>450.89223959053811</v>
      </c>
      <c r="T55" s="297">
        <v>494.78714164535199</v>
      </c>
      <c r="U55" s="536" t="s">
        <v>204</v>
      </c>
      <c r="V55" s="533" t="s">
        <v>204</v>
      </c>
      <c r="X55" s="432">
        <v>11292</v>
      </c>
      <c r="Y55" s="297">
        <v>47.152012068331715</v>
      </c>
      <c r="Z55" s="425" t="s">
        <v>22</v>
      </c>
      <c r="AA55" s="408" t="s">
        <v>22</v>
      </c>
      <c r="AB55" s="374">
        <v>497.77660137638964</v>
      </c>
      <c r="AC55" s="297" t="s">
        <v>208</v>
      </c>
      <c r="AD55" s="536" t="s">
        <v>204</v>
      </c>
      <c r="AE55" s="533" t="s">
        <v>204</v>
      </c>
    </row>
    <row r="56" spans="1:31" ht="49.5" customHeight="1">
      <c r="A56" s="663"/>
      <c r="B56" s="684"/>
      <c r="C56" s="684"/>
      <c r="D56" s="22" t="s">
        <v>3</v>
      </c>
      <c r="E56" s="15"/>
      <c r="F56" s="453">
        <v>12600</v>
      </c>
      <c r="G56" s="297">
        <v>22.636289325312823</v>
      </c>
      <c r="H56" s="453">
        <v>2843.6460000000002</v>
      </c>
      <c r="I56" s="414">
        <v>3.127217867022174</v>
      </c>
      <c r="J56" s="374">
        <v>81.660899653979243</v>
      </c>
      <c r="K56" s="297">
        <v>92.836131526907423</v>
      </c>
      <c r="L56" s="297">
        <v>53.943423621239049</v>
      </c>
      <c r="M56" s="379">
        <v>56.207811896525214</v>
      </c>
      <c r="O56" s="432">
        <v>54005</v>
      </c>
      <c r="P56" s="297">
        <v>29.953706949415313</v>
      </c>
      <c r="Q56" s="453">
        <v>13634.706</v>
      </c>
      <c r="R56" s="414">
        <v>4.4202471744394485</v>
      </c>
      <c r="S56" s="374">
        <v>152.83239700374534</v>
      </c>
      <c r="T56" s="297">
        <v>172.97799446398921</v>
      </c>
      <c r="U56" s="297">
        <v>137.50657141811985</v>
      </c>
      <c r="V56" s="379">
        <v>141.52317926306907</v>
      </c>
      <c r="X56" s="432">
        <v>19025</v>
      </c>
      <c r="Y56" s="297">
        <v>79.442705419767165</v>
      </c>
      <c r="Z56" s="453">
        <v>5283.6970000000001</v>
      </c>
      <c r="AA56" s="414">
        <v>4.3660311559855005</v>
      </c>
      <c r="AB56" s="374">
        <v>154.71950729682686</v>
      </c>
      <c r="AC56" s="297">
        <v>167.26377532708057</v>
      </c>
      <c r="AD56" s="297">
        <v>148.3616077870812</v>
      </c>
      <c r="AE56" s="379">
        <v>153.16676834870324</v>
      </c>
    </row>
    <row r="57" spans="1:31" ht="49.5" customHeight="1">
      <c r="A57" s="663"/>
      <c r="B57" s="684"/>
      <c r="C57" s="684"/>
      <c r="D57" s="23"/>
      <c r="E57" s="16" t="s">
        <v>7</v>
      </c>
      <c r="F57" s="453">
        <v>7220</v>
      </c>
      <c r="G57" s="297">
        <v>12.970953089584016</v>
      </c>
      <c r="H57" s="453">
        <v>1799.07</v>
      </c>
      <c r="I57" s="414">
        <v>1.9784754670671321</v>
      </c>
      <c r="J57" s="374">
        <v>133.8082901554404</v>
      </c>
      <c r="K57" s="297">
        <v>148.1914725644057</v>
      </c>
      <c r="L57" s="297">
        <v>95.459730778005934</v>
      </c>
      <c r="M57" s="298">
        <v>98.334791707878907</v>
      </c>
      <c r="O57" s="432">
        <v>28150</v>
      </c>
      <c r="P57" s="297">
        <v>15.613310816147415</v>
      </c>
      <c r="Q57" s="453">
        <v>7745.3760000000002</v>
      </c>
      <c r="R57" s="414">
        <v>2.5109801692072509</v>
      </c>
      <c r="S57" s="374">
        <v>259.65248498786252</v>
      </c>
      <c r="T57" s="297">
        <v>288.3094699075387</v>
      </c>
      <c r="U57" s="297">
        <v>209.56243705136609</v>
      </c>
      <c r="V57" s="298">
        <v>214.79762235903144</v>
      </c>
      <c r="X57" s="432">
        <v>8500</v>
      </c>
      <c r="Y57" s="297">
        <v>35.493455772300706</v>
      </c>
      <c r="Z57" s="453">
        <v>2832.5079999999998</v>
      </c>
      <c r="AA57" s="414">
        <v>2.3405615760287124</v>
      </c>
      <c r="AB57" s="374">
        <v>358.46817691477889</v>
      </c>
      <c r="AC57" s="297">
        <v>381.0465328310334</v>
      </c>
      <c r="AD57" s="297">
        <v>349.78364395973631</v>
      </c>
      <c r="AE57" s="298">
        <v>358.48580467803401</v>
      </c>
    </row>
    <row r="58" spans="1:31" ht="49.5" customHeight="1">
      <c r="A58" s="663"/>
      <c r="B58" s="684"/>
      <c r="C58" s="684"/>
      <c r="D58" s="23"/>
      <c r="E58" s="16" t="s">
        <v>126</v>
      </c>
      <c r="F58" s="453">
        <v>2553</v>
      </c>
      <c r="G58" s="297">
        <v>4.5865433847240986</v>
      </c>
      <c r="H58" s="453">
        <v>507.42399999999998</v>
      </c>
      <c r="I58" s="414">
        <v>0.55802494366593436</v>
      </c>
      <c r="J58" s="374">
        <v>-2.8908330163560265</v>
      </c>
      <c r="K58" s="297">
        <v>3.0830307049852337</v>
      </c>
      <c r="L58" s="297">
        <v>-25.011268467355436</v>
      </c>
      <c r="M58" s="298">
        <v>-23.908242430472654</v>
      </c>
      <c r="O58" s="432">
        <v>10687</v>
      </c>
      <c r="P58" s="297">
        <v>5.9275116409295707</v>
      </c>
      <c r="Q58" s="453">
        <v>2356.6950000000002</v>
      </c>
      <c r="R58" s="414">
        <v>0.76401899789886019</v>
      </c>
      <c r="S58" s="374">
        <v>11.404148858542683</v>
      </c>
      <c r="T58" s="297">
        <v>20.280792694150705</v>
      </c>
      <c r="U58" s="297">
        <v>1.1558671557572779</v>
      </c>
      <c r="V58" s="298">
        <v>2.8665711887213945</v>
      </c>
      <c r="X58" s="432">
        <v>5033</v>
      </c>
      <c r="Y58" s="297">
        <v>21.016301517881114</v>
      </c>
      <c r="Z58" s="453">
        <v>1164.145</v>
      </c>
      <c r="AA58" s="414">
        <v>0.96195776178776737</v>
      </c>
      <c r="AB58" s="374">
        <v>10.907888937858075</v>
      </c>
      <c r="AC58" s="297">
        <v>16.369811741771414</v>
      </c>
      <c r="AD58" s="297">
        <v>-8.8037307475674282</v>
      </c>
      <c r="AE58" s="298">
        <v>-7.0393166729309797</v>
      </c>
    </row>
    <row r="59" spans="1:31" ht="49.5" customHeight="1">
      <c r="A59" s="663"/>
      <c r="B59" s="684"/>
      <c r="C59" s="684"/>
      <c r="D59" s="24"/>
      <c r="E59" s="16" t="s">
        <v>8</v>
      </c>
      <c r="F59" s="453">
        <v>2827</v>
      </c>
      <c r="G59" s="297">
        <v>5.0787928510047111</v>
      </c>
      <c r="H59" s="453">
        <v>537.15200000000004</v>
      </c>
      <c r="I59" s="414">
        <v>0.59071745628910732</v>
      </c>
      <c r="J59" s="374">
        <v>131.91140278917146</v>
      </c>
      <c r="K59" s="297">
        <v>146.17789439568409</v>
      </c>
      <c r="L59" s="297">
        <v>114.77059634953321</v>
      </c>
      <c r="M59" s="298">
        <v>117.92970512345954</v>
      </c>
      <c r="O59" s="432">
        <v>15168</v>
      </c>
      <c r="P59" s="297">
        <v>8.4128844923383284</v>
      </c>
      <c r="Q59" s="453">
        <v>3532.6350000000002</v>
      </c>
      <c r="R59" s="414">
        <v>1.1452480073333375</v>
      </c>
      <c r="S59" s="374">
        <v>284.97461928934007</v>
      </c>
      <c r="T59" s="297">
        <v>315.64926306332922</v>
      </c>
      <c r="U59" s="297">
        <v>288.64410471701854</v>
      </c>
      <c r="V59" s="298">
        <v>295.21668479587248</v>
      </c>
      <c r="X59" s="432">
        <v>5492</v>
      </c>
      <c r="Y59" s="297">
        <v>22.932948129585352</v>
      </c>
      <c r="Z59" s="453">
        <v>1287.0440000000001</v>
      </c>
      <c r="AA59" s="414">
        <v>1.0635118181690213</v>
      </c>
      <c r="AB59" s="374">
        <v>409.93500464252548</v>
      </c>
      <c r="AC59" s="297">
        <v>435.04796691278591</v>
      </c>
      <c r="AD59" s="297">
        <v>481.9910013791856</v>
      </c>
      <c r="AE59" s="298">
        <v>493.25103561702042</v>
      </c>
    </row>
    <row r="60" spans="1:31" ht="49.5" customHeight="1">
      <c r="A60" s="663"/>
      <c r="B60" s="684"/>
      <c r="C60" s="684"/>
      <c r="D60" s="25" t="s">
        <v>20</v>
      </c>
      <c r="E60" s="15"/>
      <c r="F60" s="453">
        <v>115</v>
      </c>
      <c r="G60" s="297">
        <v>0.20660105336595039</v>
      </c>
      <c r="H60" s="453">
        <v>1158.402</v>
      </c>
      <c r="I60" s="414">
        <v>1.2739192682894498</v>
      </c>
      <c r="J60" s="374">
        <v>91.666666666666686</v>
      </c>
      <c r="K60" s="297">
        <v>103.45742321577038</v>
      </c>
      <c r="L60" s="297">
        <v>31.268888851115918</v>
      </c>
      <c r="M60" s="298">
        <v>33.199752319214781</v>
      </c>
      <c r="O60" s="432">
        <v>766</v>
      </c>
      <c r="P60" s="297">
        <v>0.42485954121381597</v>
      </c>
      <c r="Q60" s="453">
        <v>9846.7559999999994</v>
      </c>
      <c r="R60" s="414">
        <v>3.1922283756169501</v>
      </c>
      <c r="S60" s="374">
        <v>463.23529411764707</v>
      </c>
      <c r="T60" s="537" t="s">
        <v>208</v>
      </c>
      <c r="U60" s="537" t="s">
        <v>208</v>
      </c>
      <c r="V60" s="538" t="s">
        <v>208</v>
      </c>
      <c r="X60" s="432">
        <v>534</v>
      </c>
      <c r="Y60" s="297">
        <v>2.2298241626363033</v>
      </c>
      <c r="Z60" s="453">
        <v>7867.4089999999997</v>
      </c>
      <c r="AA60" s="414">
        <v>6.5010073081179209</v>
      </c>
      <c r="AB60" s="374">
        <v>317.1875</v>
      </c>
      <c r="AC60" s="297">
        <v>337.73289078851565</v>
      </c>
      <c r="AD60" s="297">
        <v>221.5831269809218</v>
      </c>
      <c r="AE60" s="298">
        <v>227.80493627270488</v>
      </c>
    </row>
    <row r="61" spans="1:31" ht="49.5" customHeight="1">
      <c r="A61" s="663"/>
      <c r="B61" s="684"/>
      <c r="C61" s="684"/>
      <c r="D61" s="25"/>
      <c r="E61" s="16" t="s">
        <v>7</v>
      </c>
      <c r="F61" s="453">
        <v>45</v>
      </c>
      <c r="G61" s="297">
        <v>8.0843890447545821E-2</v>
      </c>
      <c r="H61" s="453">
        <v>594.63900000000001</v>
      </c>
      <c r="I61" s="414">
        <v>0.65393713044035673</v>
      </c>
      <c r="J61" s="374">
        <v>136.84210526315786</v>
      </c>
      <c r="K61" s="297">
        <v>151.41191884786278</v>
      </c>
      <c r="L61" s="297">
        <v>145.09471757839546</v>
      </c>
      <c r="M61" s="298">
        <v>148.69987063894192</v>
      </c>
      <c r="O61" s="432">
        <v>300</v>
      </c>
      <c r="P61" s="297">
        <v>0.16639407619340049</v>
      </c>
      <c r="Q61" s="453">
        <v>4592.0820000000003</v>
      </c>
      <c r="R61" s="414">
        <v>1.4887110499701464</v>
      </c>
      <c r="S61" s="374">
        <v>289.61038961038963</v>
      </c>
      <c r="T61" s="297">
        <v>320.6544099512775</v>
      </c>
      <c r="U61" s="537" t="s">
        <v>208</v>
      </c>
      <c r="V61" s="538" t="s">
        <v>208</v>
      </c>
      <c r="X61" s="432">
        <v>139</v>
      </c>
      <c r="Y61" s="297">
        <v>0.58042239439409393</v>
      </c>
      <c r="Z61" s="453">
        <v>1749.903</v>
      </c>
      <c r="AA61" s="414">
        <v>1.4459820496808384</v>
      </c>
      <c r="AB61" s="374">
        <v>148.21428571428572</v>
      </c>
      <c r="AC61" s="297">
        <v>160.43818863393761</v>
      </c>
      <c r="AD61" s="297">
        <v>70.372357256560917</v>
      </c>
      <c r="AE61" s="298">
        <v>73.668625706319318</v>
      </c>
    </row>
    <row r="62" spans="1:31" ht="49.5" customHeight="1">
      <c r="A62" s="663"/>
      <c r="B62" s="684"/>
      <c r="C62" s="684"/>
      <c r="D62" s="25"/>
      <c r="E62" s="16" t="s">
        <v>126</v>
      </c>
      <c r="F62" s="453">
        <v>11</v>
      </c>
      <c r="G62" s="297">
        <v>1.9761839887177866E-2</v>
      </c>
      <c r="H62" s="453">
        <v>9.6349999999999998</v>
      </c>
      <c r="I62" s="414">
        <v>1.0595814017904706E-2</v>
      </c>
      <c r="J62" s="374">
        <v>120.00000000000003</v>
      </c>
      <c r="K62" s="297">
        <v>133.53373795201472</v>
      </c>
      <c r="L62" s="297">
        <v>-80.692930426418727</v>
      </c>
      <c r="M62" s="298">
        <v>-80.408938418548885</v>
      </c>
      <c r="O62" s="432">
        <v>107</v>
      </c>
      <c r="P62" s="297">
        <v>5.934722050897951E-2</v>
      </c>
      <c r="Q62" s="453">
        <v>482.065</v>
      </c>
      <c r="R62" s="414">
        <v>0.15628107083102141</v>
      </c>
      <c r="S62" s="630" t="s">
        <v>208</v>
      </c>
      <c r="T62" s="537" t="s">
        <v>208</v>
      </c>
      <c r="U62" s="537" t="s">
        <v>208</v>
      </c>
      <c r="V62" s="538" t="s">
        <v>208</v>
      </c>
      <c r="X62" s="432">
        <v>64</v>
      </c>
      <c r="Y62" s="297">
        <v>0.26724484346202887</v>
      </c>
      <c r="Z62" s="453">
        <v>123.75700000000001</v>
      </c>
      <c r="AA62" s="414">
        <v>0.10226304002127633</v>
      </c>
      <c r="AB62" s="630" t="s">
        <v>208</v>
      </c>
      <c r="AC62" s="537" t="s">
        <v>208</v>
      </c>
      <c r="AD62" s="297">
        <v>421.12598955701537</v>
      </c>
      <c r="AE62" s="298">
        <v>431.20844181268922</v>
      </c>
    </row>
    <row r="63" spans="1:31" ht="49.5" customHeight="1">
      <c r="A63" s="663"/>
      <c r="B63" s="684"/>
      <c r="C63" s="684"/>
      <c r="D63" s="25"/>
      <c r="E63" s="16" t="s">
        <v>8</v>
      </c>
      <c r="F63" s="453">
        <v>59</v>
      </c>
      <c r="G63" s="297">
        <v>0.10599532303122673</v>
      </c>
      <c r="H63" s="453">
        <v>554.12800000000004</v>
      </c>
      <c r="I63" s="414">
        <v>0.60938632383118829</v>
      </c>
      <c r="J63" s="374">
        <v>63.888888888888886</v>
      </c>
      <c r="K63" s="297">
        <v>73.970840141021114</v>
      </c>
      <c r="L63" s="297">
        <v>-6.0712439295188574</v>
      </c>
      <c r="M63" s="298">
        <v>-4.6896248323528766</v>
      </c>
      <c r="O63" s="432">
        <v>359</v>
      </c>
      <c r="P63" s="297">
        <v>0.19911824451143592</v>
      </c>
      <c r="Q63" s="453">
        <v>4772.6090000000004</v>
      </c>
      <c r="R63" s="414">
        <v>1.547236254815783</v>
      </c>
      <c r="S63" s="630" t="s">
        <v>208</v>
      </c>
      <c r="T63" s="537" t="s">
        <v>208</v>
      </c>
      <c r="U63" s="537" t="s">
        <v>208</v>
      </c>
      <c r="V63" s="538" t="s">
        <v>208</v>
      </c>
      <c r="X63" s="432">
        <v>331</v>
      </c>
      <c r="Y63" s="297">
        <v>1.3821569247801806</v>
      </c>
      <c r="Z63" s="453">
        <v>5993.7489999999998</v>
      </c>
      <c r="AA63" s="414">
        <v>4.9527622184158062</v>
      </c>
      <c r="AB63" s="374">
        <v>417.1875</v>
      </c>
      <c r="AC63" s="297">
        <v>442.65762865542581</v>
      </c>
      <c r="AD63" s="297">
        <v>329.47193662408313</v>
      </c>
      <c r="AE63" s="298">
        <v>337.7811178641993</v>
      </c>
    </row>
    <row r="64" spans="1:31" ht="49.5" customHeight="1">
      <c r="A64" s="663"/>
      <c r="B64" s="684"/>
      <c r="C64" s="686"/>
      <c r="D64" s="6" t="s">
        <v>9</v>
      </c>
      <c r="E64" s="15"/>
      <c r="F64" s="453">
        <v>83887</v>
      </c>
      <c r="G64" s="297">
        <v>150.70558751051723</v>
      </c>
      <c r="H64" s="425" t="s">
        <v>22</v>
      </c>
      <c r="I64" s="408" t="s">
        <v>22</v>
      </c>
      <c r="J64" s="374">
        <v>108.45115920781251</v>
      </c>
      <c r="K64" s="297">
        <v>121.27444722832274</v>
      </c>
      <c r="L64" s="536" t="s">
        <v>204</v>
      </c>
      <c r="M64" s="533" t="s">
        <v>204</v>
      </c>
      <c r="O64" s="432">
        <v>359351</v>
      </c>
      <c r="P64" s="297">
        <v>199.3129255805822</v>
      </c>
      <c r="Q64" s="425" t="s">
        <v>22</v>
      </c>
      <c r="R64" s="408" t="s">
        <v>22</v>
      </c>
      <c r="S64" s="374">
        <v>292.784846100035</v>
      </c>
      <c r="T64" s="297">
        <v>324.08180602996799</v>
      </c>
      <c r="U64" s="536" t="s">
        <v>204</v>
      </c>
      <c r="V64" s="533" t="s">
        <v>204</v>
      </c>
      <c r="X64" s="432">
        <v>70661</v>
      </c>
      <c r="Y64" s="297">
        <v>295.05918568547537</v>
      </c>
      <c r="Z64" s="425" t="s">
        <v>22</v>
      </c>
      <c r="AA64" s="408" t="s">
        <v>22</v>
      </c>
      <c r="AB64" s="374">
        <v>252.58220647672272</v>
      </c>
      <c r="AC64" s="297">
        <v>269.94595591106918</v>
      </c>
      <c r="AD64" s="536" t="s">
        <v>204</v>
      </c>
      <c r="AE64" s="533" t="s">
        <v>204</v>
      </c>
    </row>
    <row r="65" spans="1:62" ht="49.5" customHeight="1">
      <c r="A65" s="663"/>
      <c r="B65" s="684"/>
      <c r="C65" s="687" t="s">
        <v>10</v>
      </c>
      <c r="D65" s="6" t="s">
        <v>6</v>
      </c>
      <c r="E65" s="15"/>
      <c r="F65" s="453">
        <v>971</v>
      </c>
      <c r="G65" s="297">
        <v>1.744431502768155</v>
      </c>
      <c r="H65" s="425" t="s">
        <v>22</v>
      </c>
      <c r="I65" s="408" t="s">
        <v>22</v>
      </c>
      <c r="J65" s="374">
        <v>61.833333333333343</v>
      </c>
      <c r="K65" s="297">
        <v>71.788832993489592</v>
      </c>
      <c r="L65" s="536" t="s">
        <v>204</v>
      </c>
      <c r="M65" s="533" t="s">
        <v>204</v>
      </c>
      <c r="O65" s="432">
        <v>3629</v>
      </c>
      <c r="P65" s="297">
        <v>2.0128136750195011</v>
      </c>
      <c r="Q65" s="425" t="s">
        <v>22</v>
      </c>
      <c r="R65" s="408" t="s">
        <v>22</v>
      </c>
      <c r="S65" s="374">
        <v>57.782608695652158</v>
      </c>
      <c r="T65" s="297">
        <v>70.354672081036682</v>
      </c>
      <c r="U65" s="536" t="s">
        <v>204</v>
      </c>
      <c r="V65" s="533" t="s">
        <v>204</v>
      </c>
      <c r="X65" s="432">
        <v>1141</v>
      </c>
      <c r="Y65" s="297">
        <v>4.7644744748464829</v>
      </c>
      <c r="Z65" s="425" t="s">
        <v>22</v>
      </c>
      <c r="AA65" s="408" t="s">
        <v>22</v>
      </c>
      <c r="AB65" s="374">
        <v>51.125827814569533</v>
      </c>
      <c r="AC65" s="297">
        <v>58.56837868363499</v>
      </c>
      <c r="AD65" s="536" t="s">
        <v>204</v>
      </c>
      <c r="AE65" s="533" t="s">
        <v>204</v>
      </c>
    </row>
    <row r="66" spans="1:62" ht="49.5" customHeight="1">
      <c r="A66" s="663"/>
      <c r="B66" s="684"/>
      <c r="C66" s="684"/>
      <c r="D66" s="6" t="s">
        <v>3</v>
      </c>
      <c r="E66" s="15"/>
      <c r="F66" s="453">
        <v>543</v>
      </c>
      <c r="G66" s="297">
        <v>0.97551627806705277</v>
      </c>
      <c r="H66" s="384">
        <v>-584.12699999999995</v>
      </c>
      <c r="I66" s="414">
        <v>-0.64237686090675883</v>
      </c>
      <c r="J66" s="374">
        <v>74.598070739549854</v>
      </c>
      <c r="K66" s="297">
        <v>85.338818631897084</v>
      </c>
      <c r="L66" s="297">
        <v>75.747063495884078</v>
      </c>
      <c r="M66" s="298">
        <v>78.332166390407139</v>
      </c>
      <c r="O66" s="432">
        <v>1826</v>
      </c>
      <c r="P66" s="297">
        <v>1.0127852770971644</v>
      </c>
      <c r="Q66" s="384">
        <v>-2514.904</v>
      </c>
      <c r="R66" s="414">
        <v>-0.81530891095022262</v>
      </c>
      <c r="S66" s="374">
        <v>83.517587939698501</v>
      </c>
      <c r="T66" s="297">
        <v>98.140205520835877</v>
      </c>
      <c r="U66" s="297">
        <v>119.02307624645431</v>
      </c>
      <c r="V66" s="298">
        <v>122.7270992594753</v>
      </c>
      <c r="X66" s="432">
        <v>507</v>
      </c>
      <c r="Y66" s="297">
        <v>2.1170802443007597</v>
      </c>
      <c r="Z66" s="384">
        <v>-1018.917</v>
      </c>
      <c r="AA66" s="414">
        <v>-0.84195277801949631</v>
      </c>
      <c r="AB66" s="374">
        <v>68.43853820598008</v>
      </c>
      <c r="AC66" s="297">
        <v>76.733694679479839</v>
      </c>
      <c r="AD66" s="297">
        <v>89.808908891753561</v>
      </c>
      <c r="AE66" s="298">
        <v>93.481224799907409</v>
      </c>
    </row>
    <row r="67" spans="1:62" ht="49.5" customHeight="1" thickBot="1">
      <c r="A67" s="663"/>
      <c r="B67" s="685"/>
      <c r="C67" s="685"/>
      <c r="D67" s="26" t="s">
        <v>9</v>
      </c>
      <c r="E67" s="18"/>
      <c r="F67" s="454">
        <v>1514</v>
      </c>
      <c r="G67" s="387">
        <v>2.7199477808352079</v>
      </c>
      <c r="H67" s="426" t="s">
        <v>22</v>
      </c>
      <c r="I67" s="409" t="s">
        <v>22</v>
      </c>
      <c r="J67" s="375">
        <v>66.190998902305154</v>
      </c>
      <c r="K67" s="382">
        <v>76.414569034702282</v>
      </c>
      <c r="L67" s="539" t="s">
        <v>204</v>
      </c>
      <c r="M67" s="540" t="s">
        <v>204</v>
      </c>
      <c r="O67" s="438">
        <v>5455</v>
      </c>
      <c r="P67" s="387">
        <v>3.0255989521166655</v>
      </c>
      <c r="Q67" s="426" t="s">
        <v>22</v>
      </c>
      <c r="R67" s="409" t="s">
        <v>22</v>
      </c>
      <c r="S67" s="375">
        <v>65.553869499241273</v>
      </c>
      <c r="T67" s="382">
        <v>78.745144242675565</v>
      </c>
      <c r="U67" s="539" t="s">
        <v>204</v>
      </c>
      <c r="V67" s="540" t="s">
        <v>204</v>
      </c>
      <c r="X67" s="438">
        <v>1648</v>
      </c>
      <c r="Y67" s="387">
        <v>6.8815547191472426</v>
      </c>
      <c r="Z67" s="426" t="s">
        <v>22</v>
      </c>
      <c r="AA67" s="409" t="s">
        <v>22</v>
      </c>
      <c r="AB67" s="375">
        <v>56.060606060606062</v>
      </c>
      <c r="AC67" s="382">
        <v>63.746181822602153</v>
      </c>
      <c r="AD67" s="539" t="s">
        <v>204</v>
      </c>
      <c r="AE67" s="540" t="s">
        <v>204</v>
      </c>
    </row>
    <row r="68" spans="1:62" ht="49.5" customHeight="1">
      <c r="A68" s="663"/>
      <c r="B68" s="683" t="s">
        <v>24</v>
      </c>
      <c r="C68" s="7" t="s">
        <v>11</v>
      </c>
      <c r="D68" s="21"/>
      <c r="E68" s="14"/>
      <c r="F68" s="443">
        <v>12130</v>
      </c>
      <c r="G68" s="444">
        <v>22.766272958416174</v>
      </c>
      <c r="H68" s="445">
        <v>24568.407999999999</v>
      </c>
      <c r="I68" s="446">
        <v>28.496632631821459</v>
      </c>
      <c r="J68" s="374">
        <v>9.5853283946155869</v>
      </c>
      <c r="K68" s="297">
        <v>-12.567104635673445</v>
      </c>
      <c r="L68" s="297">
        <v>14.67013583807433</v>
      </c>
      <c r="M68" s="391">
        <v>-6.6029273889293449</v>
      </c>
      <c r="O68" s="462">
        <v>18025</v>
      </c>
      <c r="P68" s="444">
        <v>9.9019892588274505</v>
      </c>
      <c r="Q68" s="445">
        <v>54553.637000000002</v>
      </c>
      <c r="R68" s="446">
        <v>17.5534308389282</v>
      </c>
      <c r="S68" s="374">
        <v>-11.084254143646405</v>
      </c>
      <c r="T68" s="297">
        <v>-31.244913333981913</v>
      </c>
      <c r="U68" s="297">
        <v>-6.0924596239559321</v>
      </c>
      <c r="V68" s="391">
        <v>-25.246310908203355</v>
      </c>
      <c r="X68" s="462">
        <v>11863</v>
      </c>
      <c r="Y68" s="444">
        <v>49.965715171415717</v>
      </c>
      <c r="Z68" s="445">
        <v>74413.02</v>
      </c>
      <c r="AA68" s="446">
        <v>64.476837711761476</v>
      </c>
      <c r="AB68" s="374">
        <v>12.78760220574253</v>
      </c>
      <c r="AC68" s="297">
        <v>5.5377755050959365</v>
      </c>
      <c r="AD68" s="297">
        <v>24.329780908439048</v>
      </c>
      <c r="AE68" s="391">
        <v>18.682567029136592</v>
      </c>
    </row>
    <row r="69" spans="1:62" ht="49.5" customHeight="1">
      <c r="A69" s="663"/>
      <c r="B69" s="684"/>
      <c r="C69" s="2" t="s">
        <v>21</v>
      </c>
      <c r="D69" s="6"/>
      <c r="E69" s="15"/>
      <c r="F69" s="443">
        <v>643</v>
      </c>
      <c r="G69" s="444">
        <v>1.2068189210438252</v>
      </c>
      <c r="H69" s="445">
        <v>2839.5329999999999</v>
      </c>
      <c r="I69" s="446">
        <v>3.2935438367408212</v>
      </c>
      <c r="J69" s="374">
        <v>20.186915887850461</v>
      </c>
      <c r="K69" s="297">
        <v>-4.1086047290627334</v>
      </c>
      <c r="L69" s="297">
        <v>-5.1526291739706664</v>
      </c>
      <c r="M69" s="298">
        <v>-22.748266449105415</v>
      </c>
      <c r="O69" s="462">
        <v>2839</v>
      </c>
      <c r="P69" s="444">
        <v>1.5595976424860545</v>
      </c>
      <c r="Q69" s="445">
        <v>15688.86</v>
      </c>
      <c r="R69" s="446">
        <v>5.0481202371828493</v>
      </c>
      <c r="S69" s="374">
        <v>-4.2495784148397888</v>
      </c>
      <c r="T69" s="297">
        <v>-25.959924521905833</v>
      </c>
      <c r="U69" s="297">
        <v>6.7811065790312881</v>
      </c>
      <c r="V69" s="298">
        <v>-14.998501609960215</v>
      </c>
      <c r="X69" s="462">
        <v>946</v>
      </c>
      <c r="Y69" s="444">
        <v>3.9844530516866956</v>
      </c>
      <c r="Z69" s="445">
        <v>11281.217000000001</v>
      </c>
      <c r="AA69" s="446">
        <v>9.7748646365940353</v>
      </c>
      <c r="AB69" s="374">
        <v>50.397456279809234</v>
      </c>
      <c r="AC69" s="297">
        <v>40.730121635548329</v>
      </c>
      <c r="AD69" s="297">
        <v>62.073177915027088</v>
      </c>
      <c r="AE69" s="298">
        <v>54.711611819624494</v>
      </c>
    </row>
    <row r="70" spans="1:62" ht="49.5" customHeight="1" thickBot="1">
      <c r="A70" s="664"/>
      <c r="B70" s="685"/>
      <c r="C70" s="17" t="s">
        <v>12</v>
      </c>
      <c r="D70" s="26"/>
      <c r="E70" s="18"/>
      <c r="F70" s="457">
        <v>4496</v>
      </c>
      <c r="G70" s="458">
        <v>8.4383481633173218</v>
      </c>
      <c r="H70" s="455">
        <v>47819.177000000003</v>
      </c>
      <c r="I70" s="456">
        <v>55.464949935911449</v>
      </c>
      <c r="J70" s="375">
        <v>39.497362705553826</v>
      </c>
      <c r="K70" s="297">
        <v>11.298277750413476</v>
      </c>
      <c r="L70" s="297">
        <v>27.17384924501394</v>
      </c>
      <c r="M70" s="388">
        <v>3.5811560294858964</v>
      </c>
      <c r="O70" s="464">
        <v>14734</v>
      </c>
      <c r="P70" s="458">
        <v>8.0940865320146287</v>
      </c>
      <c r="Q70" s="455">
        <v>184213.03899999999</v>
      </c>
      <c r="R70" s="456">
        <v>59.273240383868142</v>
      </c>
      <c r="S70" s="375">
        <v>49.629328729562303</v>
      </c>
      <c r="T70" s="297">
        <v>15.702538009402971</v>
      </c>
      <c r="U70" s="297">
        <v>47.259378779199977</v>
      </c>
      <c r="V70" s="388">
        <v>17.22361988217547</v>
      </c>
      <c r="X70" s="464">
        <v>3350</v>
      </c>
      <c r="Y70" s="458">
        <v>14.109849601638933</v>
      </c>
      <c r="Z70" s="455">
        <v>58269.491999999998</v>
      </c>
      <c r="AA70" s="456">
        <v>50.488914160865711</v>
      </c>
      <c r="AB70" s="375">
        <v>9.6563011456628516</v>
      </c>
      <c r="AC70" s="297">
        <v>2.6077500248598255</v>
      </c>
      <c r="AD70" s="297">
        <v>7.5871241738688013</v>
      </c>
      <c r="AE70" s="388">
        <v>2.7003826672916915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96547.861999999994</v>
      </c>
      <c r="I72" s="409" t="s">
        <v>22</v>
      </c>
      <c r="J72" s="541" t="s">
        <v>204</v>
      </c>
      <c r="K72" s="539" t="s">
        <v>204</v>
      </c>
      <c r="L72" s="389">
        <v>26.633688801291598</v>
      </c>
      <c r="M72" s="540" t="s">
        <v>204</v>
      </c>
      <c r="O72" s="430" t="s">
        <v>22</v>
      </c>
      <c r="P72" s="181" t="s">
        <v>22</v>
      </c>
      <c r="Q72" s="461">
        <v>345072.50900000002</v>
      </c>
      <c r="R72" s="409" t="s">
        <v>22</v>
      </c>
      <c r="S72" s="541" t="s">
        <v>204</v>
      </c>
      <c r="T72" s="539" t="s">
        <v>204</v>
      </c>
      <c r="U72" s="389">
        <v>44.03546453180337</v>
      </c>
      <c r="V72" s="540" t="s">
        <v>204</v>
      </c>
      <c r="X72" s="430" t="s">
        <v>22</v>
      </c>
      <c r="Y72" s="181" t="s">
        <v>22</v>
      </c>
      <c r="Z72" s="461">
        <v>187550.56200000001</v>
      </c>
      <c r="AA72" s="409" t="s">
        <v>22</v>
      </c>
      <c r="AB72" s="541" t="s">
        <v>204</v>
      </c>
      <c r="AC72" s="539" t="s">
        <v>204</v>
      </c>
      <c r="AD72" s="389">
        <v>25.87284773092135</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83</v>
      </c>
    </row>
    <row r="5" spans="1:49" s="53" customFormat="1" ht="36.75" customHeight="1" thickBot="1">
      <c r="A5" s="689"/>
      <c r="B5" s="691" t="s">
        <v>86</v>
      </c>
      <c r="C5" s="708" t="s">
        <v>87</v>
      </c>
      <c r="D5" s="709"/>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9"/>
    </row>
    <row r="6" spans="1:49" s="53" customFormat="1" ht="36.75" customHeight="1" thickBot="1">
      <c r="A6" s="689"/>
      <c r="B6" s="692"/>
      <c r="C6" s="710"/>
      <c r="D6" s="711"/>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9"/>
    </row>
    <row r="7" spans="1:49" s="53" customFormat="1" ht="36.75" customHeight="1">
      <c r="A7" s="689"/>
      <c r="B7" s="692"/>
      <c r="C7" s="710"/>
      <c r="D7" s="711"/>
      <c r="E7" s="704" t="s">
        <v>98</v>
      </c>
      <c r="F7" s="704"/>
      <c r="G7" s="704" t="s">
        <v>125</v>
      </c>
      <c r="H7" s="704"/>
      <c r="I7" s="704" t="s">
        <v>99</v>
      </c>
      <c r="J7" s="706"/>
      <c r="K7" s="694" t="s">
        <v>92</v>
      </c>
      <c r="L7" s="695"/>
      <c r="M7" s="470"/>
      <c r="N7" s="470"/>
      <c r="O7" s="470"/>
      <c r="P7" s="470"/>
      <c r="Q7" s="470"/>
      <c r="R7" s="473"/>
      <c r="S7" s="698" t="s">
        <v>87</v>
      </c>
      <c r="T7" s="699"/>
      <c r="U7" s="252"/>
      <c r="V7" s="253"/>
      <c r="W7" s="253"/>
      <c r="X7" s="253"/>
      <c r="Y7" s="252"/>
      <c r="Z7" s="59"/>
      <c r="AA7" s="698" t="s">
        <v>93</v>
      </c>
      <c r="AB7" s="699"/>
      <c r="AC7" s="470"/>
      <c r="AD7" s="470"/>
      <c r="AE7" s="470"/>
      <c r="AF7" s="470"/>
      <c r="AG7" s="470"/>
      <c r="AH7" s="470"/>
      <c r="AI7" s="724" t="s">
        <v>94</v>
      </c>
      <c r="AJ7" s="725"/>
      <c r="AK7" s="694" t="s">
        <v>92</v>
      </c>
      <c r="AL7" s="718"/>
      <c r="AM7" s="719" t="s">
        <v>87</v>
      </c>
      <c r="AN7" s="695"/>
      <c r="AO7" s="694" t="s">
        <v>94</v>
      </c>
      <c r="AP7" s="722"/>
      <c r="AQ7" s="60" t="s">
        <v>95</v>
      </c>
      <c r="AR7" s="61"/>
      <c r="AS7" s="60" t="s">
        <v>96</v>
      </c>
      <c r="AT7" s="61"/>
      <c r="AU7" s="60" t="s">
        <v>97</v>
      </c>
      <c r="AV7" s="61"/>
      <c r="AW7" s="689"/>
    </row>
    <row r="8" spans="1:49" s="53" customFormat="1" ht="36.75" customHeight="1" thickBot="1">
      <c r="A8" s="690"/>
      <c r="B8" s="693"/>
      <c r="C8" s="712"/>
      <c r="D8" s="713"/>
      <c r="E8" s="705"/>
      <c r="F8" s="705"/>
      <c r="G8" s="705"/>
      <c r="H8" s="705"/>
      <c r="I8" s="705"/>
      <c r="J8" s="707"/>
      <c r="K8" s="696"/>
      <c r="L8" s="697"/>
      <c r="M8" s="703" t="s">
        <v>139</v>
      </c>
      <c r="N8" s="703"/>
      <c r="O8" s="703" t="s">
        <v>125</v>
      </c>
      <c r="P8" s="703"/>
      <c r="Q8" s="703" t="s">
        <v>99</v>
      </c>
      <c r="R8" s="703"/>
      <c r="S8" s="700"/>
      <c r="T8" s="702"/>
      <c r="U8" s="714" t="s">
        <v>98</v>
      </c>
      <c r="V8" s="715"/>
      <c r="W8" s="716" t="s">
        <v>125</v>
      </c>
      <c r="X8" s="717"/>
      <c r="Y8" s="62" t="s">
        <v>99</v>
      </c>
      <c r="Z8" s="63"/>
      <c r="AA8" s="700"/>
      <c r="AB8" s="701"/>
      <c r="AC8" s="703" t="s">
        <v>139</v>
      </c>
      <c r="AD8" s="703"/>
      <c r="AE8" s="703" t="s">
        <v>125</v>
      </c>
      <c r="AF8" s="703"/>
      <c r="AG8" s="703" t="s">
        <v>99</v>
      </c>
      <c r="AH8" s="703"/>
      <c r="AI8" s="726"/>
      <c r="AJ8" s="727"/>
      <c r="AK8" s="696"/>
      <c r="AL8" s="697"/>
      <c r="AM8" s="720"/>
      <c r="AN8" s="721"/>
      <c r="AO8" s="696"/>
      <c r="AP8" s="723"/>
      <c r="AQ8" s="471"/>
      <c r="AR8" s="472"/>
      <c r="AS8" s="471"/>
      <c r="AT8" s="472"/>
      <c r="AU8" s="471"/>
      <c r="AV8" s="472"/>
      <c r="AW8" s="690"/>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61963211</v>
      </c>
      <c r="C10" s="71">
        <v>691537</v>
      </c>
      <c r="D10" s="492">
        <v>111.60444864614908</v>
      </c>
      <c r="E10" s="230">
        <v>467130</v>
      </c>
      <c r="F10" s="492">
        <v>75.388281604708965</v>
      </c>
      <c r="G10" s="230">
        <v>128009</v>
      </c>
      <c r="H10" s="492">
        <v>20.658871277668293</v>
      </c>
      <c r="I10" s="230">
        <v>96398</v>
      </c>
      <c r="J10" s="493">
        <v>15.55729576377183</v>
      </c>
      <c r="K10" s="229">
        <v>546406</v>
      </c>
      <c r="L10" s="328">
        <v>89.326944071119144</v>
      </c>
      <c r="M10" s="354">
        <v>293279</v>
      </c>
      <c r="N10" s="328">
        <v>47.945514562859401</v>
      </c>
      <c r="O10" s="354">
        <v>114441</v>
      </c>
      <c r="P10" s="328">
        <v>18.708917556620801</v>
      </c>
      <c r="Q10" s="354">
        <v>138686</v>
      </c>
      <c r="R10" s="328">
        <v>22.672511951638946</v>
      </c>
      <c r="S10" s="73">
        <v>158711</v>
      </c>
      <c r="T10" s="328">
        <v>25.946216953092375</v>
      </c>
      <c r="U10" s="74">
        <v>76520</v>
      </c>
      <c r="V10" s="328">
        <v>12.509558387576339</v>
      </c>
      <c r="W10" s="354">
        <v>35473</v>
      </c>
      <c r="X10" s="328">
        <v>5.7991579284173485</v>
      </c>
      <c r="Y10" s="72">
        <v>46718</v>
      </c>
      <c r="Z10" s="328">
        <v>7.6375006370986851</v>
      </c>
      <c r="AA10" s="75">
        <v>2441</v>
      </c>
      <c r="AB10" s="328">
        <v>0.39905687433447262</v>
      </c>
      <c r="AC10" s="230">
        <v>947</v>
      </c>
      <c r="AD10" s="328">
        <v>0.15481641130468887</v>
      </c>
      <c r="AE10" s="230">
        <v>243</v>
      </c>
      <c r="AF10" s="328">
        <v>3.9725858444603378E-2</v>
      </c>
      <c r="AG10" s="230">
        <v>1251</v>
      </c>
      <c r="AH10" s="328">
        <v>0.20451460458518034</v>
      </c>
      <c r="AI10" s="70">
        <v>707558</v>
      </c>
      <c r="AJ10" s="321">
        <v>115.67221789854599</v>
      </c>
      <c r="AK10" s="497">
        <v>10719</v>
      </c>
      <c r="AL10" s="328">
        <v>1.7523517558341712</v>
      </c>
      <c r="AM10" s="74">
        <v>5203</v>
      </c>
      <c r="AN10" s="328">
        <v>0.85059111723156944</v>
      </c>
      <c r="AO10" s="70">
        <v>15922</v>
      </c>
      <c r="AP10" s="328">
        <v>2.6029428730657402</v>
      </c>
      <c r="AQ10" s="70">
        <v>83021</v>
      </c>
      <c r="AR10" s="493">
        <v>13.398434112783471</v>
      </c>
      <c r="AS10" s="74">
        <v>14116</v>
      </c>
      <c r="AT10" s="492">
        <v>2.2781259673582763</v>
      </c>
      <c r="AU10" s="70">
        <v>61214</v>
      </c>
      <c r="AV10" s="492">
        <v>9.8790877703222968</v>
      </c>
      <c r="AW10" s="468" t="s">
        <v>100</v>
      </c>
    </row>
    <row r="11" spans="1:49" s="82" customFormat="1" ht="36.75" customHeight="1">
      <c r="A11" s="77" t="s">
        <v>101</v>
      </c>
      <c r="B11" s="489">
        <v>2389381</v>
      </c>
      <c r="C11" s="79">
        <v>46253</v>
      </c>
      <c r="D11" s="329">
        <v>193.57733237185695</v>
      </c>
      <c r="E11" s="231">
        <v>28964</v>
      </c>
      <c r="F11" s="329">
        <v>121.2196799087295</v>
      </c>
      <c r="G11" s="231">
        <v>7875</v>
      </c>
      <c r="H11" s="329">
        <v>32.958326863735834</v>
      </c>
      <c r="I11" s="231">
        <v>9414</v>
      </c>
      <c r="J11" s="325">
        <v>39.399325599391638</v>
      </c>
      <c r="K11" s="494">
        <v>26560</v>
      </c>
      <c r="L11" s="329">
        <v>110.36408513325966</v>
      </c>
      <c r="M11" s="355">
        <v>13356</v>
      </c>
      <c r="N11" s="329">
        <v>55.497843412643675</v>
      </c>
      <c r="O11" s="355">
        <v>5834</v>
      </c>
      <c r="P11" s="329">
        <v>24.241870205852294</v>
      </c>
      <c r="Q11" s="355">
        <v>7370</v>
      </c>
      <c r="R11" s="329">
        <v>30.624371514763695</v>
      </c>
      <c r="S11" s="231">
        <v>7666</v>
      </c>
      <c r="T11" s="329">
        <v>31.854332704501832</v>
      </c>
      <c r="U11" s="81">
        <v>3360</v>
      </c>
      <c r="V11" s="329">
        <v>13.961721613243693</v>
      </c>
      <c r="W11" s="355">
        <v>1307</v>
      </c>
      <c r="X11" s="329">
        <v>5.4309434965802099</v>
      </c>
      <c r="Y11" s="355">
        <v>2999</v>
      </c>
      <c r="Z11" s="329">
        <v>12.461667594677927</v>
      </c>
      <c r="AA11" s="81">
        <v>215</v>
      </c>
      <c r="AB11" s="329">
        <v>0.89338397227601007</v>
      </c>
      <c r="AC11" s="231">
        <v>62</v>
      </c>
      <c r="AD11" s="329">
        <v>0.25762700595866339</v>
      </c>
      <c r="AE11" s="231">
        <v>90</v>
      </c>
      <c r="AF11" s="329">
        <v>0.37397468606902745</v>
      </c>
      <c r="AG11" s="231">
        <v>63</v>
      </c>
      <c r="AH11" s="329">
        <v>0.26178228024831923</v>
      </c>
      <c r="AI11" s="78">
        <v>34441</v>
      </c>
      <c r="AJ11" s="322">
        <v>143.11180181003752</v>
      </c>
      <c r="AK11" s="494">
        <v>692</v>
      </c>
      <c r="AL11" s="329">
        <v>2.8754498084418558</v>
      </c>
      <c r="AM11" s="80">
        <v>336</v>
      </c>
      <c r="AN11" s="329">
        <v>1.3961721613243694</v>
      </c>
      <c r="AO11" s="79">
        <v>1028</v>
      </c>
      <c r="AP11" s="329">
        <v>4.2716219697662252</v>
      </c>
      <c r="AQ11" s="78">
        <v>3706</v>
      </c>
      <c r="AR11" s="325">
        <v>15.510293251683176</v>
      </c>
      <c r="AS11" s="80">
        <v>454</v>
      </c>
      <c r="AT11" s="329">
        <v>1.900073701096644</v>
      </c>
      <c r="AU11" s="79">
        <v>1526</v>
      </c>
      <c r="AV11" s="329">
        <v>6.3865913389283664</v>
      </c>
      <c r="AW11" s="77" t="s">
        <v>101</v>
      </c>
    </row>
    <row r="12" spans="1:49" s="82" customFormat="1" ht="36.75" customHeight="1">
      <c r="A12" s="83" t="s">
        <v>37</v>
      </c>
      <c r="B12" s="490">
        <v>581873</v>
      </c>
      <c r="C12" s="85">
        <v>4898</v>
      </c>
      <c r="D12" s="330">
        <v>84.17644400066682</v>
      </c>
      <c r="E12" s="232">
        <v>3342</v>
      </c>
      <c r="F12" s="330">
        <v>57.435213525975605</v>
      </c>
      <c r="G12" s="232">
        <v>941</v>
      </c>
      <c r="H12" s="330">
        <v>16.171913802496423</v>
      </c>
      <c r="I12" s="232">
        <v>615</v>
      </c>
      <c r="J12" s="326">
        <v>10.569316672194793</v>
      </c>
      <c r="K12" s="495">
        <v>5185</v>
      </c>
      <c r="L12" s="330">
        <v>89.803817196261889</v>
      </c>
      <c r="M12" s="356">
        <v>2675</v>
      </c>
      <c r="N12" s="330">
        <v>46.330802507232505</v>
      </c>
      <c r="O12" s="356">
        <v>1135</v>
      </c>
      <c r="P12" s="330">
        <v>19.658116204003328</v>
      </c>
      <c r="Q12" s="356">
        <v>1375</v>
      </c>
      <c r="R12" s="330">
        <v>23.814898485026056</v>
      </c>
      <c r="S12" s="232">
        <v>1950</v>
      </c>
      <c r="T12" s="330">
        <v>33.773856033309677</v>
      </c>
      <c r="U12" s="87">
        <v>1008</v>
      </c>
      <c r="V12" s="330">
        <v>17.458485580295463</v>
      </c>
      <c r="W12" s="356">
        <v>341</v>
      </c>
      <c r="X12" s="330">
        <v>5.9060948242864617</v>
      </c>
      <c r="Y12" s="356">
        <v>601</v>
      </c>
      <c r="Z12" s="330">
        <v>10.409275628727752</v>
      </c>
      <c r="AA12" s="87">
        <v>19</v>
      </c>
      <c r="AB12" s="330">
        <v>0.32907859724763278</v>
      </c>
      <c r="AC12" s="232">
        <v>15</v>
      </c>
      <c r="AD12" s="330">
        <v>0.25979889256392058</v>
      </c>
      <c r="AE12" s="232">
        <v>1</v>
      </c>
      <c r="AF12" s="330">
        <v>1.7319926170928038E-2</v>
      </c>
      <c r="AG12" s="232">
        <v>3</v>
      </c>
      <c r="AH12" s="330">
        <v>5.1959778512784119E-2</v>
      </c>
      <c r="AI12" s="84">
        <v>7154</v>
      </c>
      <c r="AJ12" s="323">
        <v>123.9067518268192</v>
      </c>
      <c r="AK12" s="495">
        <v>66</v>
      </c>
      <c r="AL12" s="330">
        <v>1.1431151272812505</v>
      </c>
      <c r="AM12" s="86">
        <v>24</v>
      </c>
      <c r="AN12" s="330">
        <v>0.41567822810227295</v>
      </c>
      <c r="AO12" s="85">
        <v>90</v>
      </c>
      <c r="AP12" s="330">
        <v>1.5587933553835236</v>
      </c>
      <c r="AQ12" s="84">
        <v>621</v>
      </c>
      <c r="AR12" s="326">
        <v>10.672431956801571</v>
      </c>
      <c r="AS12" s="86">
        <v>476</v>
      </c>
      <c r="AT12" s="330">
        <v>8.1804792454710906</v>
      </c>
      <c r="AU12" s="85">
        <v>524</v>
      </c>
      <c r="AV12" s="330">
        <v>9.0054015223253181</v>
      </c>
      <c r="AW12" s="83" t="s">
        <v>102</v>
      </c>
    </row>
    <row r="13" spans="1:49" s="82" customFormat="1" ht="36.75" customHeight="1">
      <c r="A13" s="83" t="s">
        <v>38</v>
      </c>
      <c r="B13" s="490">
        <v>470816</v>
      </c>
      <c r="C13" s="85">
        <v>4529</v>
      </c>
      <c r="D13" s="330">
        <v>96.194691769183706</v>
      </c>
      <c r="E13" s="232">
        <v>2776</v>
      </c>
      <c r="F13" s="330">
        <v>58.961462652076392</v>
      </c>
      <c r="G13" s="232">
        <v>1132</v>
      </c>
      <c r="H13" s="330">
        <v>24.043363012302045</v>
      </c>
      <c r="I13" s="232">
        <v>621</v>
      </c>
      <c r="J13" s="326">
        <v>13.189866104805276</v>
      </c>
      <c r="K13" s="495">
        <v>4377</v>
      </c>
      <c r="L13" s="330">
        <v>92.364765912189128</v>
      </c>
      <c r="M13" s="356">
        <v>2432</v>
      </c>
      <c r="N13" s="330">
        <v>51.320792940014606</v>
      </c>
      <c r="O13" s="356">
        <v>968</v>
      </c>
      <c r="P13" s="330">
        <v>20.427026137308449</v>
      </c>
      <c r="Q13" s="356">
        <v>977</v>
      </c>
      <c r="R13" s="330">
        <v>20.616946834866066</v>
      </c>
      <c r="S13" s="232">
        <v>1476</v>
      </c>
      <c r="T13" s="330">
        <v>31.146994399449657</v>
      </c>
      <c r="U13" s="87">
        <v>589</v>
      </c>
      <c r="V13" s="330">
        <v>12.429254540159789</v>
      </c>
      <c r="W13" s="356">
        <v>540</v>
      </c>
      <c r="X13" s="330">
        <v>11.395241853457192</v>
      </c>
      <c r="Y13" s="356">
        <v>347</v>
      </c>
      <c r="Z13" s="330">
        <v>7.322498005832677</v>
      </c>
      <c r="AA13" s="87">
        <v>0</v>
      </c>
      <c r="AB13" s="330">
        <v>0</v>
      </c>
      <c r="AC13" s="232">
        <v>0</v>
      </c>
      <c r="AD13" s="330">
        <v>0</v>
      </c>
      <c r="AE13" s="232">
        <v>0</v>
      </c>
      <c r="AF13" s="330">
        <v>0</v>
      </c>
      <c r="AG13" s="232">
        <v>0</v>
      </c>
      <c r="AH13" s="330">
        <v>0</v>
      </c>
      <c r="AI13" s="84">
        <v>5853</v>
      </c>
      <c r="AJ13" s="323">
        <v>123.51176031163877</v>
      </c>
      <c r="AK13" s="495">
        <v>84</v>
      </c>
      <c r="AL13" s="330">
        <v>1.7725931772044521</v>
      </c>
      <c r="AM13" s="86">
        <v>67</v>
      </c>
      <c r="AN13" s="330">
        <v>1.4138540818178367</v>
      </c>
      <c r="AO13" s="85">
        <v>151</v>
      </c>
      <c r="AP13" s="330">
        <v>3.1864472590222888</v>
      </c>
      <c r="AQ13" s="84">
        <v>542</v>
      </c>
      <c r="AR13" s="326">
        <v>11.511928226738259</v>
      </c>
      <c r="AS13" s="86">
        <v>61</v>
      </c>
      <c r="AT13" s="330">
        <v>1.2956229185074424</v>
      </c>
      <c r="AU13" s="85">
        <v>339</v>
      </c>
      <c r="AV13" s="330">
        <v>7.2002650717052941</v>
      </c>
      <c r="AW13" s="83" t="s">
        <v>38</v>
      </c>
    </row>
    <row r="14" spans="1:49" s="82" customFormat="1" ht="36.75" customHeight="1">
      <c r="A14" s="83" t="s">
        <v>39</v>
      </c>
      <c r="B14" s="490">
        <v>1018709</v>
      </c>
      <c r="C14" s="85">
        <v>5433</v>
      </c>
      <c r="D14" s="330">
        <v>53.332207725660616</v>
      </c>
      <c r="E14" s="232">
        <v>3388</v>
      </c>
      <c r="F14" s="330">
        <v>33.257780190417478</v>
      </c>
      <c r="G14" s="232">
        <v>1555</v>
      </c>
      <c r="H14" s="330">
        <v>15.264418003571185</v>
      </c>
      <c r="I14" s="232">
        <v>490</v>
      </c>
      <c r="J14" s="326">
        <v>4.8100095316719491</v>
      </c>
      <c r="K14" s="495">
        <v>10216</v>
      </c>
      <c r="L14" s="330">
        <v>100.58012098625491</v>
      </c>
      <c r="M14" s="356">
        <v>5842</v>
      </c>
      <c r="N14" s="330">
        <v>57.51654921708117</v>
      </c>
      <c r="O14" s="356">
        <v>1991</v>
      </c>
      <c r="P14" s="330">
        <v>19.602096797536568</v>
      </c>
      <c r="Q14" s="356">
        <v>2383</v>
      </c>
      <c r="R14" s="330">
        <v>23.461474971637184</v>
      </c>
      <c r="S14" s="232">
        <v>3036</v>
      </c>
      <c r="T14" s="330">
        <v>29.890490144309901</v>
      </c>
      <c r="U14" s="87">
        <v>1417</v>
      </c>
      <c r="V14" s="330">
        <v>13.950864471174944</v>
      </c>
      <c r="W14" s="356">
        <v>828</v>
      </c>
      <c r="X14" s="330">
        <v>8.1519518575390642</v>
      </c>
      <c r="Y14" s="356">
        <v>791</v>
      </c>
      <c r="Z14" s="330">
        <v>7.787673815595892</v>
      </c>
      <c r="AA14" s="87">
        <v>14</v>
      </c>
      <c r="AB14" s="330">
        <v>0.13783493478930783</v>
      </c>
      <c r="AC14" s="232">
        <v>7</v>
      </c>
      <c r="AD14" s="330">
        <v>6.8917467394653917E-2</v>
      </c>
      <c r="AE14" s="232">
        <v>1</v>
      </c>
      <c r="AF14" s="330">
        <v>9.8453524849505605E-3</v>
      </c>
      <c r="AG14" s="232">
        <v>6</v>
      </c>
      <c r="AH14" s="330">
        <v>5.9072114909703356E-2</v>
      </c>
      <c r="AI14" s="84">
        <v>13266</v>
      </c>
      <c r="AJ14" s="323">
        <v>130.60844606535412</v>
      </c>
      <c r="AK14" s="495">
        <v>89</v>
      </c>
      <c r="AL14" s="330">
        <v>0.87623637116059983</v>
      </c>
      <c r="AM14" s="86">
        <v>46</v>
      </c>
      <c r="AN14" s="330">
        <v>0.45288621430772574</v>
      </c>
      <c r="AO14" s="85">
        <v>135</v>
      </c>
      <c r="AP14" s="330">
        <v>1.3291225854683255</v>
      </c>
      <c r="AQ14" s="84">
        <v>1409</v>
      </c>
      <c r="AR14" s="326">
        <v>13.831231490052605</v>
      </c>
      <c r="AS14" s="86">
        <v>244</v>
      </c>
      <c r="AT14" s="330">
        <v>2.3951884198529707</v>
      </c>
      <c r="AU14" s="85">
        <v>831</v>
      </c>
      <c r="AV14" s="330">
        <v>8.1573835118763061</v>
      </c>
      <c r="AW14" s="83" t="s">
        <v>39</v>
      </c>
    </row>
    <row r="15" spans="1:49" s="82" customFormat="1" ht="36.75" customHeight="1">
      <c r="A15" s="83" t="s">
        <v>40</v>
      </c>
      <c r="B15" s="490">
        <v>450411</v>
      </c>
      <c r="C15" s="85">
        <v>2212</v>
      </c>
      <c r="D15" s="330">
        <v>49.110701115203668</v>
      </c>
      <c r="E15" s="232">
        <v>1409</v>
      </c>
      <c r="F15" s="330">
        <v>31.2825397248291</v>
      </c>
      <c r="G15" s="232">
        <v>599</v>
      </c>
      <c r="H15" s="330">
        <v>13.298964723330469</v>
      </c>
      <c r="I15" s="232">
        <v>204</v>
      </c>
      <c r="J15" s="326">
        <v>4.5291966670440997</v>
      </c>
      <c r="K15" s="495">
        <v>4054</v>
      </c>
      <c r="L15" s="330">
        <v>86.861687653598864</v>
      </c>
      <c r="M15" s="356">
        <v>2249</v>
      </c>
      <c r="N15" s="330">
        <v>48.187453264169662</v>
      </c>
      <c r="O15" s="356">
        <v>805</v>
      </c>
      <c r="P15" s="330">
        <v>17.248065752626314</v>
      </c>
      <c r="Q15" s="356">
        <v>1000</v>
      </c>
      <c r="R15" s="330">
        <v>21.426168636802874</v>
      </c>
      <c r="S15" s="232">
        <v>667</v>
      </c>
      <c r="T15" s="330">
        <v>14.291254480747519</v>
      </c>
      <c r="U15" s="87">
        <v>306</v>
      </c>
      <c r="V15" s="330">
        <v>6.5564076028616798</v>
      </c>
      <c r="W15" s="356">
        <v>211</v>
      </c>
      <c r="X15" s="330">
        <v>4.520921582365407</v>
      </c>
      <c r="Y15" s="356">
        <v>150</v>
      </c>
      <c r="Z15" s="330">
        <v>3.2139252955204314</v>
      </c>
      <c r="AA15" s="87">
        <v>37</v>
      </c>
      <c r="AB15" s="330">
        <v>0.7927682395617065</v>
      </c>
      <c r="AC15" s="232">
        <v>32</v>
      </c>
      <c r="AD15" s="330">
        <v>0.68563739637769205</v>
      </c>
      <c r="AE15" s="232">
        <v>0</v>
      </c>
      <c r="AF15" s="330">
        <v>0</v>
      </c>
      <c r="AG15" s="232">
        <v>5</v>
      </c>
      <c r="AH15" s="330">
        <v>0.10713084318401436</v>
      </c>
      <c r="AI15" s="84">
        <v>4758</v>
      </c>
      <c r="AJ15" s="323">
        <v>101.94571037390808</v>
      </c>
      <c r="AK15" s="495">
        <v>30</v>
      </c>
      <c r="AL15" s="330">
        <v>0.64278505910408623</v>
      </c>
      <c r="AM15" s="86">
        <v>33</v>
      </c>
      <c r="AN15" s="330">
        <v>0.70706356501449497</v>
      </c>
      <c r="AO15" s="85">
        <v>63</v>
      </c>
      <c r="AP15" s="330">
        <v>1.3498486241185812</v>
      </c>
      <c r="AQ15" s="84">
        <v>374</v>
      </c>
      <c r="AR15" s="326">
        <v>8.3035272229141839</v>
      </c>
      <c r="AS15" s="86">
        <v>94</v>
      </c>
      <c r="AT15" s="330">
        <v>2.0869827779516932</v>
      </c>
      <c r="AU15" s="85">
        <v>361</v>
      </c>
      <c r="AV15" s="330">
        <v>8.0149019451123529</v>
      </c>
      <c r="AW15" s="83" t="s">
        <v>40</v>
      </c>
    </row>
    <row r="16" spans="1:49" s="82" customFormat="1" ht="36.75" customHeight="1">
      <c r="A16" s="83" t="s">
        <v>41</v>
      </c>
      <c r="B16" s="490">
        <v>465786</v>
      </c>
      <c r="C16" s="85">
        <v>2592</v>
      </c>
      <c r="D16" s="330">
        <v>55.647872628202656</v>
      </c>
      <c r="E16" s="232">
        <v>1851</v>
      </c>
      <c r="F16" s="330">
        <v>39.739279411575275</v>
      </c>
      <c r="G16" s="232">
        <v>472</v>
      </c>
      <c r="H16" s="330">
        <v>10.133408904518383</v>
      </c>
      <c r="I16" s="232">
        <v>269</v>
      </c>
      <c r="J16" s="326">
        <v>5.7751843121089941</v>
      </c>
      <c r="K16" s="495">
        <v>3279</v>
      </c>
      <c r="L16" s="330">
        <v>69.577210758049972</v>
      </c>
      <c r="M16" s="356">
        <v>1839</v>
      </c>
      <c r="N16" s="330">
        <v>39.021802556893533</v>
      </c>
      <c r="O16" s="356">
        <v>528</v>
      </c>
      <c r="P16" s="330">
        <v>11.20364967375736</v>
      </c>
      <c r="Q16" s="356">
        <v>912</v>
      </c>
      <c r="R16" s="330">
        <v>19.351758527399078</v>
      </c>
      <c r="S16" s="232">
        <v>1205</v>
      </c>
      <c r="T16" s="330">
        <v>25.568935334995491</v>
      </c>
      <c r="U16" s="87">
        <v>554</v>
      </c>
      <c r="V16" s="330">
        <v>11.755344544056019</v>
      </c>
      <c r="W16" s="356">
        <v>354</v>
      </c>
      <c r="X16" s="330">
        <v>7.5115378494509573</v>
      </c>
      <c r="Y16" s="356">
        <v>297</v>
      </c>
      <c r="Z16" s="330">
        <v>6.3020529414885154</v>
      </c>
      <c r="AA16" s="87">
        <v>7</v>
      </c>
      <c r="AB16" s="330">
        <v>0.14853323431117713</v>
      </c>
      <c r="AC16" s="232">
        <v>6</v>
      </c>
      <c r="AD16" s="330">
        <v>0.12731420083815181</v>
      </c>
      <c r="AE16" s="232">
        <v>0</v>
      </c>
      <c r="AF16" s="330">
        <v>0</v>
      </c>
      <c r="AG16" s="232">
        <v>1</v>
      </c>
      <c r="AH16" s="330">
        <v>2.1219033473025305E-2</v>
      </c>
      <c r="AI16" s="84">
        <v>4491</v>
      </c>
      <c r="AJ16" s="323">
        <v>95.294679327356647</v>
      </c>
      <c r="AK16" s="495">
        <v>67</v>
      </c>
      <c r="AL16" s="330">
        <v>1.4216752426926953</v>
      </c>
      <c r="AM16" s="86">
        <v>69</v>
      </c>
      <c r="AN16" s="330">
        <v>1.464113309638746</v>
      </c>
      <c r="AO16" s="85">
        <v>136</v>
      </c>
      <c r="AP16" s="330">
        <v>2.8857885523314413</v>
      </c>
      <c r="AQ16" s="84">
        <v>544</v>
      </c>
      <c r="AR16" s="326">
        <v>11.679183144190681</v>
      </c>
      <c r="AS16" s="86">
        <v>108</v>
      </c>
      <c r="AT16" s="330">
        <v>2.318661359508444</v>
      </c>
      <c r="AU16" s="85">
        <v>305</v>
      </c>
      <c r="AV16" s="330">
        <v>6.5480714319451421</v>
      </c>
      <c r="AW16" s="83" t="s">
        <v>41</v>
      </c>
    </row>
    <row r="17" spans="1:49" s="82" customFormat="1" ht="36.75" customHeight="1">
      <c r="A17" s="83" t="s">
        <v>42</v>
      </c>
      <c r="B17" s="490">
        <v>799903</v>
      </c>
      <c r="C17" s="85">
        <v>6168</v>
      </c>
      <c r="D17" s="330">
        <v>77.109349508627915</v>
      </c>
      <c r="E17" s="232">
        <v>4027</v>
      </c>
      <c r="F17" s="330">
        <v>50.343604162004645</v>
      </c>
      <c r="G17" s="232">
        <v>1334</v>
      </c>
      <c r="H17" s="330">
        <v>16.677022088928283</v>
      </c>
      <c r="I17" s="232">
        <v>807</v>
      </c>
      <c r="J17" s="326">
        <v>10.088723257694996</v>
      </c>
      <c r="K17" s="495">
        <v>5819</v>
      </c>
      <c r="L17" s="330">
        <v>72.439922833659551</v>
      </c>
      <c r="M17" s="356">
        <v>2957</v>
      </c>
      <c r="N17" s="330">
        <v>36.811282319836963</v>
      </c>
      <c r="O17" s="356">
        <v>1231</v>
      </c>
      <c r="P17" s="330">
        <v>15.324548033723133</v>
      </c>
      <c r="Q17" s="356">
        <v>1631</v>
      </c>
      <c r="R17" s="330">
        <v>20.304092480099456</v>
      </c>
      <c r="S17" s="232">
        <v>2045</v>
      </c>
      <c r="T17" s="330">
        <v>25.457920982098948</v>
      </c>
      <c r="U17" s="87">
        <v>916</v>
      </c>
      <c r="V17" s="330">
        <v>11.403156782201778</v>
      </c>
      <c r="W17" s="356">
        <v>534</v>
      </c>
      <c r="X17" s="330">
        <v>6.6476918359123909</v>
      </c>
      <c r="Y17" s="356">
        <v>595</v>
      </c>
      <c r="Z17" s="330">
        <v>7.4070723639847786</v>
      </c>
      <c r="AA17" s="87">
        <v>22</v>
      </c>
      <c r="AB17" s="330">
        <v>0.27387494455069772</v>
      </c>
      <c r="AC17" s="232">
        <v>9</v>
      </c>
      <c r="AD17" s="330">
        <v>0.11203975004346725</v>
      </c>
      <c r="AE17" s="232">
        <v>0</v>
      </c>
      <c r="AF17" s="330">
        <v>0</v>
      </c>
      <c r="AG17" s="232">
        <v>13</v>
      </c>
      <c r="AH17" s="330">
        <v>0.16183519450723047</v>
      </c>
      <c r="AI17" s="84">
        <v>7886</v>
      </c>
      <c r="AJ17" s="323">
        <v>98.17171876030919</v>
      </c>
      <c r="AK17" s="495">
        <v>181</v>
      </c>
      <c r="AL17" s="330">
        <v>2.2532438619852857</v>
      </c>
      <c r="AM17" s="86">
        <v>57</v>
      </c>
      <c r="AN17" s="330">
        <v>0.70958508360862593</v>
      </c>
      <c r="AO17" s="85">
        <v>238</v>
      </c>
      <c r="AP17" s="330">
        <v>2.9628289455939116</v>
      </c>
      <c r="AQ17" s="84">
        <v>1049</v>
      </c>
      <c r="AR17" s="326">
        <v>13.114090083422616</v>
      </c>
      <c r="AS17" s="86">
        <v>278</v>
      </c>
      <c r="AT17" s="330">
        <v>3.4754213948441248</v>
      </c>
      <c r="AU17" s="85">
        <v>642</v>
      </c>
      <c r="AV17" s="330">
        <v>8.0259731492443454</v>
      </c>
      <c r="AW17" s="83" t="s">
        <v>42</v>
      </c>
    </row>
    <row r="18" spans="1:49" s="82" customFormat="1" ht="36.75" customHeight="1">
      <c r="A18" s="83" t="s">
        <v>43</v>
      </c>
      <c r="B18" s="490">
        <v>1317335</v>
      </c>
      <c r="C18" s="85">
        <v>14138</v>
      </c>
      <c r="D18" s="330">
        <v>107.32273871110993</v>
      </c>
      <c r="E18" s="232">
        <v>8080</v>
      </c>
      <c r="F18" s="330">
        <v>61.335954787506594</v>
      </c>
      <c r="G18" s="232">
        <v>3833</v>
      </c>
      <c r="H18" s="330">
        <v>29.096623106499106</v>
      </c>
      <c r="I18" s="232">
        <v>2225</v>
      </c>
      <c r="J18" s="326">
        <v>16.890160817104228</v>
      </c>
      <c r="K18" s="495">
        <v>10746</v>
      </c>
      <c r="L18" s="330">
        <v>82.613516707083363</v>
      </c>
      <c r="M18" s="356">
        <v>6353</v>
      </c>
      <c r="N18" s="330">
        <v>48.840840465298768</v>
      </c>
      <c r="O18" s="356">
        <v>2259</v>
      </c>
      <c r="P18" s="330">
        <v>17.366828051489048</v>
      </c>
      <c r="Q18" s="356">
        <v>2134</v>
      </c>
      <c r="R18" s="330">
        <v>16.40584819029554</v>
      </c>
      <c r="S18" s="232">
        <v>3987</v>
      </c>
      <c r="T18" s="330">
        <v>30.651413652628079</v>
      </c>
      <c r="U18" s="87">
        <v>1959</v>
      </c>
      <c r="V18" s="330">
        <v>15.060476384624632</v>
      </c>
      <c r="W18" s="356">
        <v>1059</v>
      </c>
      <c r="X18" s="330">
        <v>8.1414213840313856</v>
      </c>
      <c r="Y18" s="356">
        <v>969</v>
      </c>
      <c r="Z18" s="330">
        <v>7.4495158839720617</v>
      </c>
      <c r="AA18" s="87">
        <v>110</v>
      </c>
      <c r="AB18" s="330">
        <v>0.84566227785028558</v>
      </c>
      <c r="AC18" s="232">
        <v>52</v>
      </c>
      <c r="AD18" s="330">
        <v>0.39976762225649864</v>
      </c>
      <c r="AE18" s="232">
        <v>8</v>
      </c>
      <c r="AF18" s="330">
        <v>6.1502711116384411E-2</v>
      </c>
      <c r="AG18" s="232">
        <v>50</v>
      </c>
      <c r="AH18" s="330">
        <v>0.38439194447740255</v>
      </c>
      <c r="AI18" s="84">
        <v>14843</v>
      </c>
      <c r="AJ18" s="323">
        <v>114.11059263756172</v>
      </c>
      <c r="AK18" s="495">
        <v>80</v>
      </c>
      <c r="AL18" s="330">
        <v>0.61502711116384401</v>
      </c>
      <c r="AM18" s="86">
        <v>65</v>
      </c>
      <c r="AN18" s="330">
        <v>0.49970952782062328</v>
      </c>
      <c r="AO18" s="85">
        <v>145</v>
      </c>
      <c r="AP18" s="330">
        <v>1.1147366389844673</v>
      </c>
      <c r="AQ18" s="84">
        <v>1824</v>
      </c>
      <c r="AR18" s="326">
        <v>13.846136328268816</v>
      </c>
      <c r="AS18" s="86">
        <v>250</v>
      </c>
      <c r="AT18" s="330">
        <v>1.8977708783263179</v>
      </c>
      <c r="AU18" s="85">
        <v>682</v>
      </c>
      <c r="AV18" s="330">
        <v>5.177118956074195</v>
      </c>
      <c r="AW18" s="83" t="s">
        <v>43</v>
      </c>
    </row>
    <row r="19" spans="1:49" s="82" customFormat="1" ht="36.75" customHeight="1">
      <c r="A19" s="83" t="s">
        <v>44</v>
      </c>
      <c r="B19" s="490">
        <v>1004778</v>
      </c>
      <c r="C19" s="85">
        <v>9259</v>
      </c>
      <c r="D19" s="330">
        <v>92.149708691870245</v>
      </c>
      <c r="E19" s="232">
        <v>6102</v>
      </c>
      <c r="F19" s="330">
        <v>60.729832858601597</v>
      </c>
      <c r="G19" s="232">
        <v>1819</v>
      </c>
      <c r="H19" s="330">
        <v>18.103501469976454</v>
      </c>
      <c r="I19" s="232">
        <v>1338</v>
      </c>
      <c r="J19" s="326">
        <v>13.316374363292189</v>
      </c>
      <c r="K19" s="495">
        <v>7990</v>
      </c>
      <c r="L19" s="330">
        <v>79.90719164724824</v>
      </c>
      <c r="M19" s="356">
        <v>4293</v>
      </c>
      <c r="N19" s="330">
        <v>42.933864047764288</v>
      </c>
      <c r="O19" s="356">
        <v>1978</v>
      </c>
      <c r="P19" s="330">
        <v>19.781780360232418</v>
      </c>
      <c r="Q19" s="356">
        <v>1719</v>
      </c>
      <c r="R19" s="330">
        <v>17.19154723925153</v>
      </c>
      <c r="S19" s="232">
        <v>2846</v>
      </c>
      <c r="T19" s="330">
        <v>28.462561630546745</v>
      </c>
      <c r="U19" s="87">
        <v>1149</v>
      </c>
      <c r="V19" s="330">
        <v>11.491034193077375</v>
      </c>
      <c r="W19" s="356">
        <v>1073</v>
      </c>
      <c r="X19" s="330">
        <v>10.730965786920823</v>
      </c>
      <c r="Y19" s="356">
        <v>624</v>
      </c>
      <c r="Z19" s="330">
        <v>6.2405616505485488</v>
      </c>
      <c r="AA19" s="87">
        <v>35</v>
      </c>
      <c r="AB19" s="330">
        <v>0.35003150283525514</v>
      </c>
      <c r="AC19" s="232">
        <v>25</v>
      </c>
      <c r="AD19" s="330">
        <v>0.25002250202518222</v>
      </c>
      <c r="AE19" s="232">
        <v>0</v>
      </c>
      <c r="AF19" s="330">
        <v>0</v>
      </c>
      <c r="AG19" s="232">
        <v>10</v>
      </c>
      <c r="AH19" s="330">
        <v>0.1000090008100729</v>
      </c>
      <c r="AI19" s="84">
        <v>10871</v>
      </c>
      <c r="AJ19" s="323">
        <v>108.71978478063023</v>
      </c>
      <c r="AK19" s="495">
        <v>60</v>
      </c>
      <c r="AL19" s="330">
        <v>0.60005400486043736</v>
      </c>
      <c r="AM19" s="86">
        <v>12</v>
      </c>
      <c r="AN19" s="330">
        <v>0.12001080097208748</v>
      </c>
      <c r="AO19" s="85">
        <v>72</v>
      </c>
      <c r="AP19" s="330">
        <v>0.72006480583252486</v>
      </c>
      <c r="AQ19" s="84">
        <v>1304</v>
      </c>
      <c r="AR19" s="326">
        <v>12.977991158245901</v>
      </c>
      <c r="AS19" s="86">
        <v>130</v>
      </c>
      <c r="AT19" s="330">
        <v>1.2938181369416926</v>
      </c>
      <c r="AU19" s="85">
        <v>2673</v>
      </c>
      <c r="AV19" s="330">
        <v>26.60289138496265</v>
      </c>
      <c r="AW19" s="83" t="s">
        <v>44</v>
      </c>
    </row>
    <row r="20" spans="1:49" s="82" customFormat="1" ht="36.75" customHeight="1">
      <c r="A20" s="83" t="s">
        <v>45</v>
      </c>
      <c r="B20" s="490">
        <v>822839</v>
      </c>
      <c r="C20" s="85">
        <v>7331</v>
      </c>
      <c r="D20" s="330">
        <v>89.0939782873685</v>
      </c>
      <c r="E20" s="232">
        <v>5104</v>
      </c>
      <c r="F20" s="330">
        <v>62.029145434283009</v>
      </c>
      <c r="G20" s="232">
        <v>1311</v>
      </c>
      <c r="H20" s="330">
        <v>15.932642959315247</v>
      </c>
      <c r="I20" s="232">
        <v>916</v>
      </c>
      <c r="J20" s="326">
        <v>11.132189893770228</v>
      </c>
      <c r="K20" s="495">
        <v>5968</v>
      </c>
      <c r="L20" s="330">
        <v>73.74486681522184</v>
      </c>
      <c r="M20" s="356">
        <v>3411</v>
      </c>
      <c r="N20" s="330">
        <v>42.148750118418512</v>
      </c>
      <c r="O20" s="356">
        <v>1239</v>
      </c>
      <c r="P20" s="330">
        <v>15.309968160867937</v>
      </c>
      <c r="Q20" s="356">
        <v>1318</v>
      </c>
      <c r="R20" s="330">
        <v>16.286148535935386</v>
      </c>
      <c r="S20" s="232">
        <v>1966</v>
      </c>
      <c r="T20" s="330">
        <v>24.293298954210144</v>
      </c>
      <c r="U20" s="87">
        <v>987</v>
      </c>
      <c r="V20" s="330">
        <v>12.196076331538867</v>
      </c>
      <c r="W20" s="356">
        <v>430</v>
      </c>
      <c r="X20" s="330">
        <v>5.3133868516329406</v>
      </c>
      <c r="Y20" s="356">
        <v>549</v>
      </c>
      <c r="Z20" s="330">
        <v>6.7838357710383361</v>
      </c>
      <c r="AA20" s="87">
        <v>24</v>
      </c>
      <c r="AB20" s="330">
        <v>0.29656112660276879</v>
      </c>
      <c r="AC20" s="232">
        <v>9</v>
      </c>
      <c r="AD20" s="330">
        <v>0.1112104224760383</v>
      </c>
      <c r="AE20" s="232">
        <v>0</v>
      </c>
      <c r="AF20" s="330">
        <v>0</v>
      </c>
      <c r="AG20" s="232">
        <v>15</v>
      </c>
      <c r="AH20" s="330">
        <v>0.18535070412673049</v>
      </c>
      <c r="AI20" s="84">
        <v>7958</v>
      </c>
      <c r="AJ20" s="323">
        <v>98.334726896034738</v>
      </c>
      <c r="AK20" s="495">
        <v>91</v>
      </c>
      <c r="AL20" s="330">
        <v>1.1244609383688318</v>
      </c>
      <c r="AM20" s="86">
        <v>48</v>
      </c>
      <c r="AN20" s="330">
        <v>0.59312225320553758</v>
      </c>
      <c r="AO20" s="85">
        <v>139</v>
      </c>
      <c r="AP20" s="330">
        <v>1.7175831915743693</v>
      </c>
      <c r="AQ20" s="84">
        <v>1350</v>
      </c>
      <c r="AR20" s="326">
        <v>16.406611743001971</v>
      </c>
      <c r="AS20" s="86">
        <v>197</v>
      </c>
      <c r="AT20" s="330">
        <v>2.3941500099047324</v>
      </c>
      <c r="AU20" s="85">
        <v>1370</v>
      </c>
      <c r="AV20" s="330">
        <v>16.649672657713111</v>
      </c>
      <c r="AW20" s="83" t="s">
        <v>45</v>
      </c>
    </row>
    <row r="21" spans="1:49" s="82" customFormat="1" ht="36.75" customHeight="1">
      <c r="A21" s="83" t="s">
        <v>46</v>
      </c>
      <c r="B21" s="490">
        <v>3417612</v>
      </c>
      <c r="C21" s="85">
        <v>30877</v>
      </c>
      <c r="D21" s="330">
        <v>90.346709924941734</v>
      </c>
      <c r="E21" s="232">
        <v>19698</v>
      </c>
      <c r="F21" s="330">
        <v>57.636735826068026</v>
      </c>
      <c r="G21" s="232">
        <v>7990</v>
      </c>
      <c r="H21" s="330">
        <v>23.378897311924231</v>
      </c>
      <c r="I21" s="232">
        <v>3189</v>
      </c>
      <c r="J21" s="326">
        <v>9.3310767869494846</v>
      </c>
      <c r="K21" s="495">
        <v>28335</v>
      </c>
      <c r="L21" s="330">
        <v>83.697164841617862</v>
      </c>
      <c r="M21" s="356">
        <v>15048</v>
      </c>
      <c r="N21" s="330">
        <v>44.449441910593457</v>
      </c>
      <c r="O21" s="356">
        <v>5621</v>
      </c>
      <c r="P21" s="330">
        <v>16.603556152275772</v>
      </c>
      <c r="Q21" s="356">
        <v>7666</v>
      </c>
      <c r="R21" s="330">
        <v>22.64416677874863</v>
      </c>
      <c r="S21" s="232">
        <v>5545</v>
      </c>
      <c r="T21" s="330">
        <v>16.379064021414187</v>
      </c>
      <c r="U21" s="87">
        <v>2541</v>
      </c>
      <c r="V21" s="330">
        <v>7.505717164727403</v>
      </c>
      <c r="W21" s="356">
        <v>1220</v>
      </c>
      <c r="X21" s="330">
        <v>3.6036894690938337</v>
      </c>
      <c r="Y21" s="356">
        <v>1784</v>
      </c>
      <c r="Z21" s="330">
        <v>5.2696573875929502</v>
      </c>
      <c r="AA21" s="87">
        <v>124</v>
      </c>
      <c r="AB21" s="330">
        <v>0.36627663456363557</v>
      </c>
      <c r="AC21" s="232">
        <v>46</v>
      </c>
      <c r="AD21" s="330">
        <v>0.1358768160478003</v>
      </c>
      <c r="AE21" s="232">
        <v>4</v>
      </c>
      <c r="AF21" s="330">
        <v>1.1815375308504374E-2</v>
      </c>
      <c r="AG21" s="232">
        <v>74</v>
      </c>
      <c r="AH21" s="330">
        <v>0.21858444320733092</v>
      </c>
      <c r="AI21" s="84">
        <v>34004</v>
      </c>
      <c r="AJ21" s="323">
        <v>100.44250549759568</v>
      </c>
      <c r="AK21" s="495">
        <v>217</v>
      </c>
      <c r="AL21" s="330">
        <v>0.64098411048636228</v>
      </c>
      <c r="AM21" s="86">
        <v>148</v>
      </c>
      <c r="AN21" s="330">
        <v>0.43716888641466184</v>
      </c>
      <c r="AO21" s="85">
        <v>365</v>
      </c>
      <c r="AP21" s="330">
        <v>1.078152996901024</v>
      </c>
      <c r="AQ21" s="84">
        <v>4357</v>
      </c>
      <c r="AR21" s="326">
        <v>12.748667783235781</v>
      </c>
      <c r="AS21" s="86">
        <v>616</v>
      </c>
      <c r="AT21" s="330">
        <v>1.8024281281783889</v>
      </c>
      <c r="AU21" s="85">
        <v>2447</v>
      </c>
      <c r="AV21" s="330">
        <v>7.1599701780073337</v>
      </c>
      <c r="AW21" s="83" t="s">
        <v>46</v>
      </c>
    </row>
    <row r="22" spans="1:49" s="82" customFormat="1" ht="36.75" customHeight="1">
      <c r="A22" s="83" t="s">
        <v>47</v>
      </c>
      <c r="B22" s="490">
        <v>2897487</v>
      </c>
      <c r="C22" s="85">
        <v>39497</v>
      </c>
      <c r="D22" s="330">
        <v>136.31467544116677</v>
      </c>
      <c r="E22" s="232">
        <v>26090</v>
      </c>
      <c r="F22" s="330">
        <v>90.043544630226123</v>
      </c>
      <c r="G22" s="232">
        <v>7887</v>
      </c>
      <c r="H22" s="330">
        <v>27.220139382851414</v>
      </c>
      <c r="I22" s="232">
        <v>5520</v>
      </c>
      <c r="J22" s="326">
        <v>19.050991428089237</v>
      </c>
      <c r="K22" s="495">
        <v>23724</v>
      </c>
      <c r="L22" s="330">
        <v>81.966127531195937</v>
      </c>
      <c r="M22" s="356">
        <v>13060</v>
      </c>
      <c r="N22" s="330">
        <v>45.122138996687696</v>
      </c>
      <c r="O22" s="356">
        <v>4468</v>
      </c>
      <c r="P22" s="330">
        <v>15.436884918621793</v>
      </c>
      <c r="Q22" s="356">
        <v>6196</v>
      </c>
      <c r="R22" s="330">
        <v>21.407103615886445</v>
      </c>
      <c r="S22" s="232">
        <v>7811</v>
      </c>
      <c r="T22" s="330">
        <v>26.98690870621191</v>
      </c>
      <c r="U22" s="87">
        <v>4159</v>
      </c>
      <c r="V22" s="330">
        <v>14.369293727965093</v>
      </c>
      <c r="W22" s="356">
        <v>1429</v>
      </c>
      <c r="X22" s="330">
        <v>4.9371773833282324</v>
      </c>
      <c r="Y22" s="356">
        <v>2223</v>
      </c>
      <c r="Z22" s="330">
        <v>7.6804375949185868</v>
      </c>
      <c r="AA22" s="87">
        <v>85</v>
      </c>
      <c r="AB22" s="330">
        <v>0.29367395212239311</v>
      </c>
      <c r="AC22" s="232">
        <v>43</v>
      </c>
      <c r="AD22" s="330">
        <v>0.14856446989721062</v>
      </c>
      <c r="AE22" s="232">
        <v>1</v>
      </c>
      <c r="AF22" s="330">
        <v>3.4549876720281541E-3</v>
      </c>
      <c r="AG22" s="232">
        <v>41</v>
      </c>
      <c r="AH22" s="330">
        <v>0.14165449455315432</v>
      </c>
      <c r="AI22" s="84">
        <v>31620</v>
      </c>
      <c r="AJ22" s="323">
        <v>109.24671018953023</v>
      </c>
      <c r="AK22" s="495">
        <v>310</v>
      </c>
      <c r="AL22" s="330">
        <v>1.0710461783287277</v>
      </c>
      <c r="AM22" s="86">
        <v>118</v>
      </c>
      <c r="AN22" s="330">
        <v>0.40768854529932219</v>
      </c>
      <c r="AO22" s="85">
        <v>428</v>
      </c>
      <c r="AP22" s="330">
        <v>1.4787347236280501</v>
      </c>
      <c r="AQ22" s="84">
        <v>3563</v>
      </c>
      <c r="AR22" s="326">
        <v>12.296862764181514</v>
      </c>
      <c r="AS22" s="86">
        <v>593</v>
      </c>
      <c r="AT22" s="330">
        <v>2.046601071894369</v>
      </c>
      <c r="AU22" s="85">
        <v>3095</v>
      </c>
      <c r="AV22" s="330">
        <v>10.681670012669599</v>
      </c>
      <c r="AW22" s="83" t="s">
        <v>47</v>
      </c>
    </row>
    <row r="23" spans="1:49" s="82" customFormat="1" ht="36.75" customHeight="1">
      <c r="A23" s="83" t="s">
        <v>48</v>
      </c>
      <c r="B23" s="490">
        <v>8238624</v>
      </c>
      <c r="C23" s="85">
        <v>97741</v>
      </c>
      <c r="D23" s="330">
        <v>118.63752976225156</v>
      </c>
      <c r="E23" s="232">
        <v>62446</v>
      </c>
      <c r="F23" s="330">
        <v>75.796637885161402</v>
      </c>
      <c r="G23" s="232">
        <v>19079</v>
      </c>
      <c r="H23" s="330">
        <v>23.157993373650747</v>
      </c>
      <c r="I23" s="232">
        <v>16216</v>
      </c>
      <c r="J23" s="326">
        <v>19.682898503439407</v>
      </c>
      <c r="K23" s="495">
        <v>97258</v>
      </c>
      <c r="L23" s="330">
        <v>119.14636720450244</v>
      </c>
      <c r="M23" s="356">
        <v>49395</v>
      </c>
      <c r="N23" s="330">
        <v>60.511575480334763</v>
      </c>
      <c r="O23" s="356">
        <v>19109</v>
      </c>
      <c r="P23" s="330">
        <v>23.409569710572264</v>
      </c>
      <c r="Q23" s="356">
        <v>28754</v>
      </c>
      <c r="R23" s="330">
        <v>35.225222013595413</v>
      </c>
      <c r="S23" s="232">
        <v>18327</v>
      </c>
      <c r="T23" s="330">
        <v>22.451576957750685</v>
      </c>
      <c r="U23" s="87">
        <v>8201</v>
      </c>
      <c r="V23" s="330">
        <v>10.046673357915282</v>
      </c>
      <c r="W23" s="356">
        <v>2907</v>
      </c>
      <c r="X23" s="330">
        <v>3.5612339289671655</v>
      </c>
      <c r="Y23" s="356">
        <v>7219</v>
      </c>
      <c r="Z23" s="330">
        <v>8.8436696708682376</v>
      </c>
      <c r="AA23" s="87">
        <v>448</v>
      </c>
      <c r="AB23" s="330">
        <v>0.54882449266504651</v>
      </c>
      <c r="AC23" s="232">
        <v>123</v>
      </c>
      <c r="AD23" s="330">
        <v>0.1506817245486623</v>
      </c>
      <c r="AE23" s="232">
        <v>14</v>
      </c>
      <c r="AF23" s="330">
        <v>1.7150765395782704E-2</v>
      </c>
      <c r="AG23" s="232">
        <v>311</v>
      </c>
      <c r="AH23" s="330">
        <v>0.38099200272060146</v>
      </c>
      <c r="AI23" s="84">
        <v>116033</v>
      </c>
      <c r="AJ23" s="323">
        <v>142.14676865491816</v>
      </c>
      <c r="AK23" s="495">
        <v>1032</v>
      </c>
      <c r="AL23" s="330">
        <v>1.2642564206034106</v>
      </c>
      <c r="AM23" s="86">
        <v>472</v>
      </c>
      <c r="AN23" s="330">
        <v>0.5782258047721025</v>
      </c>
      <c r="AO23" s="85">
        <v>1504</v>
      </c>
      <c r="AP23" s="330">
        <v>1.8424822253755133</v>
      </c>
      <c r="AQ23" s="84">
        <v>11635</v>
      </c>
      <c r="AR23" s="326">
        <v>14.122503952116276</v>
      </c>
      <c r="AS23" s="86">
        <v>1416</v>
      </c>
      <c r="AT23" s="330">
        <v>1.7187336137685127</v>
      </c>
      <c r="AU23" s="85">
        <v>7393</v>
      </c>
      <c r="AV23" s="330">
        <v>8.9735858803606039</v>
      </c>
      <c r="AW23" s="83" t="s">
        <v>48</v>
      </c>
    </row>
    <row r="24" spans="1:49" s="82" customFormat="1" ht="36.75" customHeight="1">
      <c r="A24" s="83" t="s">
        <v>49</v>
      </c>
      <c r="B24" s="490">
        <v>4630944</v>
      </c>
      <c r="C24" s="85">
        <v>55075</v>
      </c>
      <c r="D24" s="330">
        <v>118.92823579814396</v>
      </c>
      <c r="E24" s="232">
        <v>35390</v>
      </c>
      <c r="F24" s="330">
        <v>76.420703856492324</v>
      </c>
      <c r="G24" s="232">
        <v>11227</v>
      </c>
      <c r="H24" s="330">
        <v>24.243437191207665</v>
      </c>
      <c r="I24" s="232">
        <v>8458</v>
      </c>
      <c r="J24" s="326">
        <v>18.26409475044397</v>
      </c>
      <c r="K24" s="495">
        <v>44978</v>
      </c>
      <c r="L24" s="330">
        <v>98.396231987416613</v>
      </c>
      <c r="M24" s="356">
        <v>22691</v>
      </c>
      <c r="N24" s="330">
        <v>49.640021789018419</v>
      </c>
      <c r="O24" s="356">
        <v>10147</v>
      </c>
      <c r="P24" s="330">
        <v>22.19810943075095</v>
      </c>
      <c r="Q24" s="356">
        <v>12140</v>
      </c>
      <c r="R24" s="330">
        <v>26.55810076764724</v>
      </c>
      <c r="S24" s="232">
        <v>11059</v>
      </c>
      <c r="T24" s="330">
        <v>24.193248467002537</v>
      </c>
      <c r="U24" s="87">
        <v>5218</v>
      </c>
      <c r="V24" s="330">
        <v>11.415170494693847</v>
      </c>
      <c r="W24" s="356">
        <v>2743</v>
      </c>
      <c r="X24" s="330">
        <v>6.0007306759189767</v>
      </c>
      <c r="Y24" s="356">
        <v>3098</v>
      </c>
      <c r="Z24" s="330">
        <v>6.7773472963897161</v>
      </c>
      <c r="AA24" s="87">
        <v>327</v>
      </c>
      <c r="AB24" s="330">
        <v>0.71536235181389185</v>
      </c>
      <c r="AC24" s="232">
        <v>84</v>
      </c>
      <c r="AD24" s="330">
        <v>0.18376280597054104</v>
      </c>
      <c r="AE24" s="232">
        <v>89</v>
      </c>
      <c r="AF24" s="330">
        <v>0.19470106823069228</v>
      </c>
      <c r="AG24" s="232">
        <v>154</v>
      </c>
      <c r="AH24" s="330">
        <v>0.33689847761265862</v>
      </c>
      <c r="AI24" s="84">
        <v>56364</v>
      </c>
      <c r="AJ24" s="323">
        <v>123.30484280623303</v>
      </c>
      <c r="AK24" s="495">
        <v>847</v>
      </c>
      <c r="AL24" s="330">
        <v>1.8529416268696219</v>
      </c>
      <c r="AM24" s="86">
        <v>348</v>
      </c>
      <c r="AN24" s="330">
        <v>0.76130305330652726</v>
      </c>
      <c r="AO24" s="85">
        <v>1195</v>
      </c>
      <c r="AP24" s="330">
        <v>2.614244680176149</v>
      </c>
      <c r="AQ24" s="84">
        <v>6288</v>
      </c>
      <c r="AR24" s="326">
        <v>13.578225087584734</v>
      </c>
      <c r="AS24" s="86">
        <v>1100</v>
      </c>
      <c r="AT24" s="330">
        <v>2.3753256355507646</v>
      </c>
      <c r="AU24" s="85">
        <v>2611</v>
      </c>
      <c r="AV24" s="330">
        <v>5.6381593040209514</v>
      </c>
      <c r="AW24" s="83" t="s">
        <v>49</v>
      </c>
    </row>
    <row r="25" spans="1:49" s="82" customFormat="1" ht="36.75" customHeight="1">
      <c r="A25" s="83" t="s">
        <v>50</v>
      </c>
      <c r="B25" s="490">
        <v>1034708</v>
      </c>
      <c r="C25" s="85">
        <v>4611</v>
      </c>
      <c r="D25" s="330">
        <v>44.563297084781411</v>
      </c>
      <c r="E25" s="232">
        <v>3025</v>
      </c>
      <c r="F25" s="330">
        <v>29.235301167092551</v>
      </c>
      <c r="G25" s="232">
        <v>1004</v>
      </c>
      <c r="H25" s="330">
        <v>9.7032206187639414</v>
      </c>
      <c r="I25" s="232">
        <v>582</v>
      </c>
      <c r="J25" s="326">
        <v>5.6247752989249147</v>
      </c>
      <c r="K25" s="495">
        <v>6342</v>
      </c>
      <c r="L25" s="330">
        <v>59.916068377252678</v>
      </c>
      <c r="M25" s="356">
        <v>3344</v>
      </c>
      <c r="N25" s="330">
        <v>31.592452326321816</v>
      </c>
      <c r="O25" s="356">
        <v>1293</v>
      </c>
      <c r="P25" s="330">
        <v>12.215622266128619</v>
      </c>
      <c r="Q25" s="356">
        <v>1705</v>
      </c>
      <c r="R25" s="330">
        <v>16.107993784802243</v>
      </c>
      <c r="S25" s="232">
        <v>1573</v>
      </c>
      <c r="T25" s="330">
        <v>14.860923298236905</v>
      </c>
      <c r="U25" s="87">
        <v>566</v>
      </c>
      <c r="V25" s="330">
        <v>5.3472870863331776</v>
      </c>
      <c r="W25" s="356">
        <v>308</v>
      </c>
      <c r="X25" s="330">
        <v>2.9098311353191142</v>
      </c>
      <c r="Y25" s="356">
        <v>699</v>
      </c>
      <c r="Z25" s="330">
        <v>6.6038050765846137</v>
      </c>
      <c r="AA25" s="87">
        <v>22</v>
      </c>
      <c r="AB25" s="330">
        <v>0.20784508109422245</v>
      </c>
      <c r="AC25" s="232">
        <v>4</v>
      </c>
      <c r="AD25" s="330">
        <v>3.7790014744404084E-2</v>
      </c>
      <c r="AE25" s="232">
        <v>1</v>
      </c>
      <c r="AF25" s="330">
        <v>9.4475036861010209E-3</v>
      </c>
      <c r="AG25" s="232">
        <v>17</v>
      </c>
      <c r="AH25" s="330">
        <v>0.16060756266371737</v>
      </c>
      <c r="AI25" s="84">
        <v>7937</v>
      </c>
      <c r="AJ25" s="323">
        <v>74.984836756583803</v>
      </c>
      <c r="AK25" s="495">
        <v>65</v>
      </c>
      <c r="AL25" s="330">
        <v>0.61408773959656637</v>
      </c>
      <c r="AM25" s="86">
        <v>58</v>
      </c>
      <c r="AN25" s="330">
        <v>0.54795521379385925</v>
      </c>
      <c r="AO25" s="85">
        <v>123</v>
      </c>
      <c r="AP25" s="330">
        <v>1.1620429533904255</v>
      </c>
      <c r="AQ25" s="84">
        <v>796</v>
      </c>
      <c r="AR25" s="326">
        <v>7.6929916459522882</v>
      </c>
      <c r="AS25" s="86">
        <v>183</v>
      </c>
      <c r="AT25" s="330">
        <v>1.7686149135794833</v>
      </c>
      <c r="AU25" s="85">
        <v>940</v>
      </c>
      <c r="AV25" s="330">
        <v>9.0846886271295872</v>
      </c>
      <c r="AW25" s="83" t="s">
        <v>50</v>
      </c>
    </row>
    <row r="26" spans="1:49" s="82" customFormat="1" ht="36.75" customHeight="1">
      <c r="A26" s="83" t="s">
        <v>51</v>
      </c>
      <c r="B26" s="490">
        <v>502229</v>
      </c>
      <c r="C26" s="85">
        <v>2455</v>
      </c>
      <c r="D26" s="330">
        <v>48.882083670994703</v>
      </c>
      <c r="E26" s="232">
        <v>1775</v>
      </c>
      <c r="F26" s="330">
        <v>35.342443387379063</v>
      </c>
      <c r="G26" s="232">
        <v>424</v>
      </c>
      <c r="H26" s="330">
        <v>8.4423639415485763</v>
      </c>
      <c r="I26" s="232">
        <v>256</v>
      </c>
      <c r="J26" s="326">
        <v>5.0972763420670653</v>
      </c>
      <c r="K26" s="495">
        <v>3131</v>
      </c>
      <c r="L26" s="330">
        <v>61.488609583660647</v>
      </c>
      <c r="M26" s="356">
        <v>1994</v>
      </c>
      <c r="N26" s="330">
        <v>39.159465828750982</v>
      </c>
      <c r="O26" s="356">
        <v>443</v>
      </c>
      <c r="P26" s="330">
        <v>8.6999214454045557</v>
      </c>
      <c r="Q26" s="356">
        <v>694</v>
      </c>
      <c r="R26" s="330">
        <v>13.629222309505106</v>
      </c>
      <c r="S26" s="232">
        <v>523</v>
      </c>
      <c r="T26" s="330">
        <v>10.271013354281225</v>
      </c>
      <c r="U26" s="87">
        <v>201</v>
      </c>
      <c r="V26" s="330">
        <v>3.9473684210526314</v>
      </c>
      <c r="W26" s="356">
        <v>101</v>
      </c>
      <c r="X26" s="330">
        <v>1.9835035349567951</v>
      </c>
      <c r="Y26" s="356">
        <v>221</v>
      </c>
      <c r="Z26" s="330">
        <v>4.3401413982717987</v>
      </c>
      <c r="AA26" s="87">
        <v>17</v>
      </c>
      <c r="AB26" s="330">
        <v>0.33385703063629218</v>
      </c>
      <c r="AC26" s="232">
        <v>3</v>
      </c>
      <c r="AD26" s="330">
        <v>5.8915946582875099E-2</v>
      </c>
      <c r="AE26" s="232">
        <v>0</v>
      </c>
      <c r="AF26" s="330">
        <v>0</v>
      </c>
      <c r="AG26" s="232">
        <v>14</v>
      </c>
      <c r="AH26" s="330">
        <v>0.27494108405341711</v>
      </c>
      <c r="AI26" s="84">
        <v>3671</v>
      </c>
      <c r="AJ26" s="323">
        <v>72.093479968578166</v>
      </c>
      <c r="AK26" s="495">
        <v>43</v>
      </c>
      <c r="AL26" s="330">
        <v>0.84446190102120977</v>
      </c>
      <c r="AM26" s="86">
        <v>22</v>
      </c>
      <c r="AN26" s="330">
        <v>0.43205027494108406</v>
      </c>
      <c r="AO26" s="85">
        <v>65</v>
      </c>
      <c r="AP26" s="330">
        <v>1.2765121759622937</v>
      </c>
      <c r="AQ26" s="84">
        <v>463</v>
      </c>
      <c r="AR26" s="326">
        <v>9.2189021342853561</v>
      </c>
      <c r="AS26" s="86">
        <v>77</v>
      </c>
      <c r="AT26" s="330">
        <v>1.5331651497623593</v>
      </c>
      <c r="AU26" s="85">
        <v>1623</v>
      </c>
      <c r="AV26" s="330">
        <v>32.315935559276745</v>
      </c>
      <c r="AW26" s="83" t="s">
        <v>51</v>
      </c>
    </row>
    <row r="27" spans="1:49" s="82" customFormat="1" ht="36.75" customHeight="1">
      <c r="A27" s="83" t="s">
        <v>52</v>
      </c>
      <c r="B27" s="490">
        <v>545821</v>
      </c>
      <c r="C27" s="85">
        <v>2962</v>
      </c>
      <c r="D27" s="330">
        <v>54.266875037787109</v>
      </c>
      <c r="E27" s="232">
        <v>2119</v>
      </c>
      <c r="F27" s="330">
        <v>38.822251250867957</v>
      </c>
      <c r="G27" s="232">
        <v>523</v>
      </c>
      <c r="H27" s="330">
        <v>9.5818958962736858</v>
      </c>
      <c r="I27" s="232">
        <v>320</v>
      </c>
      <c r="J27" s="326">
        <v>5.8627278906454672</v>
      </c>
      <c r="K27" s="495">
        <v>3714</v>
      </c>
      <c r="L27" s="330">
        <v>68.423496120089311</v>
      </c>
      <c r="M27" s="356">
        <v>2304</v>
      </c>
      <c r="N27" s="330">
        <v>42.446886122963328</v>
      </c>
      <c r="O27" s="356">
        <v>713</v>
      </c>
      <c r="P27" s="330">
        <v>13.135690019823285</v>
      </c>
      <c r="Q27" s="356">
        <v>697</v>
      </c>
      <c r="R27" s="330">
        <v>12.840919977302706</v>
      </c>
      <c r="S27" s="232">
        <v>698</v>
      </c>
      <c r="T27" s="330">
        <v>12.859343104960244</v>
      </c>
      <c r="U27" s="87">
        <v>367</v>
      </c>
      <c r="V27" s="330">
        <v>6.7612878503157718</v>
      </c>
      <c r="W27" s="356">
        <v>111</v>
      </c>
      <c r="X27" s="330">
        <v>2.0449671699865144</v>
      </c>
      <c r="Y27" s="356">
        <v>220</v>
      </c>
      <c r="Z27" s="330">
        <v>4.053088084657956</v>
      </c>
      <c r="AA27" s="87">
        <v>11</v>
      </c>
      <c r="AB27" s="330">
        <v>0.20265440423289779</v>
      </c>
      <c r="AC27" s="232">
        <v>6</v>
      </c>
      <c r="AD27" s="330">
        <v>0.11053876594521699</v>
      </c>
      <c r="AE27" s="232">
        <v>0</v>
      </c>
      <c r="AF27" s="330">
        <v>0</v>
      </c>
      <c r="AG27" s="232">
        <v>5</v>
      </c>
      <c r="AH27" s="330">
        <v>9.2115638287680809E-2</v>
      </c>
      <c r="AI27" s="84">
        <v>4423</v>
      </c>
      <c r="AJ27" s="323">
        <v>81.485493629282459</v>
      </c>
      <c r="AK27" s="495">
        <v>69</v>
      </c>
      <c r="AL27" s="330">
        <v>1.2711958083699955</v>
      </c>
      <c r="AM27" s="86">
        <v>41</v>
      </c>
      <c r="AN27" s="330">
        <v>0.75534823395898265</v>
      </c>
      <c r="AO27" s="85">
        <v>110</v>
      </c>
      <c r="AP27" s="330">
        <v>2.026544042328978</v>
      </c>
      <c r="AQ27" s="84">
        <v>414</v>
      </c>
      <c r="AR27" s="326">
        <v>7.5849042085225742</v>
      </c>
      <c r="AS27" s="86">
        <v>88</v>
      </c>
      <c r="AT27" s="330">
        <v>1.6122501699275036</v>
      </c>
      <c r="AU27" s="85">
        <v>315</v>
      </c>
      <c r="AV27" s="330">
        <v>5.7711227673541332</v>
      </c>
      <c r="AW27" s="83" t="s">
        <v>52</v>
      </c>
    </row>
    <row r="28" spans="1:49" s="82" customFormat="1" ht="36.75" customHeight="1">
      <c r="A28" s="83" t="s">
        <v>53</v>
      </c>
      <c r="B28" s="490">
        <v>373806</v>
      </c>
      <c r="C28" s="85">
        <v>3255</v>
      </c>
      <c r="D28" s="330">
        <v>87.07725397666168</v>
      </c>
      <c r="E28" s="232">
        <v>2360</v>
      </c>
      <c r="F28" s="330">
        <v>63.134353113647187</v>
      </c>
      <c r="G28" s="232">
        <v>567</v>
      </c>
      <c r="H28" s="330">
        <v>15.168295853999133</v>
      </c>
      <c r="I28" s="232">
        <v>328</v>
      </c>
      <c r="J28" s="326">
        <v>8.7746050090153727</v>
      </c>
      <c r="K28" s="495">
        <v>2564</v>
      </c>
      <c r="L28" s="330">
        <v>68.470226311366829</v>
      </c>
      <c r="M28" s="356">
        <v>1534</v>
      </c>
      <c r="N28" s="330">
        <v>40.964636178485463</v>
      </c>
      <c r="O28" s="356">
        <v>429</v>
      </c>
      <c r="P28" s="330">
        <v>11.456211812627291</v>
      </c>
      <c r="Q28" s="356">
        <v>601</v>
      </c>
      <c r="R28" s="330">
        <v>16.049378320254082</v>
      </c>
      <c r="S28" s="232">
        <v>894</v>
      </c>
      <c r="T28" s="330">
        <v>23.873784057083444</v>
      </c>
      <c r="U28" s="87">
        <v>503</v>
      </c>
      <c r="V28" s="330">
        <v>13.432341589164398</v>
      </c>
      <c r="W28" s="356">
        <v>149</v>
      </c>
      <c r="X28" s="330">
        <v>3.9789640095139069</v>
      </c>
      <c r="Y28" s="356">
        <v>242</v>
      </c>
      <c r="Z28" s="330">
        <v>6.4624784584051378</v>
      </c>
      <c r="AA28" s="87">
        <v>22</v>
      </c>
      <c r="AB28" s="330">
        <v>0.5874980416731943</v>
      </c>
      <c r="AC28" s="232">
        <v>4</v>
      </c>
      <c r="AD28" s="330">
        <v>0.10681782575876261</v>
      </c>
      <c r="AE28" s="232">
        <v>0</v>
      </c>
      <c r="AF28" s="330">
        <v>0</v>
      </c>
      <c r="AG28" s="232">
        <v>18</v>
      </c>
      <c r="AH28" s="330">
        <v>0.48068021591443172</v>
      </c>
      <c r="AI28" s="84">
        <v>3480</v>
      </c>
      <c r="AJ28" s="323">
        <v>92.93150841012347</v>
      </c>
      <c r="AK28" s="495">
        <v>123</v>
      </c>
      <c r="AL28" s="330">
        <v>3.2846481420819504</v>
      </c>
      <c r="AM28" s="86">
        <v>32</v>
      </c>
      <c r="AN28" s="330">
        <v>0.85454260607010091</v>
      </c>
      <c r="AO28" s="85">
        <v>155</v>
      </c>
      <c r="AP28" s="330">
        <v>4.1391907481520516</v>
      </c>
      <c r="AQ28" s="84">
        <v>394</v>
      </c>
      <c r="AR28" s="326">
        <v>10.540226748634318</v>
      </c>
      <c r="AS28" s="86">
        <v>108</v>
      </c>
      <c r="AT28" s="330">
        <v>2.889199210285549</v>
      </c>
      <c r="AU28" s="85">
        <v>967</v>
      </c>
      <c r="AV28" s="330">
        <v>25.869033669871541</v>
      </c>
      <c r="AW28" s="83" t="s">
        <v>53</v>
      </c>
    </row>
    <row r="29" spans="1:49" s="82" customFormat="1" ht="36.75" customHeight="1">
      <c r="A29" s="83" t="s">
        <v>54</v>
      </c>
      <c r="B29" s="490">
        <v>403907</v>
      </c>
      <c r="C29" s="85">
        <v>4316</v>
      </c>
      <c r="D29" s="330">
        <v>106.85628127266921</v>
      </c>
      <c r="E29" s="232">
        <v>2619</v>
      </c>
      <c r="F29" s="330">
        <v>64.841659094791623</v>
      </c>
      <c r="G29" s="232">
        <v>1077</v>
      </c>
      <c r="H29" s="330">
        <v>26.664553969106748</v>
      </c>
      <c r="I29" s="232">
        <v>620</v>
      </c>
      <c r="J29" s="326">
        <v>15.35006820877083</v>
      </c>
      <c r="K29" s="495">
        <v>2592</v>
      </c>
      <c r="L29" s="330">
        <v>65.953583130267646</v>
      </c>
      <c r="M29" s="356">
        <v>1432</v>
      </c>
      <c r="N29" s="330">
        <v>36.437319075055271</v>
      </c>
      <c r="O29" s="356">
        <v>675</v>
      </c>
      <c r="P29" s="330">
        <v>17.175412273507199</v>
      </c>
      <c r="Q29" s="356">
        <v>485</v>
      </c>
      <c r="R29" s="330">
        <v>12.340851781705172</v>
      </c>
      <c r="S29" s="232">
        <v>898</v>
      </c>
      <c r="T29" s="330">
        <v>22.84965958756958</v>
      </c>
      <c r="U29" s="87">
        <v>404</v>
      </c>
      <c r="V29" s="330">
        <v>10.27980230888431</v>
      </c>
      <c r="W29" s="356">
        <v>266</v>
      </c>
      <c r="X29" s="330">
        <v>6.7683846885228371</v>
      </c>
      <c r="Y29" s="356">
        <v>228</v>
      </c>
      <c r="Z29" s="330">
        <v>5.8014725901624313</v>
      </c>
      <c r="AA29" s="87">
        <v>2</v>
      </c>
      <c r="AB29" s="330">
        <v>5.0890110440021334E-2</v>
      </c>
      <c r="AC29" s="232">
        <v>1</v>
      </c>
      <c r="AD29" s="330">
        <v>2.5445055220010667E-2</v>
      </c>
      <c r="AE29" s="232">
        <v>0</v>
      </c>
      <c r="AF29" s="330">
        <v>0</v>
      </c>
      <c r="AG29" s="232">
        <v>1</v>
      </c>
      <c r="AH29" s="330">
        <v>2.5445055220010667E-2</v>
      </c>
      <c r="AI29" s="84">
        <v>3492</v>
      </c>
      <c r="AJ29" s="323">
        <v>88.854132828277244</v>
      </c>
      <c r="AK29" s="495">
        <v>25</v>
      </c>
      <c r="AL29" s="330">
        <v>0.6361263805002666</v>
      </c>
      <c r="AM29" s="86">
        <v>43</v>
      </c>
      <c r="AN29" s="330">
        <v>1.0941373744604586</v>
      </c>
      <c r="AO29" s="85">
        <v>68</v>
      </c>
      <c r="AP29" s="330">
        <v>1.7302637549607254</v>
      </c>
      <c r="AQ29" s="84">
        <v>362</v>
      </c>
      <c r="AR29" s="326">
        <v>8.9624591799597439</v>
      </c>
      <c r="AS29" s="86">
        <v>68</v>
      </c>
      <c r="AT29" s="330">
        <v>1.6835558680587364</v>
      </c>
      <c r="AU29" s="85">
        <v>327</v>
      </c>
      <c r="AV29" s="330">
        <v>8.0959230714000991</v>
      </c>
      <c r="AW29" s="83" t="s">
        <v>54</v>
      </c>
    </row>
    <row r="30" spans="1:49" s="82" customFormat="1" ht="36.75" customHeight="1">
      <c r="A30" s="83" t="s">
        <v>55</v>
      </c>
      <c r="B30" s="490">
        <v>893190</v>
      </c>
      <c r="C30" s="85">
        <v>8332</v>
      </c>
      <c r="D30" s="330">
        <v>93.283623865023131</v>
      </c>
      <c r="E30" s="232">
        <v>5444</v>
      </c>
      <c r="F30" s="330">
        <v>60.950077810992063</v>
      </c>
      <c r="G30" s="232">
        <v>1979</v>
      </c>
      <c r="H30" s="330">
        <v>22.156540041872393</v>
      </c>
      <c r="I30" s="232">
        <v>909</v>
      </c>
      <c r="J30" s="326">
        <v>10.177006012158667</v>
      </c>
      <c r="K30" s="495">
        <v>6953</v>
      </c>
      <c r="L30" s="330">
        <v>77.929093827241687</v>
      </c>
      <c r="M30" s="356">
        <v>3725</v>
      </c>
      <c r="N30" s="330">
        <v>41.749730261250569</v>
      </c>
      <c r="O30" s="356">
        <v>2018</v>
      </c>
      <c r="P30" s="330">
        <v>22.617706219383535</v>
      </c>
      <c r="Q30" s="356">
        <v>1210</v>
      </c>
      <c r="R30" s="330">
        <v>13.56165734660757</v>
      </c>
      <c r="S30" s="232">
        <v>2822</v>
      </c>
      <c r="T30" s="330">
        <v>31.628923167046743</v>
      </c>
      <c r="U30" s="87">
        <v>1072</v>
      </c>
      <c r="V30" s="330">
        <v>12.014955930217615</v>
      </c>
      <c r="W30" s="356">
        <v>953</v>
      </c>
      <c r="X30" s="330">
        <v>10.681206158113234</v>
      </c>
      <c r="Y30" s="356">
        <v>797</v>
      </c>
      <c r="Z30" s="330">
        <v>8.9327610787158953</v>
      </c>
      <c r="AA30" s="87">
        <v>26</v>
      </c>
      <c r="AB30" s="330">
        <v>0.29140751323288994</v>
      </c>
      <c r="AC30" s="232">
        <v>16</v>
      </c>
      <c r="AD30" s="330">
        <v>0.17932770045100921</v>
      </c>
      <c r="AE30" s="232">
        <v>1</v>
      </c>
      <c r="AF30" s="330">
        <v>1.1207981278188076E-2</v>
      </c>
      <c r="AG30" s="232">
        <v>9</v>
      </c>
      <c r="AH30" s="330">
        <v>0.10087183150369267</v>
      </c>
      <c r="AI30" s="84">
        <v>9801</v>
      </c>
      <c r="AJ30" s="323">
        <v>109.84942450752131</v>
      </c>
      <c r="AK30" s="495">
        <v>51</v>
      </c>
      <c r="AL30" s="330">
        <v>0.57160704518759176</v>
      </c>
      <c r="AM30" s="86">
        <v>53</v>
      </c>
      <c r="AN30" s="330">
        <v>0.59402300774396799</v>
      </c>
      <c r="AO30" s="85">
        <v>104</v>
      </c>
      <c r="AP30" s="330">
        <v>1.1656300529315597</v>
      </c>
      <c r="AQ30" s="84">
        <v>866</v>
      </c>
      <c r="AR30" s="326">
        <v>9.6955854857309198</v>
      </c>
      <c r="AS30" s="86">
        <v>239</v>
      </c>
      <c r="AT30" s="330">
        <v>2.6758024608425979</v>
      </c>
      <c r="AU30" s="85">
        <v>848</v>
      </c>
      <c r="AV30" s="330">
        <v>9.4940606142030255</v>
      </c>
      <c r="AW30" s="83" t="s">
        <v>55</v>
      </c>
    </row>
    <row r="31" spans="1:49" s="82" customFormat="1" ht="36.75" customHeight="1">
      <c r="A31" s="83" t="s">
        <v>56</v>
      </c>
      <c r="B31" s="490">
        <v>854481</v>
      </c>
      <c r="C31" s="85">
        <v>5649</v>
      </c>
      <c r="D31" s="330">
        <v>66.110305553897632</v>
      </c>
      <c r="E31" s="232">
        <v>3604</v>
      </c>
      <c r="F31" s="330">
        <v>42.177649356744034</v>
      </c>
      <c r="G31" s="232">
        <v>1133</v>
      </c>
      <c r="H31" s="330">
        <v>13.259510743948667</v>
      </c>
      <c r="I31" s="232">
        <v>912</v>
      </c>
      <c r="J31" s="326">
        <v>10.673145453204928</v>
      </c>
      <c r="K31" s="495">
        <v>6891</v>
      </c>
      <c r="L31" s="330">
        <v>81.77183786289639</v>
      </c>
      <c r="M31" s="356">
        <v>3530</v>
      </c>
      <c r="N31" s="330">
        <v>41.888635561750732</v>
      </c>
      <c r="O31" s="356">
        <v>1331</v>
      </c>
      <c r="P31" s="330">
        <v>15.794270235889581</v>
      </c>
      <c r="Q31" s="356">
        <v>2030</v>
      </c>
      <c r="R31" s="330">
        <v>24.088932065256085</v>
      </c>
      <c r="S31" s="232">
        <v>2466</v>
      </c>
      <c r="T31" s="330">
        <v>29.262712548237193</v>
      </c>
      <c r="U31" s="87">
        <v>1233</v>
      </c>
      <c r="V31" s="330">
        <v>14.631356274118597</v>
      </c>
      <c r="W31" s="356">
        <v>441</v>
      </c>
      <c r="X31" s="330">
        <v>5.2331128279694248</v>
      </c>
      <c r="Y31" s="356">
        <v>792</v>
      </c>
      <c r="Z31" s="330">
        <v>9.3982434461491717</v>
      </c>
      <c r="AA31" s="87">
        <v>40</v>
      </c>
      <c r="AB31" s="330">
        <v>0.47465875990652384</v>
      </c>
      <c r="AC31" s="232">
        <v>10</v>
      </c>
      <c r="AD31" s="330">
        <v>0.11866468997663096</v>
      </c>
      <c r="AE31" s="232">
        <v>4</v>
      </c>
      <c r="AF31" s="330">
        <v>4.7465875990652384E-2</v>
      </c>
      <c r="AG31" s="232">
        <v>26</v>
      </c>
      <c r="AH31" s="330">
        <v>0.30852819393924052</v>
      </c>
      <c r="AI31" s="84">
        <v>9397</v>
      </c>
      <c r="AJ31" s="323">
        <v>111.50920917104011</v>
      </c>
      <c r="AK31" s="495">
        <v>111</v>
      </c>
      <c r="AL31" s="330">
        <v>1.3171780587406035</v>
      </c>
      <c r="AM31" s="86">
        <v>109</v>
      </c>
      <c r="AN31" s="330">
        <v>1.2934451207452773</v>
      </c>
      <c r="AO31" s="85">
        <v>220</v>
      </c>
      <c r="AP31" s="330">
        <v>2.6106231794858807</v>
      </c>
      <c r="AQ31" s="84">
        <v>825</v>
      </c>
      <c r="AR31" s="326">
        <v>9.6549835514189315</v>
      </c>
      <c r="AS31" s="86">
        <v>167</v>
      </c>
      <c r="AT31" s="330">
        <v>1.9544027310144989</v>
      </c>
      <c r="AU31" s="85">
        <v>534</v>
      </c>
      <c r="AV31" s="330">
        <v>6.2494075351002536</v>
      </c>
      <c r="AW31" s="83" t="s">
        <v>56</v>
      </c>
    </row>
    <row r="32" spans="1:49" s="82" customFormat="1" ht="36.75" customHeight="1">
      <c r="A32" s="83" t="s">
        <v>57</v>
      </c>
      <c r="B32" s="490">
        <v>1525456</v>
      </c>
      <c r="C32" s="85">
        <v>13443</v>
      </c>
      <c r="D32" s="330">
        <v>88.124469011233359</v>
      </c>
      <c r="E32" s="232">
        <v>9504</v>
      </c>
      <c r="F32" s="330">
        <v>62.302681952150706</v>
      </c>
      <c r="G32" s="232">
        <v>2454</v>
      </c>
      <c r="H32" s="330">
        <v>16.086993004059114</v>
      </c>
      <c r="I32" s="232">
        <v>1485</v>
      </c>
      <c r="J32" s="326">
        <v>9.7347940550235474</v>
      </c>
      <c r="K32" s="495">
        <v>13260</v>
      </c>
      <c r="L32" s="330">
        <v>88.100926720758608</v>
      </c>
      <c r="M32" s="356">
        <v>7846</v>
      </c>
      <c r="N32" s="330">
        <v>52.12970369917587</v>
      </c>
      <c r="O32" s="356">
        <v>3148</v>
      </c>
      <c r="P32" s="330">
        <v>20.915664956029268</v>
      </c>
      <c r="Q32" s="356">
        <v>2266</v>
      </c>
      <c r="R32" s="330">
        <v>15.05555806555347</v>
      </c>
      <c r="S32" s="232">
        <v>3463</v>
      </c>
      <c r="T32" s="330">
        <v>23.008560274056343</v>
      </c>
      <c r="U32" s="87">
        <v>1917</v>
      </c>
      <c r="V32" s="330">
        <v>12.736762935421888</v>
      </c>
      <c r="W32" s="356">
        <v>497</v>
      </c>
      <c r="X32" s="330">
        <v>3.3021237239982679</v>
      </c>
      <c r="Y32" s="356">
        <v>1049</v>
      </c>
      <c r="Z32" s="330">
        <v>6.9696736146361831</v>
      </c>
      <c r="AA32" s="87">
        <v>45</v>
      </c>
      <c r="AB32" s="330">
        <v>0.2989850454324387</v>
      </c>
      <c r="AC32" s="232">
        <v>20</v>
      </c>
      <c r="AD32" s="330">
        <v>0.13288224241441721</v>
      </c>
      <c r="AE32" s="232">
        <v>0</v>
      </c>
      <c r="AF32" s="330">
        <v>0</v>
      </c>
      <c r="AG32" s="232">
        <v>25</v>
      </c>
      <c r="AH32" s="330">
        <v>0.16610280301802149</v>
      </c>
      <c r="AI32" s="84">
        <v>16768</v>
      </c>
      <c r="AJ32" s="323">
        <v>111.40847204024739</v>
      </c>
      <c r="AK32" s="495">
        <v>154</v>
      </c>
      <c r="AL32" s="330">
        <v>1.0231932665910126</v>
      </c>
      <c r="AM32" s="86">
        <v>190</v>
      </c>
      <c r="AN32" s="330">
        <v>1.2623813029369635</v>
      </c>
      <c r="AO32" s="85">
        <v>344</v>
      </c>
      <c r="AP32" s="330">
        <v>2.2855745695279759</v>
      </c>
      <c r="AQ32" s="84">
        <v>1885</v>
      </c>
      <c r="AR32" s="326">
        <v>12.35696080385144</v>
      </c>
      <c r="AS32" s="86">
        <v>272</v>
      </c>
      <c r="AT32" s="330">
        <v>1.7830733892029662</v>
      </c>
      <c r="AU32" s="85">
        <v>1003</v>
      </c>
      <c r="AV32" s="330">
        <v>6.5750831226859381</v>
      </c>
      <c r="AW32" s="83" t="s">
        <v>57</v>
      </c>
    </row>
    <row r="33" spans="1:49" s="82" customFormat="1" ht="36.75" customHeight="1">
      <c r="A33" s="83" t="s">
        <v>58</v>
      </c>
      <c r="B33" s="490">
        <v>3578595</v>
      </c>
      <c r="C33" s="85">
        <v>33586</v>
      </c>
      <c r="D33" s="330">
        <v>93.852475622416065</v>
      </c>
      <c r="E33" s="232">
        <v>24684</v>
      </c>
      <c r="F33" s="330">
        <v>68.976791170836606</v>
      </c>
      <c r="G33" s="232">
        <v>5187</v>
      </c>
      <c r="H33" s="330">
        <v>14.494515305587807</v>
      </c>
      <c r="I33" s="232">
        <v>3715</v>
      </c>
      <c r="J33" s="326">
        <v>10.381169145991652</v>
      </c>
      <c r="K33" s="495">
        <v>30594</v>
      </c>
      <c r="L33" s="330">
        <v>87.795916153570431</v>
      </c>
      <c r="M33" s="356">
        <v>15834</v>
      </c>
      <c r="N33" s="330">
        <v>45.438992494464088</v>
      </c>
      <c r="O33" s="356">
        <v>6132</v>
      </c>
      <c r="P33" s="330">
        <v>17.597063406344184</v>
      </c>
      <c r="Q33" s="356">
        <v>8628</v>
      </c>
      <c r="R33" s="330">
        <v>24.759860252762167</v>
      </c>
      <c r="S33" s="232">
        <v>6455</v>
      </c>
      <c r="T33" s="330">
        <v>18.523979825171509</v>
      </c>
      <c r="U33" s="87">
        <v>2778</v>
      </c>
      <c r="V33" s="330">
        <v>7.9720551439700165</v>
      </c>
      <c r="W33" s="356">
        <v>1235</v>
      </c>
      <c r="X33" s="330">
        <v>3.5440921896338984</v>
      </c>
      <c r="Y33" s="356">
        <v>2442</v>
      </c>
      <c r="Z33" s="330">
        <v>7.0078324915675951</v>
      </c>
      <c r="AA33" s="87">
        <v>94</v>
      </c>
      <c r="AB33" s="330">
        <v>0.26975276585067731</v>
      </c>
      <c r="AC33" s="232">
        <v>31</v>
      </c>
      <c r="AD33" s="330">
        <v>8.8961018525223368E-2</v>
      </c>
      <c r="AE33" s="232">
        <v>3</v>
      </c>
      <c r="AF33" s="330">
        <v>8.6091308250216166E-3</v>
      </c>
      <c r="AG33" s="232">
        <v>60</v>
      </c>
      <c r="AH33" s="330">
        <v>0.17218261650043232</v>
      </c>
      <c r="AI33" s="84">
        <v>37143</v>
      </c>
      <c r="AJ33" s="323">
        <v>106.58964874459262</v>
      </c>
      <c r="AK33" s="495">
        <v>784</v>
      </c>
      <c r="AL33" s="330">
        <v>2.2498528556056487</v>
      </c>
      <c r="AM33" s="86">
        <v>400</v>
      </c>
      <c r="AN33" s="330">
        <v>1.147884110002882</v>
      </c>
      <c r="AO33" s="85">
        <v>1184</v>
      </c>
      <c r="AP33" s="330">
        <v>3.397736965608531</v>
      </c>
      <c r="AQ33" s="84">
        <v>3867</v>
      </c>
      <c r="AR33" s="326">
        <v>10.805916847254299</v>
      </c>
      <c r="AS33" s="86">
        <v>669</v>
      </c>
      <c r="AT33" s="330">
        <v>1.8694487641099369</v>
      </c>
      <c r="AU33" s="85">
        <v>2710</v>
      </c>
      <c r="AV33" s="330">
        <v>7.5728044106695505</v>
      </c>
      <c r="AW33" s="83" t="s">
        <v>58</v>
      </c>
    </row>
    <row r="34" spans="1:49" s="82" customFormat="1" ht="36.75" customHeight="1">
      <c r="A34" s="83" t="s">
        <v>59</v>
      </c>
      <c r="B34" s="490">
        <v>824845</v>
      </c>
      <c r="C34" s="85">
        <v>5324</v>
      </c>
      <c r="D34" s="330">
        <v>64.545460056131759</v>
      </c>
      <c r="E34" s="232">
        <v>3616</v>
      </c>
      <c r="F34" s="330">
        <v>43.838539361940725</v>
      </c>
      <c r="G34" s="232">
        <v>1085</v>
      </c>
      <c r="H34" s="330">
        <v>13.153986506555778</v>
      </c>
      <c r="I34" s="232">
        <v>623</v>
      </c>
      <c r="J34" s="326">
        <v>7.5529341876352527</v>
      </c>
      <c r="K34" s="495">
        <v>7473</v>
      </c>
      <c r="L34" s="330">
        <v>92.713862415920033</v>
      </c>
      <c r="M34" s="356">
        <v>3804</v>
      </c>
      <c r="N34" s="330">
        <v>47.194370752062063</v>
      </c>
      <c r="O34" s="356">
        <v>1846</v>
      </c>
      <c r="P34" s="330">
        <v>22.902420717220448</v>
      </c>
      <c r="Q34" s="356">
        <v>1823</v>
      </c>
      <c r="R34" s="330">
        <v>22.617070946637526</v>
      </c>
      <c r="S34" s="232">
        <v>2086</v>
      </c>
      <c r="T34" s="330">
        <v>25.87998354069439</v>
      </c>
      <c r="U34" s="87">
        <v>1006</v>
      </c>
      <c r="V34" s="330">
        <v>12.480950835061627</v>
      </c>
      <c r="W34" s="356">
        <v>337</v>
      </c>
      <c r="X34" s="330">
        <v>4.1809944646280011</v>
      </c>
      <c r="Y34" s="356">
        <v>743</v>
      </c>
      <c r="Z34" s="330">
        <v>9.218038241004761</v>
      </c>
      <c r="AA34" s="87">
        <v>38</v>
      </c>
      <c r="AB34" s="330">
        <v>0.47144744705004166</v>
      </c>
      <c r="AC34" s="232">
        <v>18</v>
      </c>
      <c r="AD34" s="330">
        <v>0.22331721176054606</v>
      </c>
      <c r="AE34" s="232">
        <v>1</v>
      </c>
      <c r="AF34" s="330">
        <v>1.2406511764474779E-2</v>
      </c>
      <c r="AG34" s="232">
        <v>19</v>
      </c>
      <c r="AH34" s="330">
        <v>0.23572372352502083</v>
      </c>
      <c r="AI34" s="84">
        <v>9597</v>
      </c>
      <c r="AJ34" s="323">
        <v>119.06529340366446</v>
      </c>
      <c r="AK34" s="495">
        <v>51</v>
      </c>
      <c r="AL34" s="330">
        <v>0.63273209998821378</v>
      </c>
      <c r="AM34" s="86">
        <v>108</v>
      </c>
      <c r="AN34" s="330">
        <v>1.3399032705632761</v>
      </c>
      <c r="AO34" s="85">
        <v>159</v>
      </c>
      <c r="AP34" s="330">
        <v>1.9726353705514901</v>
      </c>
      <c r="AQ34" s="84">
        <v>861</v>
      </c>
      <c r="AR34" s="326">
        <v>10.438324776170068</v>
      </c>
      <c r="AS34" s="86">
        <v>110</v>
      </c>
      <c r="AT34" s="330">
        <v>1.3335838854572677</v>
      </c>
      <c r="AU34" s="85">
        <v>514</v>
      </c>
      <c r="AV34" s="330">
        <v>6.2314737920457777</v>
      </c>
      <c r="AW34" s="83" t="s">
        <v>59</v>
      </c>
    </row>
    <row r="35" spans="1:49" s="82" customFormat="1" ht="36.75" customHeight="1">
      <c r="A35" s="83" t="s">
        <v>60</v>
      </c>
      <c r="B35" s="490">
        <v>674233</v>
      </c>
      <c r="C35" s="85">
        <v>5788</v>
      </c>
      <c r="D35" s="330">
        <v>85.845694292625836</v>
      </c>
      <c r="E35" s="232">
        <v>3913</v>
      </c>
      <c r="F35" s="330">
        <v>58.036316822226141</v>
      </c>
      <c r="G35" s="232">
        <v>1168</v>
      </c>
      <c r="H35" s="330">
        <v>17.323388205560985</v>
      </c>
      <c r="I35" s="232">
        <v>707</v>
      </c>
      <c r="J35" s="326">
        <v>10.485989264838715</v>
      </c>
      <c r="K35" s="495">
        <v>6065</v>
      </c>
      <c r="L35" s="330">
        <v>106.62142800636389</v>
      </c>
      <c r="M35" s="356">
        <v>3603</v>
      </c>
      <c r="N35" s="330">
        <v>63.339984353986651</v>
      </c>
      <c r="O35" s="356">
        <v>1387</v>
      </c>
      <c r="P35" s="330">
        <v>24.383169108792533</v>
      </c>
      <c r="Q35" s="356">
        <v>1075</v>
      </c>
      <c r="R35" s="330">
        <v>18.898274543584694</v>
      </c>
      <c r="S35" s="232">
        <v>1052</v>
      </c>
      <c r="T35" s="330">
        <v>18.493939367303348</v>
      </c>
      <c r="U35" s="87">
        <v>539</v>
      </c>
      <c r="V35" s="330">
        <v>9.4755069572020005</v>
      </c>
      <c r="W35" s="356">
        <v>219</v>
      </c>
      <c r="X35" s="330">
        <v>3.8499740698093472</v>
      </c>
      <c r="Y35" s="356">
        <v>294</v>
      </c>
      <c r="Z35" s="330">
        <v>5.1684583402920001</v>
      </c>
      <c r="AA35" s="87">
        <v>19</v>
      </c>
      <c r="AB35" s="330">
        <v>0.33401601518893881</v>
      </c>
      <c r="AC35" s="232">
        <v>1</v>
      </c>
      <c r="AD35" s="330">
        <v>1.7579790273102042E-2</v>
      </c>
      <c r="AE35" s="232">
        <v>0</v>
      </c>
      <c r="AF35" s="330">
        <v>0</v>
      </c>
      <c r="AG35" s="232">
        <v>18</v>
      </c>
      <c r="AH35" s="330">
        <v>0.31643622491583678</v>
      </c>
      <c r="AI35" s="84">
        <v>7136</v>
      </c>
      <c r="AJ35" s="323">
        <v>125.44938338885618</v>
      </c>
      <c r="AK35" s="495">
        <v>80</v>
      </c>
      <c r="AL35" s="330">
        <v>1.4063832218481636</v>
      </c>
      <c r="AM35" s="86">
        <v>39</v>
      </c>
      <c r="AN35" s="330">
        <v>0.6856118206509797</v>
      </c>
      <c r="AO35" s="85">
        <v>119</v>
      </c>
      <c r="AP35" s="330">
        <v>2.0919950424991427</v>
      </c>
      <c r="AQ35" s="84">
        <v>666</v>
      </c>
      <c r="AR35" s="326">
        <v>9.8778908774859726</v>
      </c>
      <c r="AS35" s="86">
        <v>212</v>
      </c>
      <c r="AT35" s="330">
        <v>3.1443136126531925</v>
      </c>
      <c r="AU35" s="85">
        <v>532</v>
      </c>
      <c r="AV35" s="330">
        <v>7.890447367601408</v>
      </c>
      <c r="AW35" s="83" t="s">
        <v>60</v>
      </c>
    </row>
    <row r="36" spans="1:49" s="82" customFormat="1" ht="36.75" customHeight="1">
      <c r="A36" s="83" t="s">
        <v>61</v>
      </c>
      <c r="B36" s="490">
        <v>1046036</v>
      </c>
      <c r="C36" s="85">
        <v>12474</v>
      </c>
      <c r="D36" s="330">
        <v>119.25019788993878</v>
      </c>
      <c r="E36" s="232">
        <v>8307</v>
      </c>
      <c r="F36" s="330">
        <v>79.414092822809152</v>
      </c>
      <c r="G36" s="232">
        <v>2747</v>
      </c>
      <c r="H36" s="330">
        <v>26.261046464940023</v>
      </c>
      <c r="I36" s="232">
        <v>1420</v>
      </c>
      <c r="J36" s="326">
        <v>13.5750586021896</v>
      </c>
      <c r="K36" s="495">
        <v>11682</v>
      </c>
      <c r="L36" s="330">
        <v>113.89594929378077</v>
      </c>
      <c r="M36" s="356">
        <v>6624</v>
      </c>
      <c r="N36" s="330">
        <v>64.581986656565988</v>
      </c>
      <c r="O36" s="356">
        <v>2561</v>
      </c>
      <c r="P36" s="330">
        <v>24.968971592310613</v>
      </c>
      <c r="Q36" s="356">
        <v>2497</v>
      </c>
      <c r="R36" s="330">
        <v>24.344991044904173</v>
      </c>
      <c r="S36" s="232">
        <v>3622</v>
      </c>
      <c r="T36" s="330">
        <v>35.31339910478291</v>
      </c>
      <c r="U36" s="87">
        <v>2027</v>
      </c>
      <c r="V36" s="330">
        <v>19.762633899888172</v>
      </c>
      <c r="W36" s="356">
        <v>680</v>
      </c>
      <c r="X36" s="330">
        <v>6.6297933161933678</v>
      </c>
      <c r="Y36" s="356">
        <v>915</v>
      </c>
      <c r="Z36" s="330">
        <v>8.92097188870137</v>
      </c>
      <c r="AA36" s="87">
        <v>12</v>
      </c>
      <c r="AB36" s="330">
        <v>0.11699635263870649</v>
      </c>
      <c r="AC36" s="232">
        <v>2</v>
      </c>
      <c r="AD36" s="330">
        <v>1.9499392106451081E-2</v>
      </c>
      <c r="AE36" s="232">
        <v>0</v>
      </c>
      <c r="AF36" s="330">
        <v>0</v>
      </c>
      <c r="AG36" s="232">
        <v>10</v>
      </c>
      <c r="AH36" s="330">
        <v>9.7496960532255414E-2</v>
      </c>
      <c r="AI36" s="84">
        <v>15316</v>
      </c>
      <c r="AJ36" s="323">
        <v>149.32634475120238</v>
      </c>
      <c r="AK36" s="495">
        <v>153</v>
      </c>
      <c r="AL36" s="330">
        <v>1.4917034961435076</v>
      </c>
      <c r="AM36" s="86">
        <v>126</v>
      </c>
      <c r="AN36" s="330">
        <v>1.2284617027064182</v>
      </c>
      <c r="AO36" s="85">
        <v>279</v>
      </c>
      <c r="AP36" s="330">
        <v>2.7201651988499256</v>
      </c>
      <c r="AQ36" s="84">
        <v>1664</v>
      </c>
      <c r="AR36" s="326">
        <v>15.907674305664433</v>
      </c>
      <c r="AS36" s="86">
        <v>397</v>
      </c>
      <c r="AT36" s="330">
        <v>3.7952804683586416</v>
      </c>
      <c r="AU36" s="85">
        <v>911</v>
      </c>
      <c r="AV36" s="330">
        <v>8.709069286334314</v>
      </c>
      <c r="AW36" s="83" t="s">
        <v>61</v>
      </c>
    </row>
    <row r="37" spans="1:49" s="82" customFormat="1" ht="36.75" customHeight="1">
      <c r="A37" s="83" t="s">
        <v>62</v>
      </c>
      <c r="B37" s="490">
        <v>5024548</v>
      </c>
      <c r="C37" s="85">
        <v>90331</v>
      </c>
      <c r="D37" s="330">
        <v>179.77935527733041</v>
      </c>
      <c r="E37" s="232">
        <v>65399</v>
      </c>
      <c r="F37" s="330">
        <v>130.15897151345752</v>
      </c>
      <c r="G37" s="232">
        <v>12917</v>
      </c>
      <c r="H37" s="330">
        <v>25.707785058476901</v>
      </c>
      <c r="I37" s="232">
        <v>12015</v>
      </c>
      <c r="J37" s="326">
        <v>23.91259870539599</v>
      </c>
      <c r="K37" s="495">
        <v>48194</v>
      </c>
      <c r="L37" s="330">
        <v>99.683469030502422</v>
      </c>
      <c r="M37" s="356">
        <v>25330</v>
      </c>
      <c r="N37" s="330">
        <v>52.392046116583522</v>
      </c>
      <c r="O37" s="356">
        <v>9963</v>
      </c>
      <c r="P37" s="330">
        <v>20.607262355291024</v>
      </c>
      <c r="Q37" s="356">
        <v>12901</v>
      </c>
      <c r="R37" s="330">
        <v>26.684160558627873</v>
      </c>
      <c r="S37" s="232">
        <v>23281</v>
      </c>
      <c r="T37" s="330">
        <v>48.153937056461935</v>
      </c>
      <c r="U37" s="87">
        <v>11545</v>
      </c>
      <c r="V37" s="330">
        <v>23.879438310933942</v>
      </c>
      <c r="W37" s="356">
        <v>5500</v>
      </c>
      <c r="X37" s="330">
        <v>11.376085812917857</v>
      </c>
      <c r="Y37" s="356">
        <v>6236</v>
      </c>
      <c r="Z37" s="330">
        <v>12.898412932610139</v>
      </c>
      <c r="AA37" s="87">
        <v>92</v>
      </c>
      <c r="AB37" s="330">
        <v>0.19029088996153509</v>
      </c>
      <c r="AC37" s="232">
        <v>70</v>
      </c>
      <c r="AD37" s="330">
        <v>0.14478654670986366</v>
      </c>
      <c r="AE37" s="232">
        <v>4</v>
      </c>
      <c r="AF37" s="330">
        <v>8.2735169548493522E-3</v>
      </c>
      <c r="AG37" s="232">
        <v>18</v>
      </c>
      <c r="AH37" s="330">
        <v>3.7230826296822082E-2</v>
      </c>
      <c r="AI37" s="84">
        <v>71567</v>
      </c>
      <c r="AJ37" s="323">
        <v>148.02769697692588</v>
      </c>
      <c r="AK37" s="495">
        <v>2304</v>
      </c>
      <c r="AL37" s="330">
        <v>4.7655457659932265</v>
      </c>
      <c r="AM37" s="86">
        <v>882</v>
      </c>
      <c r="AN37" s="330">
        <v>1.824310488544282</v>
      </c>
      <c r="AO37" s="85">
        <v>3186</v>
      </c>
      <c r="AP37" s="330">
        <v>6.5898562545375095</v>
      </c>
      <c r="AQ37" s="84">
        <v>9102</v>
      </c>
      <c r="AR37" s="326">
        <v>18.115062290180131</v>
      </c>
      <c r="AS37" s="86">
        <v>1459</v>
      </c>
      <c r="AT37" s="330">
        <v>2.9037437795399708</v>
      </c>
      <c r="AU37" s="85">
        <v>3757</v>
      </c>
      <c r="AV37" s="330">
        <v>7.4772894994733861</v>
      </c>
      <c r="AW37" s="83" t="s">
        <v>62</v>
      </c>
    </row>
    <row r="38" spans="1:49" s="82" customFormat="1" ht="36.75" customHeight="1">
      <c r="A38" s="83" t="s">
        <v>63</v>
      </c>
      <c r="B38" s="490">
        <v>2887871</v>
      </c>
      <c r="C38" s="85">
        <v>36306</v>
      </c>
      <c r="D38" s="330">
        <v>125.71891195971011</v>
      </c>
      <c r="E38" s="232">
        <v>26773</v>
      </c>
      <c r="F38" s="330">
        <v>92.708434691161756</v>
      </c>
      <c r="G38" s="232">
        <v>4680</v>
      </c>
      <c r="H38" s="330">
        <v>16.205710019595749</v>
      </c>
      <c r="I38" s="232">
        <v>4853</v>
      </c>
      <c r="J38" s="326">
        <v>16.804767248952601</v>
      </c>
      <c r="K38" s="495">
        <v>23644</v>
      </c>
      <c r="L38" s="330">
        <v>84.352168519773556</v>
      </c>
      <c r="M38" s="356">
        <v>13724</v>
      </c>
      <c r="N38" s="330">
        <v>48.96164611594368</v>
      </c>
      <c r="O38" s="356">
        <v>5603</v>
      </c>
      <c r="P38" s="330">
        <v>19.98922349079222</v>
      </c>
      <c r="Q38" s="356">
        <v>4317</v>
      </c>
      <c r="R38" s="330">
        <v>15.401298913037662</v>
      </c>
      <c r="S38" s="232">
        <v>7531</v>
      </c>
      <c r="T38" s="330">
        <v>26.867542764439801</v>
      </c>
      <c r="U38" s="87">
        <v>4119</v>
      </c>
      <c r="V38" s="330">
        <v>14.694915502154766</v>
      </c>
      <c r="W38" s="356">
        <v>1635</v>
      </c>
      <c r="X38" s="330">
        <v>5.833014529260268</v>
      </c>
      <c r="Y38" s="356">
        <v>1777</v>
      </c>
      <c r="Z38" s="330">
        <v>6.3396127330247687</v>
      </c>
      <c r="AA38" s="87">
        <v>118</v>
      </c>
      <c r="AB38" s="330">
        <v>0.42097597214233123</v>
      </c>
      <c r="AC38" s="232">
        <v>27</v>
      </c>
      <c r="AD38" s="330">
        <v>9.6325010574940209E-2</v>
      </c>
      <c r="AE38" s="232">
        <v>6</v>
      </c>
      <c r="AF38" s="330">
        <v>2.1405557905542265E-2</v>
      </c>
      <c r="AG38" s="232">
        <v>85</v>
      </c>
      <c r="AH38" s="330">
        <v>0.30324540366184877</v>
      </c>
      <c r="AI38" s="84">
        <v>31293</v>
      </c>
      <c r="AJ38" s="323">
        <v>111.64068725635568</v>
      </c>
      <c r="AK38" s="495">
        <v>745</v>
      </c>
      <c r="AL38" s="330">
        <v>2.6578567732714982</v>
      </c>
      <c r="AM38" s="86">
        <v>212</v>
      </c>
      <c r="AN38" s="330">
        <v>0.75632971266249338</v>
      </c>
      <c r="AO38" s="85">
        <v>957</v>
      </c>
      <c r="AP38" s="330">
        <v>3.4141864859339917</v>
      </c>
      <c r="AQ38" s="84">
        <v>3227</v>
      </c>
      <c r="AR38" s="326">
        <v>11.174321844708437</v>
      </c>
      <c r="AS38" s="86">
        <v>907</v>
      </c>
      <c r="AT38" s="330">
        <v>3.1407220059344754</v>
      </c>
      <c r="AU38" s="85">
        <v>4614</v>
      </c>
      <c r="AV38" s="330">
        <v>15.977167955216835</v>
      </c>
      <c r="AW38" s="83" t="s">
        <v>63</v>
      </c>
    </row>
    <row r="39" spans="1:49" s="82" customFormat="1" ht="36.75" customHeight="1">
      <c r="A39" s="83" t="s">
        <v>64</v>
      </c>
      <c r="B39" s="490">
        <v>585251</v>
      </c>
      <c r="C39" s="85">
        <v>6035</v>
      </c>
      <c r="D39" s="330">
        <v>103.11814930687859</v>
      </c>
      <c r="E39" s="232">
        <v>4089</v>
      </c>
      <c r="F39" s="330">
        <v>69.867458577601738</v>
      </c>
      <c r="G39" s="232">
        <v>832</v>
      </c>
      <c r="H39" s="330">
        <v>14.216122655065947</v>
      </c>
      <c r="I39" s="232">
        <v>1114</v>
      </c>
      <c r="J39" s="326">
        <v>19.034568074210895</v>
      </c>
      <c r="K39" s="495">
        <v>5447</v>
      </c>
      <c r="L39" s="330">
        <v>97.164388636148786</v>
      </c>
      <c r="M39" s="356">
        <v>3368</v>
      </c>
      <c r="N39" s="330">
        <v>60.078880287598516</v>
      </c>
      <c r="O39" s="356">
        <v>916</v>
      </c>
      <c r="P39" s="330">
        <v>16.339742976080831</v>
      </c>
      <c r="Q39" s="356">
        <v>1163</v>
      </c>
      <c r="R39" s="330">
        <v>20.745765372469439</v>
      </c>
      <c r="S39" s="232">
        <v>890</v>
      </c>
      <c r="T39" s="330">
        <v>15.875951144882031</v>
      </c>
      <c r="U39" s="87">
        <v>540</v>
      </c>
      <c r="V39" s="330">
        <v>9.6325995710520171</v>
      </c>
      <c r="W39" s="356">
        <v>106</v>
      </c>
      <c r="X39" s="330">
        <v>1.8908436195028036</v>
      </c>
      <c r="Y39" s="356">
        <v>244</v>
      </c>
      <c r="Z39" s="330">
        <v>4.3525079543272085</v>
      </c>
      <c r="AA39" s="87">
        <v>24</v>
      </c>
      <c r="AB39" s="330">
        <v>0.42811553649120082</v>
      </c>
      <c r="AC39" s="232">
        <v>10</v>
      </c>
      <c r="AD39" s="330">
        <v>0.17838147353800035</v>
      </c>
      <c r="AE39" s="232">
        <v>0</v>
      </c>
      <c r="AF39" s="330">
        <v>0</v>
      </c>
      <c r="AG39" s="232">
        <v>14</v>
      </c>
      <c r="AH39" s="330">
        <v>0.24973406295320047</v>
      </c>
      <c r="AI39" s="84">
        <v>6361</v>
      </c>
      <c r="AJ39" s="323">
        <v>113.46845531752201</v>
      </c>
      <c r="AK39" s="495">
        <v>36</v>
      </c>
      <c r="AL39" s="330">
        <v>0.64217330473680112</v>
      </c>
      <c r="AM39" s="86">
        <v>34</v>
      </c>
      <c r="AN39" s="330">
        <v>0.6064970100292012</v>
      </c>
      <c r="AO39" s="85">
        <v>70</v>
      </c>
      <c r="AP39" s="330">
        <v>1.2486703147660023</v>
      </c>
      <c r="AQ39" s="84">
        <v>964</v>
      </c>
      <c r="AR39" s="326">
        <v>16.471565191686985</v>
      </c>
      <c r="AS39" s="86">
        <v>162</v>
      </c>
      <c r="AT39" s="330">
        <v>2.7680431131258212</v>
      </c>
      <c r="AU39" s="85">
        <v>590</v>
      </c>
      <c r="AV39" s="330">
        <v>10.081144671260708</v>
      </c>
      <c r="AW39" s="83" t="s">
        <v>64</v>
      </c>
    </row>
    <row r="40" spans="1:49" s="82" customFormat="1" ht="36.75" customHeight="1">
      <c r="A40" s="83" t="s">
        <v>65</v>
      </c>
      <c r="B40" s="490">
        <v>457133</v>
      </c>
      <c r="C40" s="85">
        <v>5073</v>
      </c>
      <c r="D40" s="330">
        <v>110.97426788265122</v>
      </c>
      <c r="E40" s="232">
        <v>3203</v>
      </c>
      <c r="F40" s="330">
        <v>70.06713582261618</v>
      </c>
      <c r="G40" s="232">
        <v>1161</v>
      </c>
      <c r="H40" s="330">
        <v>25.397422631925501</v>
      </c>
      <c r="I40" s="232">
        <v>709</v>
      </c>
      <c r="J40" s="326">
        <v>15.509709428109543</v>
      </c>
      <c r="K40" s="495">
        <v>3545</v>
      </c>
      <c r="L40" s="330">
        <v>77.974581826020284</v>
      </c>
      <c r="M40" s="356">
        <v>2330</v>
      </c>
      <c r="N40" s="330">
        <v>51.249866193124753</v>
      </c>
      <c r="O40" s="356">
        <v>594</v>
      </c>
      <c r="P40" s="330">
        <v>13.065416531637814</v>
      </c>
      <c r="Q40" s="356">
        <v>621</v>
      </c>
      <c r="R40" s="330">
        <v>13.659299101257712</v>
      </c>
      <c r="S40" s="232">
        <v>1204</v>
      </c>
      <c r="T40" s="330">
        <v>26.482763474902235</v>
      </c>
      <c r="U40" s="87">
        <v>597</v>
      </c>
      <c r="V40" s="330">
        <v>13.131403483817802</v>
      </c>
      <c r="W40" s="356">
        <v>290</v>
      </c>
      <c r="X40" s="330">
        <v>6.3787387107322653</v>
      </c>
      <c r="Y40" s="356">
        <v>317</v>
      </c>
      <c r="Z40" s="330">
        <v>6.9726212803521657</v>
      </c>
      <c r="AA40" s="87">
        <v>14</v>
      </c>
      <c r="AB40" s="330">
        <v>0.30793911017328179</v>
      </c>
      <c r="AC40" s="232">
        <v>11</v>
      </c>
      <c r="AD40" s="330">
        <v>0.24195215799329284</v>
      </c>
      <c r="AE40" s="232">
        <v>1</v>
      </c>
      <c r="AF40" s="330">
        <v>2.1995650726662985E-2</v>
      </c>
      <c r="AG40" s="232">
        <v>2</v>
      </c>
      <c r="AH40" s="330">
        <v>4.3991301453325971E-2</v>
      </c>
      <c r="AI40" s="84">
        <v>4763</v>
      </c>
      <c r="AJ40" s="323">
        <v>104.76528441109581</v>
      </c>
      <c r="AK40" s="495">
        <v>31</v>
      </c>
      <c r="AL40" s="330">
        <v>0.68186517252655254</v>
      </c>
      <c r="AM40" s="86">
        <v>36</v>
      </c>
      <c r="AN40" s="330">
        <v>0.79184342615986747</v>
      </c>
      <c r="AO40" s="85">
        <v>67</v>
      </c>
      <c r="AP40" s="330">
        <v>1.47370859868642</v>
      </c>
      <c r="AQ40" s="84">
        <v>663</v>
      </c>
      <c r="AR40" s="326">
        <v>14.503437730376062</v>
      </c>
      <c r="AS40" s="86">
        <v>99</v>
      </c>
      <c r="AT40" s="330">
        <v>2.1656716972959731</v>
      </c>
      <c r="AU40" s="85">
        <v>584</v>
      </c>
      <c r="AV40" s="330">
        <v>12.775275466877256</v>
      </c>
      <c r="AW40" s="83" t="s">
        <v>65</v>
      </c>
    </row>
    <row r="41" spans="1:49" s="82" customFormat="1" ht="36.75" customHeight="1">
      <c r="A41" s="83" t="s">
        <v>66</v>
      </c>
      <c r="B41" s="490">
        <v>284524</v>
      </c>
      <c r="C41" s="85">
        <v>3255</v>
      </c>
      <c r="D41" s="330">
        <v>114.40159705332414</v>
      </c>
      <c r="E41" s="232">
        <v>2247</v>
      </c>
      <c r="F41" s="330">
        <v>78.974005707778616</v>
      </c>
      <c r="G41" s="232">
        <v>476</v>
      </c>
      <c r="H41" s="330">
        <v>16.729695913174286</v>
      </c>
      <c r="I41" s="232">
        <v>532</v>
      </c>
      <c r="J41" s="326">
        <v>18.697895432371258</v>
      </c>
      <c r="K41" s="495">
        <v>1742</v>
      </c>
      <c r="L41" s="330">
        <v>61.912975898247588</v>
      </c>
      <c r="M41" s="356">
        <v>997</v>
      </c>
      <c r="N41" s="330">
        <v>35.434694012946522</v>
      </c>
      <c r="O41" s="356">
        <v>333</v>
      </c>
      <c r="P41" s="330">
        <v>11.835258882960073</v>
      </c>
      <c r="Q41" s="356">
        <v>412</v>
      </c>
      <c r="R41" s="330">
        <v>14.643023002340991</v>
      </c>
      <c r="S41" s="232">
        <v>743</v>
      </c>
      <c r="T41" s="330">
        <v>26.407199249367366</v>
      </c>
      <c r="U41" s="87">
        <v>279</v>
      </c>
      <c r="V41" s="330">
        <v>9.9160277127503313</v>
      </c>
      <c r="W41" s="356">
        <v>132</v>
      </c>
      <c r="X41" s="330">
        <v>4.6914539716238126</v>
      </c>
      <c r="Y41" s="356">
        <v>332</v>
      </c>
      <c r="Z41" s="330">
        <v>11.799717564993225</v>
      </c>
      <c r="AA41" s="87">
        <v>7</v>
      </c>
      <c r="AB41" s="330">
        <v>0.24878922576792944</v>
      </c>
      <c r="AC41" s="232">
        <v>2</v>
      </c>
      <c r="AD41" s="330">
        <v>7.1082635933694127E-2</v>
      </c>
      <c r="AE41" s="232">
        <v>0</v>
      </c>
      <c r="AF41" s="330">
        <v>0</v>
      </c>
      <c r="AG41" s="232">
        <v>5</v>
      </c>
      <c r="AH41" s="330">
        <v>0.17770658983423532</v>
      </c>
      <c r="AI41" s="84">
        <v>2492</v>
      </c>
      <c r="AJ41" s="323">
        <v>88.568964373382883</v>
      </c>
      <c r="AK41" s="495">
        <v>25</v>
      </c>
      <c r="AL41" s="330">
        <v>0.88853294917117664</v>
      </c>
      <c r="AM41" s="86">
        <v>10</v>
      </c>
      <c r="AN41" s="330">
        <v>0.35541317966847064</v>
      </c>
      <c r="AO41" s="85">
        <v>35</v>
      </c>
      <c r="AP41" s="330">
        <v>1.2439461288396472</v>
      </c>
      <c r="AQ41" s="84">
        <v>312</v>
      </c>
      <c r="AR41" s="326">
        <v>10.965683035526002</v>
      </c>
      <c r="AS41" s="86">
        <v>108</v>
      </c>
      <c r="AT41" s="330">
        <v>3.7958133584513081</v>
      </c>
      <c r="AU41" s="85">
        <v>328</v>
      </c>
      <c r="AV41" s="330">
        <v>11.528025755296566</v>
      </c>
      <c r="AW41" s="83" t="s">
        <v>66</v>
      </c>
    </row>
    <row r="42" spans="1:49" s="82" customFormat="1" ht="36.75" customHeight="1">
      <c r="A42" s="83" t="s">
        <v>67</v>
      </c>
      <c r="B42" s="490">
        <v>283848</v>
      </c>
      <c r="C42" s="85">
        <v>2468</v>
      </c>
      <c r="D42" s="330">
        <v>86.947943970012119</v>
      </c>
      <c r="E42" s="232">
        <v>1695</v>
      </c>
      <c r="F42" s="330">
        <v>59.715058763845441</v>
      </c>
      <c r="G42" s="232">
        <v>541</v>
      </c>
      <c r="H42" s="330">
        <v>19.059496632000226</v>
      </c>
      <c r="I42" s="232">
        <v>232</v>
      </c>
      <c r="J42" s="326">
        <v>8.1733885741664558</v>
      </c>
      <c r="K42" s="495">
        <v>2784</v>
      </c>
      <c r="L42" s="330">
        <v>97.985156750440524</v>
      </c>
      <c r="M42" s="356">
        <v>1797</v>
      </c>
      <c r="N42" s="330">
        <v>63.24688458352788</v>
      </c>
      <c r="O42" s="356">
        <v>483</v>
      </c>
      <c r="P42" s="330">
        <v>16.999579996574273</v>
      </c>
      <c r="Q42" s="356">
        <v>504</v>
      </c>
      <c r="R42" s="330">
        <v>17.738692170338371</v>
      </c>
      <c r="S42" s="232">
        <v>926</v>
      </c>
      <c r="T42" s="330">
        <v>32.591327281216927</v>
      </c>
      <c r="U42" s="87">
        <v>423</v>
      </c>
      <c r="V42" s="330">
        <v>14.887830928676847</v>
      </c>
      <c r="W42" s="356">
        <v>266</v>
      </c>
      <c r="X42" s="330">
        <v>9.3620875343452514</v>
      </c>
      <c r="Y42" s="356">
        <v>237</v>
      </c>
      <c r="Z42" s="330">
        <v>8.3414088181948287</v>
      </c>
      <c r="AA42" s="87">
        <v>3</v>
      </c>
      <c r="AB42" s="330">
        <v>0.10558745339487127</v>
      </c>
      <c r="AC42" s="232">
        <v>3</v>
      </c>
      <c r="AD42" s="330">
        <v>0.10558745339487127</v>
      </c>
      <c r="AE42" s="232">
        <v>0</v>
      </c>
      <c r="AF42" s="330">
        <v>0</v>
      </c>
      <c r="AG42" s="232">
        <v>0</v>
      </c>
      <c r="AH42" s="330">
        <v>0</v>
      </c>
      <c r="AI42" s="84">
        <v>3713</v>
      </c>
      <c r="AJ42" s="323">
        <v>130.68207148505232</v>
      </c>
      <c r="AK42" s="495">
        <v>40</v>
      </c>
      <c r="AL42" s="330">
        <v>1.407832711931617</v>
      </c>
      <c r="AM42" s="86">
        <v>39</v>
      </c>
      <c r="AN42" s="330">
        <v>1.3726368941333265</v>
      </c>
      <c r="AO42" s="85">
        <v>79</v>
      </c>
      <c r="AP42" s="330">
        <v>2.7804696060649432</v>
      </c>
      <c r="AQ42" s="84">
        <v>296</v>
      </c>
      <c r="AR42" s="326">
        <v>10.428116456695133</v>
      </c>
      <c r="AS42" s="86">
        <v>106</v>
      </c>
      <c r="AT42" s="330">
        <v>3.7343930554381219</v>
      </c>
      <c r="AU42" s="85">
        <v>287</v>
      </c>
      <c r="AV42" s="330">
        <v>10.111045348214537</v>
      </c>
      <c r="AW42" s="83" t="s">
        <v>67</v>
      </c>
    </row>
    <row r="43" spans="1:49" s="82" customFormat="1" ht="36.75" customHeight="1">
      <c r="A43" s="83" t="s">
        <v>68</v>
      </c>
      <c r="B43" s="490">
        <v>1013433</v>
      </c>
      <c r="C43" s="85">
        <v>11515</v>
      </c>
      <c r="D43" s="330">
        <v>113.62369293283325</v>
      </c>
      <c r="E43" s="232">
        <v>8246</v>
      </c>
      <c r="F43" s="330">
        <v>81.366997127585137</v>
      </c>
      <c r="G43" s="232">
        <v>1767</v>
      </c>
      <c r="H43" s="330">
        <v>17.435785098768246</v>
      </c>
      <c r="I43" s="232">
        <v>1502</v>
      </c>
      <c r="J43" s="326">
        <v>14.820910706479856</v>
      </c>
      <c r="K43" s="495">
        <v>5475</v>
      </c>
      <c r="L43" s="330">
        <v>54.552990965294001</v>
      </c>
      <c r="M43" s="356">
        <v>3238</v>
      </c>
      <c r="N43" s="330">
        <v>32.263485798287121</v>
      </c>
      <c r="O43" s="356">
        <v>940</v>
      </c>
      <c r="P43" s="330">
        <v>9.3661756177856379</v>
      </c>
      <c r="Q43" s="356">
        <v>1297</v>
      </c>
      <c r="R43" s="330">
        <v>12.923329549221247</v>
      </c>
      <c r="S43" s="232">
        <v>2126</v>
      </c>
      <c r="T43" s="330">
        <v>21.183499322779006</v>
      </c>
      <c r="U43" s="87">
        <v>962</v>
      </c>
      <c r="V43" s="330">
        <v>9.5853839833082812</v>
      </c>
      <c r="W43" s="356">
        <v>603</v>
      </c>
      <c r="X43" s="330">
        <v>6.0083020186433398</v>
      </c>
      <c r="Y43" s="356">
        <v>561</v>
      </c>
      <c r="Z43" s="330">
        <v>5.5898133208273855</v>
      </c>
      <c r="AA43" s="87">
        <v>21</v>
      </c>
      <c r="AB43" s="330">
        <v>0.20924434890797702</v>
      </c>
      <c r="AC43" s="232">
        <v>4</v>
      </c>
      <c r="AD43" s="330">
        <v>3.9856066458662291E-2</v>
      </c>
      <c r="AE43" s="232">
        <v>4</v>
      </c>
      <c r="AF43" s="330">
        <v>3.9856066458662291E-2</v>
      </c>
      <c r="AG43" s="232">
        <v>13</v>
      </c>
      <c r="AH43" s="330">
        <v>0.12953221599065243</v>
      </c>
      <c r="AI43" s="84">
        <v>7622</v>
      </c>
      <c r="AJ43" s="323">
        <v>75.945734636980987</v>
      </c>
      <c r="AK43" s="495">
        <v>111</v>
      </c>
      <c r="AL43" s="330">
        <v>1.1060058442278786</v>
      </c>
      <c r="AM43" s="86">
        <v>53</v>
      </c>
      <c r="AN43" s="330">
        <v>0.52809288057727533</v>
      </c>
      <c r="AO43" s="85">
        <v>164</v>
      </c>
      <c r="AP43" s="330">
        <v>1.6340987248051537</v>
      </c>
      <c r="AQ43" s="84">
        <v>1475</v>
      </c>
      <c r="AR43" s="326">
        <v>14.55448954198255</v>
      </c>
      <c r="AS43" s="86">
        <v>286</v>
      </c>
      <c r="AT43" s="330">
        <v>2.8220908535640739</v>
      </c>
      <c r="AU43" s="85">
        <v>720</v>
      </c>
      <c r="AV43" s="330">
        <v>7.1045643865948716</v>
      </c>
      <c r="AW43" s="83" t="s">
        <v>68</v>
      </c>
    </row>
    <row r="44" spans="1:49" s="82" customFormat="1" ht="36.75" customHeight="1">
      <c r="A44" s="83" t="s">
        <v>69</v>
      </c>
      <c r="B44" s="490">
        <v>1445506</v>
      </c>
      <c r="C44" s="85">
        <v>9962</v>
      </c>
      <c r="D44" s="330">
        <v>68.917043581970603</v>
      </c>
      <c r="E44" s="232">
        <v>6773</v>
      </c>
      <c r="F44" s="330">
        <v>46.855564764172541</v>
      </c>
      <c r="G44" s="232">
        <v>1894</v>
      </c>
      <c r="H44" s="330">
        <v>13.102678231705713</v>
      </c>
      <c r="I44" s="232">
        <v>1295</v>
      </c>
      <c r="J44" s="326">
        <v>8.9588005860923445</v>
      </c>
      <c r="K44" s="495">
        <v>8337</v>
      </c>
      <c r="L44" s="330">
        <v>58.568613161932362</v>
      </c>
      <c r="M44" s="356">
        <v>5133</v>
      </c>
      <c r="N44" s="330">
        <v>36.060056538346984</v>
      </c>
      <c r="O44" s="356">
        <v>1631</v>
      </c>
      <c r="P44" s="330">
        <v>11.458007444777699</v>
      </c>
      <c r="Q44" s="356">
        <v>1573</v>
      </c>
      <c r="R44" s="330">
        <v>11.050549178807678</v>
      </c>
      <c r="S44" s="232">
        <v>2151</v>
      </c>
      <c r="T44" s="330">
        <v>15.111081553474451</v>
      </c>
      <c r="U44" s="87">
        <v>1078</v>
      </c>
      <c r="V44" s="330">
        <v>7.5731036330290378</v>
      </c>
      <c r="W44" s="356">
        <v>323</v>
      </c>
      <c r="X44" s="330">
        <v>2.2691210329020213</v>
      </c>
      <c r="Y44" s="356">
        <v>750</v>
      </c>
      <c r="Z44" s="330">
        <v>5.268856887543393</v>
      </c>
      <c r="AA44" s="87">
        <v>32</v>
      </c>
      <c r="AB44" s="330">
        <v>0.22480456053518477</v>
      </c>
      <c r="AC44" s="232">
        <v>9</v>
      </c>
      <c r="AD44" s="330">
        <v>6.3226282650520715E-2</v>
      </c>
      <c r="AE44" s="232">
        <v>0</v>
      </c>
      <c r="AF44" s="330">
        <v>0</v>
      </c>
      <c r="AG44" s="232">
        <v>23</v>
      </c>
      <c r="AH44" s="330">
        <v>0.16157827788466406</v>
      </c>
      <c r="AI44" s="84">
        <v>10520</v>
      </c>
      <c r="AJ44" s="323">
        <v>73.904499275942001</v>
      </c>
      <c r="AK44" s="495">
        <v>457</v>
      </c>
      <c r="AL44" s="330">
        <v>3.2104901301431079</v>
      </c>
      <c r="AM44" s="86">
        <v>102</v>
      </c>
      <c r="AN44" s="330">
        <v>0.71656453670590159</v>
      </c>
      <c r="AO44" s="85">
        <v>559</v>
      </c>
      <c r="AP44" s="330">
        <v>3.9270546668490094</v>
      </c>
      <c r="AQ44" s="84">
        <v>1646</v>
      </c>
      <c r="AR44" s="326">
        <v>11.387016034523551</v>
      </c>
      <c r="AS44" s="86">
        <v>258</v>
      </c>
      <c r="AT44" s="330">
        <v>1.7848421244878956</v>
      </c>
      <c r="AU44" s="85">
        <v>1526</v>
      </c>
      <c r="AV44" s="330">
        <v>10.556856906854762</v>
      </c>
      <c r="AW44" s="83" t="s">
        <v>69</v>
      </c>
    </row>
    <row r="45" spans="1:49" s="82" customFormat="1" ht="36.75" customHeight="1">
      <c r="A45" s="83" t="s">
        <v>70</v>
      </c>
      <c r="B45" s="490">
        <v>551438</v>
      </c>
      <c r="C45" s="85">
        <v>3067</v>
      </c>
      <c r="D45" s="330">
        <v>55.618219999347161</v>
      </c>
      <c r="E45" s="232">
        <v>2236</v>
      </c>
      <c r="F45" s="330">
        <v>40.548529481102136</v>
      </c>
      <c r="G45" s="232">
        <v>504</v>
      </c>
      <c r="H45" s="330">
        <v>9.1397400977081737</v>
      </c>
      <c r="I45" s="232">
        <v>327</v>
      </c>
      <c r="J45" s="326">
        <v>5.9299504205368514</v>
      </c>
      <c r="K45" s="495">
        <v>4963</v>
      </c>
      <c r="L45" s="330">
        <v>89.161508146340111</v>
      </c>
      <c r="M45" s="356">
        <v>2521</v>
      </c>
      <c r="N45" s="330">
        <v>45.290381228475397</v>
      </c>
      <c r="O45" s="356">
        <v>925</v>
      </c>
      <c r="P45" s="330">
        <v>16.617851105251784</v>
      </c>
      <c r="Q45" s="356">
        <v>1517</v>
      </c>
      <c r="R45" s="330">
        <v>27.253275812612923</v>
      </c>
      <c r="S45" s="232">
        <v>744</v>
      </c>
      <c r="T45" s="330">
        <v>13.366141861953867</v>
      </c>
      <c r="U45" s="87">
        <v>383</v>
      </c>
      <c r="V45" s="330">
        <v>6.8806886197961434</v>
      </c>
      <c r="W45" s="356">
        <v>91</v>
      </c>
      <c r="X45" s="330">
        <v>1.6348372438680132</v>
      </c>
      <c r="Y45" s="356">
        <v>270</v>
      </c>
      <c r="Z45" s="330">
        <v>4.8506159982897099</v>
      </c>
      <c r="AA45" s="87">
        <v>17</v>
      </c>
      <c r="AB45" s="330">
        <v>0.30540915544787062</v>
      </c>
      <c r="AC45" s="232">
        <v>8</v>
      </c>
      <c r="AD45" s="330">
        <v>0.14372195550488029</v>
      </c>
      <c r="AE45" s="232">
        <v>1</v>
      </c>
      <c r="AF45" s="330">
        <v>1.7965244438110036E-2</v>
      </c>
      <c r="AG45" s="232">
        <v>8</v>
      </c>
      <c r="AH45" s="330">
        <v>0.14372195550488029</v>
      </c>
      <c r="AI45" s="84">
        <v>5724</v>
      </c>
      <c r="AJ45" s="323">
        <v>102.83305916374185</v>
      </c>
      <c r="AK45" s="495">
        <v>15</v>
      </c>
      <c r="AL45" s="330">
        <v>0.26947866657165048</v>
      </c>
      <c r="AM45" s="86">
        <v>7</v>
      </c>
      <c r="AN45" s="330">
        <v>0.12575671106677025</v>
      </c>
      <c r="AO45" s="85">
        <v>22</v>
      </c>
      <c r="AP45" s="330">
        <v>0.39523537763842076</v>
      </c>
      <c r="AQ45" s="84">
        <v>834</v>
      </c>
      <c r="AR45" s="326">
        <v>15.124093733112336</v>
      </c>
      <c r="AS45" s="86">
        <v>73</v>
      </c>
      <c r="AT45" s="330">
        <v>1.3238115617712236</v>
      </c>
      <c r="AU45" s="85">
        <v>900</v>
      </c>
      <c r="AV45" s="330">
        <v>16.320964460193167</v>
      </c>
      <c r="AW45" s="83" t="s">
        <v>70</v>
      </c>
    </row>
    <row r="46" spans="1:49" s="82" customFormat="1" ht="36.75" customHeight="1">
      <c r="A46" s="83" t="s">
        <v>71</v>
      </c>
      <c r="B46" s="490">
        <v>383024</v>
      </c>
      <c r="C46" s="85">
        <v>4149</v>
      </c>
      <c r="D46" s="330">
        <v>108.32219390952002</v>
      </c>
      <c r="E46" s="232">
        <v>2789</v>
      </c>
      <c r="F46" s="330">
        <v>72.815280504615899</v>
      </c>
      <c r="G46" s="232">
        <v>706</v>
      </c>
      <c r="H46" s="330">
        <v>18.432265341075233</v>
      </c>
      <c r="I46" s="232">
        <v>654</v>
      </c>
      <c r="J46" s="326">
        <v>17.074648063828899</v>
      </c>
      <c r="K46" s="495">
        <v>1943</v>
      </c>
      <c r="L46" s="330">
        <v>51.309813034752302</v>
      </c>
      <c r="M46" s="356">
        <v>1101</v>
      </c>
      <c r="N46" s="330">
        <v>29.07468046899757</v>
      </c>
      <c r="O46" s="356">
        <v>341</v>
      </c>
      <c r="P46" s="330">
        <v>9.0049646139220449</v>
      </c>
      <c r="Q46" s="356">
        <v>501</v>
      </c>
      <c r="R46" s="330">
        <v>13.230167951832682</v>
      </c>
      <c r="S46" s="232">
        <v>616</v>
      </c>
      <c r="T46" s="330">
        <v>16.267032850955953</v>
      </c>
      <c r="U46" s="87">
        <v>312</v>
      </c>
      <c r="V46" s="330">
        <v>8.2391465089257423</v>
      </c>
      <c r="W46" s="356">
        <v>166</v>
      </c>
      <c r="X46" s="330">
        <v>4.3836484630822854</v>
      </c>
      <c r="Y46" s="356">
        <v>138</v>
      </c>
      <c r="Z46" s="330">
        <v>3.6442378789479242</v>
      </c>
      <c r="AA46" s="87">
        <v>11</v>
      </c>
      <c r="AB46" s="330">
        <v>0.29048272948135628</v>
      </c>
      <c r="AC46" s="232">
        <v>7</v>
      </c>
      <c r="AD46" s="330">
        <v>0.18485264603359036</v>
      </c>
      <c r="AE46" s="232">
        <v>1</v>
      </c>
      <c r="AF46" s="330">
        <v>2.6407520861941484E-2</v>
      </c>
      <c r="AG46" s="232">
        <v>3</v>
      </c>
      <c r="AH46" s="330">
        <v>7.9222562585824441E-2</v>
      </c>
      <c r="AI46" s="84">
        <v>2570</v>
      </c>
      <c r="AJ46" s="323">
        <v>67.867328615189606</v>
      </c>
      <c r="AK46" s="495">
        <v>34</v>
      </c>
      <c r="AL46" s="330">
        <v>0.89785570930601033</v>
      </c>
      <c r="AM46" s="86">
        <v>23</v>
      </c>
      <c r="AN46" s="330">
        <v>0.6073729798246541</v>
      </c>
      <c r="AO46" s="85">
        <v>57</v>
      </c>
      <c r="AP46" s="330">
        <v>1.5052286891306643</v>
      </c>
      <c r="AQ46" s="84">
        <v>584</v>
      </c>
      <c r="AR46" s="326">
        <v>15.247086344458832</v>
      </c>
      <c r="AS46" s="86">
        <v>94</v>
      </c>
      <c r="AT46" s="330">
        <v>2.4541543088683735</v>
      </c>
      <c r="AU46" s="85">
        <v>524</v>
      </c>
      <c r="AV46" s="330">
        <v>13.680604870713061</v>
      </c>
      <c r="AW46" s="83" t="s">
        <v>71</v>
      </c>
    </row>
    <row r="47" spans="1:49" s="82" customFormat="1" ht="36.75" customHeight="1">
      <c r="A47" s="83" t="s">
        <v>72</v>
      </c>
      <c r="B47" s="490">
        <v>544633</v>
      </c>
      <c r="C47" s="85">
        <v>5699</v>
      </c>
      <c r="D47" s="330">
        <v>104.63927084844289</v>
      </c>
      <c r="E47" s="232">
        <v>3569</v>
      </c>
      <c r="F47" s="330">
        <v>65.530366320072417</v>
      </c>
      <c r="G47" s="232">
        <v>1066</v>
      </c>
      <c r="H47" s="330">
        <v>19.57281325222673</v>
      </c>
      <c r="I47" s="232">
        <v>1064</v>
      </c>
      <c r="J47" s="326">
        <v>19.53609127614375</v>
      </c>
      <c r="K47" s="495">
        <v>3353</v>
      </c>
      <c r="L47" s="330">
        <v>63.650457177207578</v>
      </c>
      <c r="M47" s="356">
        <v>1986</v>
      </c>
      <c r="N47" s="330">
        <v>37.70050938083336</v>
      </c>
      <c r="O47" s="356">
        <v>668</v>
      </c>
      <c r="P47" s="330">
        <v>12.680735280159459</v>
      </c>
      <c r="Q47" s="356">
        <v>699</v>
      </c>
      <c r="R47" s="330">
        <v>13.269212516214763</v>
      </c>
      <c r="S47" s="232">
        <v>1322</v>
      </c>
      <c r="T47" s="330">
        <v>25.095706647261682</v>
      </c>
      <c r="U47" s="87">
        <v>704</v>
      </c>
      <c r="V47" s="330">
        <v>13.364128199449489</v>
      </c>
      <c r="W47" s="356">
        <v>302</v>
      </c>
      <c r="X47" s="330">
        <v>5.7329072673774792</v>
      </c>
      <c r="Y47" s="356">
        <v>316</v>
      </c>
      <c r="Z47" s="330">
        <v>5.9986711804347133</v>
      </c>
      <c r="AA47" s="87">
        <v>9</v>
      </c>
      <c r="AB47" s="330">
        <v>0.17084822982250766</v>
      </c>
      <c r="AC47" s="232">
        <v>5</v>
      </c>
      <c r="AD47" s="330">
        <v>9.4915683234726475E-2</v>
      </c>
      <c r="AE47" s="232">
        <v>0</v>
      </c>
      <c r="AF47" s="330">
        <v>0</v>
      </c>
      <c r="AG47" s="232">
        <v>4</v>
      </c>
      <c r="AH47" s="330">
        <v>7.5932546587781188E-2</v>
      </c>
      <c r="AI47" s="84">
        <v>4684</v>
      </c>
      <c r="AJ47" s="323">
        <v>88.917012054291774</v>
      </c>
      <c r="AK47" s="495">
        <v>76</v>
      </c>
      <c r="AL47" s="330">
        <v>1.4427183851678422</v>
      </c>
      <c r="AM47" s="86">
        <v>40</v>
      </c>
      <c r="AN47" s="330">
        <v>0.7593254658778118</v>
      </c>
      <c r="AO47" s="85">
        <v>116</v>
      </c>
      <c r="AP47" s="330">
        <v>2.2020438510456541</v>
      </c>
      <c r="AQ47" s="84">
        <v>498</v>
      </c>
      <c r="AR47" s="326">
        <v>9.1437720446612669</v>
      </c>
      <c r="AS47" s="86">
        <v>103</v>
      </c>
      <c r="AT47" s="330">
        <v>1.8911817682733143</v>
      </c>
      <c r="AU47" s="85">
        <v>562</v>
      </c>
      <c r="AV47" s="330">
        <v>10.318875279316531</v>
      </c>
      <c r="AW47" s="83" t="s">
        <v>72</v>
      </c>
    </row>
    <row r="48" spans="1:49" s="82" customFormat="1" ht="36.75" customHeight="1">
      <c r="A48" s="83" t="s">
        <v>73</v>
      </c>
      <c r="B48" s="490">
        <v>545517</v>
      </c>
      <c r="C48" s="85">
        <v>5856</v>
      </c>
      <c r="D48" s="330">
        <v>107.34770868735529</v>
      </c>
      <c r="E48" s="232">
        <v>3903</v>
      </c>
      <c r="F48" s="330">
        <v>71.546807890496538</v>
      </c>
      <c r="G48" s="232">
        <v>857</v>
      </c>
      <c r="H48" s="330">
        <v>15.709867886793628</v>
      </c>
      <c r="I48" s="232">
        <v>1096</v>
      </c>
      <c r="J48" s="326">
        <v>20.091032910065131</v>
      </c>
      <c r="K48" s="495">
        <v>4898</v>
      </c>
      <c r="L48" s="330">
        <v>89.027783163364262</v>
      </c>
      <c r="M48" s="356">
        <v>2555</v>
      </c>
      <c r="N48" s="330">
        <v>46.440585133196336</v>
      </c>
      <c r="O48" s="356">
        <v>1193</v>
      </c>
      <c r="P48" s="330">
        <v>21.684390631664673</v>
      </c>
      <c r="Q48" s="356">
        <v>1150</v>
      </c>
      <c r="R48" s="330">
        <v>20.902807398503246</v>
      </c>
      <c r="S48" s="232">
        <v>1494</v>
      </c>
      <c r="T48" s="330">
        <v>27.155473263794651</v>
      </c>
      <c r="U48" s="87">
        <v>684</v>
      </c>
      <c r="V48" s="330">
        <v>12.432626313544539</v>
      </c>
      <c r="W48" s="356">
        <v>378</v>
      </c>
      <c r="X48" s="330">
        <v>6.870661910116719</v>
      </c>
      <c r="Y48" s="356">
        <v>432</v>
      </c>
      <c r="Z48" s="330">
        <v>7.852185040133393</v>
      </c>
      <c r="AA48" s="87">
        <v>6</v>
      </c>
      <c r="AB48" s="330">
        <v>0.10905812555740824</v>
      </c>
      <c r="AC48" s="232">
        <v>1</v>
      </c>
      <c r="AD48" s="330">
        <v>1.8176354259568039E-2</v>
      </c>
      <c r="AE48" s="232">
        <v>0</v>
      </c>
      <c r="AF48" s="330">
        <v>0</v>
      </c>
      <c r="AG48" s="232">
        <v>5</v>
      </c>
      <c r="AH48" s="330">
        <v>9.0881771297840211E-2</v>
      </c>
      <c r="AI48" s="84">
        <v>6398</v>
      </c>
      <c r="AJ48" s="323">
        <v>116.29231455271632</v>
      </c>
      <c r="AK48" s="495">
        <v>55</v>
      </c>
      <c r="AL48" s="330">
        <v>0.99969948427624211</v>
      </c>
      <c r="AM48" s="86">
        <v>77</v>
      </c>
      <c r="AN48" s="330">
        <v>1.3995792779867389</v>
      </c>
      <c r="AO48" s="85">
        <v>132</v>
      </c>
      <c r="AP48" s="330">
        <v>2.399278762262981</v>
      </c>
      <c r="AQ48" s="84">
        <v>694</v>
      </c>
      <c r="AR48" s="326">
        <v>12.721876678453651</v>
      </c>
      <c r="AS48" s="86">
        <v>111</v>
      </c>
      <c r="AT48" s="330">
        <v>2.0347670191763041</v>
      </c>
      <c r="AU48" s="85">
        <v>1058</v>
      </c>
      <c r="AV48" s="330">
        <v>19.39444600259937</v>
      </c>
      <c r="AW48" s="83" t="s">
        <v>73</v>
      </c>
    </row>
    <row r="49" spans="1:49" s="82" customFormat="1" ht="36.75" customHeight="1">
      <c r="A49" s="83" t="s">
        <v>74</v>
      </c>
      <c r="B49" s="490">
        <v>289603</v>
      </c>
      <c r="C49" s="85">
        <v>3025</v>
      </c>
      <c r="D49" s="330">
        <v>104.45333784525712</v>
      </c>
      <c r="E49" s="232">
        <v>2144</v>
      </c>
      <c r="F49" s="330">
        <v>74.032382261233479</v>
      </c>
      <c r="G49" s="232">
        <v>668</v>
      </c>
      <c r="H49" s="330">
        <v>23.066059398555954</v>
      </c>
      <c r="I49" s="232">
        <v>213</v>
      </c>
      <c r="J49" s="326">
        <v>7.354896185467692</v>
      </c>
      <c r="K49" s="495">
        <v>2087</v>
      </c>
      <c r="L49" s="330">
        <v>71.900641375310784</v>
      </c>
      <c r="M49" s="356">
        <v>1405</v>
      </c>
      <c r="N49" s="330">
        <v>48.404600446723364</v>
      </c>
      <c r="O49" s="356">
        <v>297</v>
      </c>
      <c r="P49" s="330">
        <v>10.232146855997751</v>
      </c>
      <c r="Q49" s="356">
        <v>385</v>
      </c>
      <c r="R49" s="330">
        <v>13.263894072589677</v>
      </c>
      <c r="S49" s="232">
        <v>1277</v>
      </c>
      <c r="T49" s="330">
        <v>43.994786313498743</v>
      </c>
      <c r="U49" s="87">
        <v>692</v>
      </c>
      <c r="V49" s="330">
        <v>23.840557657745599</v>
      </c>
      <c r="W49" s="356">
        <v>320</v>
      </c>
      <c r="X49" s="330">
        <v>11.024535333061548</v>
      </c>
      <c r="Y49" s="356">
        <v>265</v>
      </c>
      <c r="Z49" s="330">
        <v>9.1296933226915957</v>
      </c>
      <c r="AA49" s="87">
        <v>3</v>
      </c>
      <c r="AB49" s="330">
        <v>0.10335501874745202</v>
      </c>
      <c r="AC49" s="232">
        <v>2</v>
      </c>
      <c r="AD49" s="330">
        <v>6.8903345831634683E-2</v>
      </c>
      <c r="AE49" s="232">
        <v>0</v>
      </c>
      <c r="AF49" s="330">
        <v>0</v>
      </c>
      <c r="AG49" s="232">
        <v>1</v>
      </c>
      <c r="AH49" s="330">
        <v>3.4451672915817341E-2</v>
      </c>
      <c r="AI49" s="84">
        <v>3367</v>
      </c>
      <c r="AJ49" s="323">
        <v>115.99878270755698</v>
      </c>
      <c r="AK49" s="495">
        <v>57</v>
      </c>
      <c r="AL49" s="330">
        <v>1.9637453562015885</v>
      </c>
      <c r="AM49" s="86">
        <v>42</v>
      </c>
      <c r="AN49" s="330">
        <v>1.4469702624643284</v>
      </c>
      <c r="AO49" s="85">
        <v>99</v>
      </c>
      <c r="AP49" s="330">
        <v>3.4107156186659169</v>
      </c>
      <c r="AQ49" s="84">
        <v>298</v>
      </c>
      <c r="AR49" s="326">
        <v>10.289948653846817</v>
      </c>
      <c r="AS49" s="86">
        <v>82</v>
      </c>
      <c r="AT49" s="330">
        <v>2.8314623812598629</v>
      </c>
      <c r="AU49" s="85">
        <v>223</v>
      </c>
      <c r="AV49" s="330">
        <v>7.7001964758652361</v>
      </c>
      <c r="AW49" s="83" t="s">
        <v>74</v>
      </c>
    </row>
    <row r="50" spans="1:49" s="82" customFormat="1" ht="36.75" customHeight="1">
      <c r="A50" s="83" t="s">
        <v>75</v>
      </c>
      <c r="B50" s="490">
        <v>2732384</v>
      </c>
      <c r="C50" s="85">
        <v>36265</v>
      </c>
      <c r="D50" s="330">
        <v>132.7229262065654</v>
      </c>
      <c r="E50" s="232">
        <v>26072</v>
      </c>
      <c r="F50" s="330">
        <v>95.418506330003396</v>
      </c>
      <c r="G50" s="232">
        <v>6280</v>
      </c>
      <c r="H50" s="330">
        <v>22.983592350123555</v>
      </c>
      <c r="I50" s="232">
        <v>3913</v>
      </c>
      <c r="J50" s="326">
        <v>14.320827526438451</v>
      </c>
      <c r="K50" s="495">
        <v>21622</v>
      </c>
      <c r="L50" s="330">
        <v>79.84454034367397</v>
      </c>
      <c r="M50" s="356">
        <v>11471</v>
      </c>
      <c r="N50" s="330">
        <v>42.359482114618629</v>
      </c>
      <c r="O50" s="356">
        <v>5095</v>
      </c>
      <c r="P50" s="330">
        <v>18.814537649200759</v>
      </c>
      <c r="Q50" s="356">
        <v>5056</v>
      </c>
      <c r="R50" s="330">
        <v>18.670520579854571</v>
      </c>
      <c r="S50" s="232">
        <v>7294</v>
      </c>
      <c r="T50" s="330">
        <v>26.93488471310507</v>
      </c>
      <c r="U50" s="87">
        <v>3622</v>
      </c>
      <c r="V50" s="330">
        <v>13.37512372235626</v>
      </c>
      <c r="W50" s="356">
        <v>2173</v>
      </c>
      <c r="X50" s="330">
        <v>8.024335684340187</v>
      </c>
      <c r="Y50" s="356">
        <v>1499</v>
      </c>
      <c r="Z50" s="330">
        <v>5.5354253064086238</v>
      </c>
      <c r="AA50" s="87">
        <v>115</v>
      </c>
      <c r="AB50" s="330">
        <v>0.42466571730286307</v>
      </c>
      <c r="AC50" s="232">
        <v>68</v>
      </c>
      <c r="AD50" s="330">
        <v>0.25110668501386685</v>
      </c>
      <c r="AE50" s="232">
        <v>6</v>
      </c>
      <c r="AF50" s="330">
        <v>2.2156472207105902E-2</v>
      </c>
      <c r="AG50" s="232">
        <v>41</v>
      </c>
      <c r="AH50" s="330">
        <v>0.15140256008189032</v>
      </c>
      <c r="AI50" s="84">
        <v>29031</v>
      </c>
      <c r="AJ50" s="323">
        <v>107.20409077408189</v>
      </c>
      <c r="AK50" s="495">
        <v>455</v>
      </c>
      <c r="AL50" s="330">
        <v>1.6801991423721976</v>
      </c>
      <c r="AM50" s="86">
        <v>184</v>
      </c>
      <c r="AN50" s="330">
        <v>0.67946514768458088</v>
      </c>
      <c r="AO50" s="85">
        <v>639</v>
      </c>
      <c r="AP50" s="330">
        <v>2.3596642900567781</v>
      </c>
      <c r="AQ50" s="84">
        <v>4163</v>
      </c>
      <c r="AR50" s="326">
        <v>15.235779451204516</v>
      </c>
      <c r="AS50" s="86">
        <v>606</v>
      </c>
      <c r="AT50" s="330">
        <v>2.2178434656329418</v>
      </c>
      <c r="AU50" s="85">
        <v>5092</v>
      </c>
      <c r="AV50" s="330">
        <v>18.635740803635215</v>
      </c>
      <c r="AW50" s="83" t="s">
        <v>75</v>
      </c>
    </row>
    <row r="51" spans="1:49" s="82" customFormat="1" ht="36.75" customHeight="1">
      <c r="A51" s="83" t="s">
        <v>76</v>
      </c>
      <c r="B51" s="490">
        <v>433764</v>
      </c>
      <c r="C51" s="85">
        <v>2579</v>
      </c>
      <c r="D51" s="330">
        <v>59.456294206065976</v>
      </c>
      <c r="E51" s="232">
        <v>1708</v>
      </c>
      <c r="F51" s="330">
        <v>39.376250680093328</v>
      </c>
      <c r="G51" s="232">
        <v>642</v>
      </c>
      <c r="H51" s="330">
        <v>14.800675021440231</v>
      </c>
      <c r="I51" s="232">
        <v>229</v>
      </c>
      <c r="J51" s="326">
        <v>5.2793685045324183</v>
      </c>
      <c r="K51" s="495">
        <v>2874</v>
      </c>
      <c r="L51" s="330">
        <v>67.155442807661416</v>
      </c>
      <c r="M51" s="356">
        <v>1304</v>
      </c>
      <c r="N51" s="330">
        <v>30.469971266941712</v>
      </c>
      <c r="O51" s="356">
        <v>640</v>
      </c>
      <c r="P51" s="330">
        <v>14.954587124879367</v>
      </c>
      <c r="Q51" s="356">
        <v>930</v>
      </c>
      <c r="R51" s="330">
        <v>21.730884415840332</v>
      </c>
      <c r="S51" s="232">
        <v>826</v>
      </c>
      <c r="T51" s="330">
        <v>19.300764008047434</v>
      </c>
      <c r="U51" s="87">
        <v>330</v>
      </c>
      <c r="V51" s="330">
        <v>7.7109589862659247</v>
      </c>
      <c r="W51" s="356">
        <v>335</v>
      </c>
      <c r="X51" s="330">
        <v>7.8277916981790447</v>
      </c>
      <c r="Y51" s="356">
        <v>161</v>
      </c>
      <c r="Z51" s="330">
        <v>3.7620133236024662</v>
      </c>
      <c r="AA51" s="87">
        <v>15</v>
      </c>
      <c r="AB51" s="330">
        <v>0.35049813573936017</v>
      </c>
      <c r="AC51" s="232">
        <v>9</v>
      </c>
      <c r="AD51" s="330">
        <v>0.21029888144361611</v>
      </c>
      <c r="AE51" s="232">
        <v>0</v>
      </c>
      <c r="AF51" s="330">
        <v>0</v>
      </c>
      <c r="AG51" s="232">
        <v>6</v>
      </c>
      <c r="AH51" s="330">
        <v>0.14019925429574409</v>
      </c>
      <c r="AI51" s="84">
        <v>3715</v>
      </c>
      <c r="AJ51" s="323">
        <v>86.806704951448211</v>
      </c>
      <c r="AK51" s="495">
        <v>15</v>
      </c>
      <c r="AL51" s="330">
        <v>0.35049813573936017</v>
      </c>
      <c r="AM51" s="86">
        <v>8</v>
      </c>
      <c r="AN51" s="330">
        <v>0.1869323390609921</v>
      </c>
      <c r="AO51" s="85">
        <v>23</v>
      </c>
      <c r="AP51" s="330">
        <v>0.53743047480035233</v>
      </c>
      <c r="AQ51" s="84">
        <v>572</v>
      </c>
      <c r="AR51" s="326">
        <v>13.186894255862635</v>
      </c>
      <c r="AS51" s="86">
        <v>111</v>
      </c>
      <c r="AT51" s="330">
        <v>2.5589952139873295</v>
      </c>
      <c r="AU51" s="85">
        <v>435</v>
      </c>
      <c r="AV51" s="330">
        <v>10.028494757517914</v>
      </c>
      <c r="AW51" s="83" t="s">
        <v>76</v>
      </c>
    </row>
    <row r="52" spans="1:49" s="82" customFormat="1" ht="36.75" customHeight="1">
      <c r="A52" s="83" t="s">
        <v>77</v>
      </c>
      <c r="B52" s="490">
        <v>610582</v>
      </c>
      <c r="C52" s="85">
        <v>5006</v>
      </c>
      <c r="D52" s="330">
        <v>81.987349774477465</v>
      </c>
      <c r="E52" s="232">
        <v>3581</v>
      </c>
      <c r="F52" s="330">
        <v>58.648961155094646</v>
      </c>
      <c r="G52" s="232">
        <v>957</v>
      </c>
      <c r="H52" s="330">
        <v>15.673570462280249</v>
      </c>
      <c r="I52" s="232">
        <v>468</v>
      </c>
      <c r="J52" s="326">
        <v>7.6648181571025678</v>
      </c>
      <c r="K52" s="495">
        <v>4472</v>
      </c>
      <c r="L52" s="330">
        <v>73.13782303765106</v>
      </c>
      <c r="M52" s="356">
        <v>2414</v>
      </c>
      <c r="N52" s="330">
        <v>39.48003238213095</v>
      </c>
      <c r="O52" s="356">
        <v>1141</v>
      </c>
      <c r="P52" s="330">
        <v>18.660611826019643</v>
      </c>
      <c r="Q52" s="356">
        <v>917</v>
      </c>
      <c r="R52" s="330">
        <v>14.99717882950045</v>
      </c>
      <c r="S52" s="232">
        <v>1605</v>
      </c>
      <c r="T52" s="330">
        <v>26.249151604523689</v>
      </c>
      <c r="U52" s="87">
        <v>568</v>
      </c>
      <c r="V52" s="330">
        <v>9.289419384030813</v>
      </c>
      <c r="W52" s="356">
        <v>744</v>
      </c>
      <c r="X52" s="330">
        <v>12.167831024153038</v>
      </c>
      <c r="Y52" s="356">
        <v>293</v>
      </c>
      <c r="Z52" s="330">
        <v>4.7919011963398388</v>
      </c>
      <c r="AA52" s="87">
        <v>23</v>
      </c>
      <c r="AB52" s="330">
        <v>0.37615606660688156</v>
      </c>
      <c r="AC52" s="232">
        <v>16</v>
      </c>
      <c r="AD52" s="330">
        <v>0.26167378546565673</v>
      </c>
      <c r="AE52" s="232">
        <v>0</v>
      </c>
      <c r="AF52" s="330">
        <v>0</v>
      </c>
      <c r="AG52" s="232">
        <v>7</v>
      </c>
      <c r="AH52" s="330">
        <v>0.11448228114122481</v>
      </c>
      <c r="AI52" s="84">
        <v>6100</v>
      </c>
      <c r="AJ52" s="323">
        <v>99.763130708781617</v>
      </c>
      <c r="AK52" s="495">
        <v>119</v>
      </c>
      <c r="AL52" s="330">
        <v>1.9461987794008218</v>
      </c>
      <c r="AM52" s="86">
        <v>134</v>
      </c>
      <c r="AN52" s="330">
        <v>2.1915179532748748</v>
      </c>
      <c r="AO52" s="85">
        <v>253</v>
      </c>
      <c r="AP52" s="330">
        <v>4.1377167326756972</v>
      </c>
      <c r="AQ52" s="84">
        <v>845</v>
      </c>
      <c r="AR52" s="326">
        <v>13.839255005879638</v>
      </c>
      <c r="AS52" s="86">
        <v>165</v>
      </c>
      <c r="AT52" s="330">
        <v>2.7023397348759053</v>
      </c>
      <c r="AU52" s="85">
        <v>503</v>
      </c>
      <c r="AV52" s="330">
        <v>8.2380417372277606</v>
      </c>
      <c r="AW52" s="83" t="s">
        <v>77</v>
      </c>
    </row>
    <row r="53" spans="1:49" s="82" customFormat="1" ht="36.75" customHeight="1">
      <c r="A53" s="83" t="s">
        <v>78</v>
      </c>
      <c r="B53" s="490">
        <v>823894</v>
      </c>
      <c r="C53" s="85">
        <v>8896</v>
      </c>
      <c r="D53" s="330">
        <v>107.9750550434886</v>
      </c>
      <c r="E53" s="232">
        <v>5711</v>
      </c>
      <c r="F53" s="330">
        <v>69.317169441700031</v>
      </c>
      <c r="G53" s="232">
        <v>1578</v>
      </c>
      <c r="H53" s="330">
        <v>19.152949287165583</v>
      </c>
      <c r="I53" s="232">
        <v>1607</v>
      </c>
      <c r="J53" s="326">
        <v>19.504936314622999</v>
      </c>
      <c r="K53" s="495">
        <v>5098</v>
      </c>
      <c r="L53" s="330">
        <v>61.850967235244781</v>
      </c>
      <c r="M53" s="356">
        <v>2747</v>
      </c>
      <c r="N53" s="330">
        <v>33.327698508281173</v>
      </c>
      <c r="O53" s="356">
        <v>1016</v>
      </c>
      <c r="P53" s="330">
        <v>12.326516812673342</v>
      </c>
      <c r="Q53" s="356">
        <v>1335</v>
      </c>
      <c r="R53" s="330">
        <v>16.196751914290267</v>
      </c>
      <c r="S53" s="232">
        <v>2195</v>
      </c>
      <c r="T53" s="330">
        <v>26.630614570686998</v>
      </c>
      <c r="U53" s="87">
        <v>1045</v>
      </c>
      <c r="V53" s="330">
        <v>12.67835636736579</v>
      </c>
      <c r="W53" s="356">
        <v>532</v>
      </c>
      <c r="X53" s="330">
        <v>6.4544359688407669</v>
      </c>
      <c r="Y53" s="356">
        <v>618</v>
      </c>
      <c r="Z53" s="330">
        <v>7.4978222344804388</v>
      </c>
      <c r="AA53" s="87">
        <v>29</v>
      </c>
      <c r="AB53" s="330">
        <v>0.35183955469244776</v>
      </c>
      <c r="AC53" s="232">
        <v>19</v>
      </c>
      <c r="AD53" s="330">
        <v>0.23051557031574163</v>
      </c>
      <c r="AE53" s="232">
        <v>2</v>
      </c>
      <c r="AF53" s="330">
        <v>2.4264796875341225E-2</v>
      </c>
      <c r="AG53" s="232">
        <v>8</v>
      </c>
      <c r="AH53" s="330">
        <v>9.7059187501364899E-2</v>
      </c>
      <c r="AI53" s="84">
        <v>7322</v>
      </c>
      <c r="AJ53" s="323">
        <v>88.833421360624229</v>
      </c>
      <c r="AK53" s="495">
        <v>411</v>
      </c>
      <c r="AL53" s="330">
        <v>4.9864157578826216</v>
      </c>
      <c r="AM53" s="86">
        <v>71</v>
      </c>
      <c r="AN53" s="330">
        <v>0.86140028907461352</v>
      </c>
      <c r="AO53" s="85">
        <v>482</v>
      </c>
      <c r="AP53" s="330">
        <v>5.8478160469572353</v>
      </c>
      <c r="AQ53" s="84">
        <v>1191</v>
      </c>
      <c r="AR53" s="326">
        <v>14.455743093164898</v>
      </c>
      <c r="AS53" s="86">
        <v>265</v>
      </c>
      <c r="AT53" s="330">
        <v>3.2164331819384535</v>
      </c>
      <c r="AU53" s="85">
        <v>1340</v>
      </c>
      <c r="AV53" s="330">
        <v>16.264228165273689</v>
      </c>
      <c r="AW53" s="83" t="s">
        <v>78</v>
      </c>
    </row>
    <row r="54" spans="1:49" s="82" customFormat="1" ht="36.75" customHeight="1">
      <c r="A54" s="83" t="s">
        <v>79</v>
      </c>
      <c r="B54" s="490">
        <v>537793</v>
      </c>
      <c r="C54" s="85">
        <v>4360</v>
      </c>
      <c r="D54" s="330">
        <v>81.07208535626161</v>
      </c>
      <c r="E54" s="232">
        <v>3100</v>
      </c>
      <c r="F54" s="330">
        <v>57.6429964689016</v>
      </c>
      <c r="G54" s="232">
        <v>907</v>
      </c>
      <c r="H54" s="330">
        <v>16.865225095901213</v>
      </c>
      <c r="I54" s="232">
        <v>353</v>
      </c>
      <c r="J54" s="326">
        <v>6.5638637914587949</v>
      </c>
      <c r="K54" s="495">
        <v>4267</v>
      </c>
      <c r="L54" s="330">
        <v>80.079873433638056</v>
      </c>
      <c r="M54" s="356">
        <v>2203</v>
      </c>
      <c r="N54" s="330">
        <v>41.344260879846402</v>
      </c>
      <c r="O54" s="356">
        <v>1103</v>
      </c>
      <c r="P54" s="330">
        <v>20.700281321139624</v>
      </c>
      <c r="Q54" s="356">
        <v>961</v>
      </c>
      <c r="R54" s="330">
        <v>18.03533123265202</v>
      </c>
      <c r="S54" s="232">
        <v>1336</v>
      </c>
      <c r="T54" s="330">
        <v>25.073051536756608</v>
      </c>
      <c r="U54" s="87">
        <v>870</v>
      </c>
      <c r="V54" s="330">
        <v>16.327511105522639</v>
      </c>
      <c r="W54" s="356">
        <v>198</v>
      </c>
      <c r="X54" s="330">
        <v>3.7159163205672217</v>
      </c>
      <c r="Y54" s="356">
        <v>268</v>
      </c>
      <c r="Z54" s="330">
        <v>5.0296241106667443</v>
      </c>
      <c r="AA54" s="87">
        <v>15</v>
      </c>
      <c r="AB54" s="330">
        <v>0.28150881216418344</v>
      </c>
      <c r="AC54" s="232">
        <v>8</v>
      </c>
      <c r="AD54" s="330">
        <v>0.15013803315423119</v>
      </c>
      <c r="AE54" s="232">
        <v>0</v>
      </c>
      <c r="AF54" s="330">
        <v>0</v>
      </c>
      <c r="AG54" s="232">
        <v>7</v>
      </c>
      <c r="AH54" s="330">
        <v>0.13137077900995228</v>
      </c>
      <c r="AI54" s="84">
        <v>5618</v>
      </c>
      <c r="AJ54" s="323">
        <v>105.43443378255884</v>
      </c>
      <c r="AK54" s="495">
        <v>22</v>
      </c>
      <c r="AL54" s="330">
        <v>0.4128795911741357</v>
      </c>
      <c r="AM54" s="86">
        <v>28</v>
      </c>
      <c r="AN54" s="330">
        <v>0.52548311603980913</v>
      </c>
      <c r="AO54" s="85">
        <v>50</v>
      </c>
      <c r="AP54" s="330">
        <v>0.93836270721394477</v>
      </c>
      <c r="AQ54" s="84">
        <v>876</v>
      </c>
      <c r="AR54" s="326">
        <v>16.288795131212193</v>
      </c>
      <c r="AS54" s="86">
        <v>83</v>
      </c>
      <c r="AT54" s="330">
        <v>1.5433447441673656</v>
      </c>
      <c r="AU54" s="85">
        <v>343</v>
      </c>
      <c r="AV54" s="330">
        <v>6.3779186415591127</v>
      </c>
      <c r="AW54" s="83" t="s">
        <v>79</v>
      </c>
    </row>
    <row r="55" spans="1:49" s="82" customFormat="1" ht="36.75" customHeight="1">
      <c r="A55" s="83" t="s">
        <v>80</v>
      </c>
      <c r="B55" s="490">
        <v>517665</v>
      </c>
      <c r="C55" s="85">
        <v>5465</v>
      </c>
      <c r="D55" s="330">
        <v>105.57020466904272</v>
      </c>
      <c r="E55" s="232">
        <v>4141</v>
      </c>
      <c r="F55" s="330">
        <v>79.993818396066942</v>
      </c>
      <c r="G55" s="232">
        <v>895</v>
      </c>
      <c r="H55" s="330">
        <v>17.28917350023664</v>
      </c>
      <c r="I55" s="232">
        <v>429</v>
      </c>
      <c r="J55" s="326">
        <v>8.2872127727391263</v>
      </c>
      <c r="K55" s="495">
        <v>4035</v>
      </c>
      <c r="L55" s="330">
        <v>77.243162496514344</v>
      </c>
      <c r="M55" s="356">
        <v>2147</v>
      </c>
      <c r="N55" s="330">
        <v>41.100636897153983</v>
      </c>
      <c r="O55" s="356">
        <v>728</v>
      </c>
      <c r="P55" s="330">
        <v>13.936312837041498</v>
      </c>
      <c r="Q55" s="356">
        <v>1160</v>
      </c>
      <c r="R55" s="330">
        <v>22.20621276231887</v>
      </c>
      <c r="S55" s="232">
        <v>962</v>
      </c>
      <c r="T55" s="330">
        <v>18.415841963233408</v>
      </c>
      <c r="U55" s="87">
        <v>507</v>
      </c>
      <c r="V55" s="330">
        <v>9.7056464400824716</v>
      </c>
      <c r="W55" s="356">
        <v>211</v>
      </c>
      <c r="X55" s="330">
        <v>4.0392335283183467</v>
      </c>
      <c r="Y55" s="356">
        <v>244</v>
      </c>
      <c r="Z55" s="330">
        <v>4.6709619948325898</v>
      </c>
      <c r="AA55" s="87">
        <v>16</v>
      </c>
      <c r="AB55" s="330">
        <v>0.30629258982508784</v>
      </c>
      <c r="AC55" s="232">
        <v>15</v>
      </c>
      <c r="AD55" s="330">
        <v>0.28714930296101987</v>
      </c>
      <c r="AE55" s="232">
        <v>0</v>
      </c>
      <c r="AF55" s="330">
        <v>0</v>
      </c>
      <c r="AG55" s="232">
        <v>1</v>
      </c>
      <c r="AH55" s="330">
        <v>1.914328686406799E-2</v>
      </c>
      <c r="AI55" s="84">
        <v>5013</v>
      </c>
      <c r="AJ55" s="323">
        <v>95.965297049572854</v>
      </c>
      <c r="AK55" s="495">
        <v>38</v>
      </c>
      <c r="AL55" s="330">
        <v>0.72744490083458369</v>
      </c>
      <c r="AM55" s="86">
        <v>22</v>
      </c>
      <c r="AN55" s="330">
        <v>0.42115231100949579</v>
      </c>
      <c r="AO55" s="85">
        <v>60</v>
      </c>
      <c r="AP55" s="330">
        <v>1.1485972118440795</v>
      </c>
      <c r="AQ55" s="84">
        <v>879</v>
      </c>
      <c r="AR55" s="326">
        <v>16.980093303584365</v>
      </c>
      <c r="AS55" s="86">
        <v>101</v>
      </c>
      <c r="AT55" s="330">
        <v>1.9510687413674868</v>
      </c>
      <c r="AU55" s="85">
        <v>346</v>
      </c>
      <c r="AV55" s="330">
        <v>6.6838592526054494</v>
      </c>
      <c r="AW55" s="83" t="s">
        <v>80</v>
      </c>
    </row>
    <row r="56" spans="1:49" s="82" customFormat="1" ht="36.75" customHeight="1">
      <c r="A56" s="83" t="s">
        <v>81</v>
      </c>
      <c r="B56" s="490">
        <v>665338</v>
      </c>
      <c r="C56" s="85">
        <v>7140</v>
      </c>
      <c r="D56" s="330">
        <v>107.31387655597607</v>
      </c>
      <c r="E56" s="232">
        <v>5336</v>
      </c>
      <c r="F56" s="330">
        <v>80.199838277687434</v>
      </c>
      <c r="G56" s="232">
        <v>1029</v>
      </c>
      <c r="H56" s="330">
        <v>15.465823386008315</v>
      </c>
      <c r="I56" s="232">
        <v>775</v>
      </c>
      <c r="J56" s="326">
        <v>11.648214892280315</v>
      </c>
      <c r="K56" s="495">
        <v>3779</v>
      </c>
      <c r="L56" s="330">
        <v>55.601684578514536</v>
      </c>
      <c r="M56" s="356">
        <v>2138</v>
      </c>
      <c r="N56" s="330">
        <v>31.457105485277605</v>
      </c>
      <c r="O56" s="356">
        <v>699</v>
      </c>
      <c r="P56" s="330">
        <v>10.2846196137554</v>
      </c>
      <c r="Q56" s="356">
        <v>942</v>
      </c>
      <c r="R56" s="330">
        <v>13.859959479481528</v>
      </c>
      <c r="S56" s="232">
        <v>2103</v>
      </c>
      <c r="T56" s="330">
        <v>30.942138837950797</v>
      </c>
      <c r="U56" s="87">
        <v>1161</v>
      </c>
      <c r="V56" s="330">
        <v>17.082179358469268</v>
      </c>
      <c r="W56" s="356">
        <v>478</v>
      </c>
      <c r="X56" s="330">
        <v>7.0329730692061245</v>
      </c>
      <c r="Y56" s="356">
        <v>464</v>
      </c>
      <c r="Z56" s="330">
        <v>6.8269864102754019</v>
      </c>
      <c r="AA56" s="87">
        <v>23</v>
      </c>
      <c r="AB56" s="330">
        <v>0.33840665395761693</v>
      </c>
      <c r="AC56" s="232">
        <v>10</v>
      </c>
      <c r="AD56" s="330">
        <v>0.14713332780765953</v>
      </c>
      <c r="AE56" s="232">
        <v>0</v>
      </c>
      <c r="AF56" s="330">
        <v>0</v>
      </c>
      <c r="AG56" s="232">
        <v>13</v>
      </c>
      <c r="AH56" s="330">
        <v>0.19127332614995737</v>
      </c>
      <c r="AI56" s="84">
        <v>5905</v>
      </c>
      <c r="AJ56" s="323">
        <v>86.882230070422963</v>
      </c>
      <c r="AK56" s="495">
        <v>45</v>
      </c>
      <c r="AL56" s="330">
        <v>0.66209997513446794</v>
      </c>
      <c r="AM56" s="86">
        <v>22</v>
      </c>
      <c r="AN56" s="330">
        <v>0.32369332117685096</v>
      </c>
      <c r="AO56" s="85">
        <v>67</v>
      </c>
      <c r="AP56" s="330">
        <v>0.98579329631131885</v>
      </c>
      <c r="AQ56" s="84">
        <v>1192</v>
      </c>
      <c r="AR56" s="326">
        <v>17.915706002062109</v>
      </c>
      <c r="AS56" s="86">
        <v>129</v>
      </c>
      <c r="AT56" s="330">
        <v>1.9388641562634332</v>
      </c>
      <c r="AU56" s="85">
        <v>943</v>
      </c>
      <c r="AV56" s="330">
        <v>14.173247281832692</v>
      </c>
      <c r="AW56" s="83" t="s">
        <v>81</v>
      </c>
    </row>
    <row r="57" spans="1:49" s="82" customFormat="1" ht="36.75" customHeight="1" thickBot="1">
      <c r="A57" s="88" t="s">
        <v>82</v>
      </c>
      <c r="B57" s="491">
        <v>581657</v>
      </c>
      <c r="C57" s="90">
        <v>6887</v>
      </c>
      <c r="D57" s="331">
        <v>118.40311386263726</v>
      </c>
      <c r="E57" s="233">
        <v>4778</v>
      </c>
      <c r="F57" s="331">
        <v>82.144631629981234</v>
      </c>
      <c r="G57" s="233">
        <v>1250</v>
      </c>
      <c r="H57" s="331">
        <v>21.490328492565204</v>
      </c>
      <c r="I57" s="233">
        <v>859</v>
      </c>
      <c r="J57" s="327">
        <v>14.76815374009081</v>
      </c>
      <c r="K57" s="496">
        <v>4097</v>
      </c>
      <c r="L57" s="331">
        <v>71.510357394698062</v>
      </c>
      <c r="M57" s="357">
        <v>2195</v>
      </c>
      <c r="N57" s="331">
        <v>38.312236876095255</v>
      </c>
      <c r="O57" s="357">
        <v>843</v>
      </c>
      <c r="P57" s="331">
        <v>14.713993479065282</v>
      </c>
      <c r="Q57" s="357">
        <v>1059</v>
      </c>
      <c r="R57" s="331">
        <v>18.484127039537526</v>
      </c>
      <c r="S57" s="233">
        <v>1947</v>
      </c>
      <c r="T57" s="331">
        <v>33.983565010367862</v>
      </c>
      <c r="U57" s="92">
        <v>1122</v>
      </c>
      <c r="V57" s="331">
        <v>19.583749328008597</v>
      </c>
      <c r="W57" s="357">
        <v>417</v>
      </c>
      <c r="X57" s="331">
        <v>7.2784522903561371</v>
      </c>
      <c r="Y57" s="357">
        <v>408</v>
      </c>
      <c r="Z57" s="331">
        <v>7.1213633920031265</v>
      </c>
      <c r="AA57" s="92">
        <v>33</v>
      </c>
      <c r="AB57" s="331">
        <v>0.57599262729437051</v>
      </c>
      <c r="AC57" s="233">
        <v>14</v>
      </c>
      <c r="AD57" s="331">
        <v>0.24436050854912689</v>
      </c>
      <c r="AE57" s="233">
        <v>0</v>
      </c>
      <c r="AF57" s="331">
        <v>0</v>
      </c>
      <c r="AG57" s="233">
        <v>19</v>
      </c>
      <c r="AH57" s="331">
        <v>0.33163211874524362</v>
      </c>
      <c r="AI57" s="89">
        <v>6077</v>
      </c>
      <c r="AJ57" s="324">
        <v>106.06991503236029</v>
      </c>
      <c r="AK57" s="496">
        <v>73</v>
      </c>
      <c r="AL57" s="331">
        <v>1.2741655088633044</v>
      </c>
      <c r="AM57" s="91">
        <v>113</v>
      </c>
      <c r="AN57" s="331">
        <v>1.9723383904322385</v>
      </c>
      <c r="AO57" s="90">
        <v>186</v>
      </c>
      <c r="AP57" s="331">
        <v>3.2465038992955431</v>
      </c>
      <c r="AQ57" s="89">
        <v>1081</v>
      </c>
      <c r="AR57" s="327">
        <v>18.58483608037039</v>
      </c>
      <c r="AS57" s="91">
        <v>201</v>
      </c>
      <c r="AT57" s="331">
        <v>3.4556448216044853</v>
      </c>
      <c r="AU57" s="90">
        <v>516</v>
      </c>
      <c r="AV57" s="331">
        <v>8.8712076017309176</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8"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8" t="s">
        <v>83</v>
      </c>
    </row>
    <row r="5" spans="1:26" s="53" customFormat="1" ht="33.75" customHeight="1" thickBot="1">
      <c r="A5" s="689"/>
      <c r="B5" s="731" t="s">
        <v>86</v>
      </c>
      <c r="C5" s="738" t="s">
        <v>87</v>
      </c>
      <c r="D5" s="254"/>
      <c r="E5" s="254"/>
      <c r="F5" s="255"/>
      <c r="G5" s="235" t="s">
        <v>88</v>
      </c>
      <c r="H5" s="49"/>
      <c r="I5" s="49"/>
      <c r="J5" s="49"/>
      <c r="K5" s="49"/>
      <c r="L5" s="47"/>
      <c r="M5" s="47"/>
      <c r="N5" s="51"/>
      <c r="O5" s="51"/>
      <c r="P5" s="51"/>
      <c r="Q5" s="51"/>
      <c r="R5" s="51"/>
      <c r="S5" s="51"/>
      <c r="T5" s="47"/>
      <c r="U5" s="47"/>
      <c r="V5" s="51"/>
      <c r="W5" s="49" t="s">
        <v>89</v>
      </c>
      <c r="X5" s="49"/>
      <c r="Y5" s="49"/>
      <c r="Z5" s="689"/>
    </row>
    <row r="6" spans="1:26" s="53" customFormat="1" ht="33.75" customHeight="1" thickBot="1">
      <c r="A6" s="689"/>
      <c r="B6" s="732"/>
      <c r="C6" s="739"/>
      <c r="D6" s="256"/>
      <c r="E6" s="256"/>
      <c r="F6" s="257"/>
      <c r="G6" s="235" t="s">
        <v>90</v>
      </c>
      <c r="H6" s="49"/>
      <c r="I6" s="49"/>
      <c r="J6" s="49"/>
      <c r="K6" s="49"/>
      <c r="L6" s="47"/>
      <c r="M6" s="47"/>
      <c r="N6" s="51"/>
      <c r="O6" s="51"/>
      <c r="P6" s="51"/>
      <c r="Q6" s="51"/>
      <c r="R6" s="51"/>
      <c r="S6" s="51"/>
      <c r="T6" s="49" t="s">
        <v>91</v>
      </c>
      <c r="U6" s="47"/>
      <c r="V6" s="51"/>
      <c r="W6" s="56"/>
      <c r="X6" s="56"/>
      <c r="Y6" s="688" t="s">
        <v>97</v>
      </c>
      <c r="Z6" s="689"/>
    </row>
    <row r="7" spans="1:26" s="53" customFormat="1" ht="33.75" customHeight="1">
      <c r="A7" s="689"/>
      <c r="B7" s="732"/>
      <c r="C7" s="739"/>
      <c r="D7" s="734" t="s">
        <v>98</v>
      </c>
      <c r="E7" s="734" t="s">
        <v>125</v>
      </c>
      <c r="F7" s="736" t="s">
        <v>99</v>
      </c>
      <c r="G7" s="724" t="s">
        <v>92</v>
      </c>
      <c r="H7" s="470"/>
      <c r="I7" s="470"/>
      <c r="J7" s="470"/>
      <c r="K7" s="719" t="s">
        <v>87</v>
      </c>
      <c r="L7" s="252"/>
      <c r="M7" s="58"/>
      <c r="N7" s="58"/>
      <c r="O7" s="719" t="s">
        <v>93</v>
      </c>
      <c r="P7" s="361"/>
      <c r="Q7" s="470"/>
      <c r="R7" s="470"/>
      <c r="S7" s="688" t="s">
        <v>94</v>
      </c>
      <c r="T7" s="694" t="s">
        <v>92</v>
      </c>
      <c r="U7" s="728" t="s">
        <v>87</v>
      </c>
      <c r="V7" s="695" t="s">
        <v>94</v>
      </c>
      <c r="W7" s="60" t="s">
        <v>95</v>
      </c>
      <c r="X7" s="60" t="s">
        <v>96</v>
      </c>
      <c r="Y7" s="689"/>
      <c r="Z7" s="689"/>
    </row>
    <row r="8" spans="1:26" s="53" customFormat="1" ht="33.75" customHeight="1" thickBot="1">
      <c r="A8" s="690"/>
      <c r="B8" s="733"/>
      <c r="C8" s="740"/>
      <c r="D8" s="735"/>
      <c r="E8" s="735"/>
      <c r="F8" s="737"/>
      <c r="G8" s="730"/>
      <c r="H8" s="474" t="s">
        <v>139</v>
      </c>
      <c r="I8" s="474" t="s">
        <v>125</v>
      </c>
      <c r="J8" s="474" t="s">
        <v>99</v>
      </c>
      <c r="K8" s="720"/>
      <c r="L8" s="474" t="s">
        <v>139</v>
      </c>
      <c r="M8" s="474" t="s">
        <v>125</v>
      </c>
      <c r="N8" s="474" t="s">
        <v>99</v>
      </c>
      <c r="O8" s="720"/>
      <c r="P8" s="474" t="s">
        <v>139</v>
      </c>
      <c r="Q8" s="474" t="s">
        <v>125</v>
      </c>
      <c r="R8" s="475" t="s">
        <v>99</v>
      </c>
      <c r="S8" s="690"/>
      <c r="T8" s="696"/>
      <c r="U8" s="729"/>
      <c r="V8" s="721"/>
      <c r="W8" s="471"/>
      <c r="X8" s="471"/>
      <c r="Y8" s="690"/>
      <c r="Z8" s="690"/>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27.914277515833618</v>
      </c>
      <c r="C10" s="335">
        <v>38.616514828066585</v>
      </c>
      <c r="D10" s="334">
        <v>36.508289036496308</v>
      </c>
      <c r="E10" s="334">
        <v>29.274598317528614</v>
      </c>
      <c r="F10" s="358">
        <v>67.168993323506442</v>
      </c>
      <c r="G10" s="335">
        <v>205.46123357129682</v>
      </c>
      <c r="H10" s="334">
        <v>190.72065820777163</v>
      </c>
      <c r="I10" s="334">
        <v>196.9254319962638</v>
      </c>
      <c r="J10" s="334">
        <v>251.48642826367944</v>
      </c>
      <c r="K10" s="334">
        <v>83.207701808863078</v>
      </c>
      <c r="L10" s="334">
        <v>148.57876100445048</v>
      </c>
      <c r="M10" s="334">
        <v>-5.4129003013092358</v>
      </c>
      <c r="N10" s="334">
        <v>154.69116284141089</v>
      </c>
      <c r="O10" s="334">
        <v>229.4197031039136</v>
      </c>
      <c r="P10" s="334">
        <v>164.52513966480444</v>
      </c>
      <c r="Q10" s="334" t="s">
        <v>208</v>
      </c>
      <c r="R10" s="358">
        <v>245.58011049723757</v>
      </c>
      <c r="S10" s="335">
        <v>165.75048169195003</v>
      </c>
      <c r="T10" s="335">
        <v>45.008116883116884</v>
      </c>
      <c r="U10" s="358">
        <v>23.235433443865475</v>
      </c>
      <c r="V10" s="335">
        <v>37.093163423454456</v>
      </c>
      <c r="W10" s="335">
        <v>16.694310131564151</v>
      </c>
      <c r="X10" s="335">
        <v>16.593706120426205</v>
      </c>
      <c r="Y10" s="335">
        <v>59.390704335372988</v>
      </c>
      <c r="Z10" s="469" t="s">
        <v>100</v>
      </c>
    </row>
    <row r="11" spans="1:26" s="220" customFormat="1" ht="33.75" customHeight="1">
      <c r="A11" s="77" t="s">
        <v>101</v>
      </c>
      <c r="B11" s="501">
        <v>16.821580922347309</v>
      </c>
      <c r="C11" s="498">
        <v>7.7706323687031045</v>
      </c>
      <c r="D11" s="499">
        <v>7.9779302117506603</v>
      </c>
      <c r="E11" s="499">
        <v>-1.0180995475113122</v>
      </c>
      <c r="F11" s="500">
        <v>15.679528139592037</v>
      </c>
      <c r="G11" s="498" t="s">
        <v>208</v>
      </c>
      <c r="H11" s="499" t="s">
        <v>208</v>
      </c>
      <c r="I11" s="499" t="s">
        <v>208</v>
      </c>
      <c r="J11" s="499" t="s">
        <v>208</v>
      </c>
      <c r="K11" s="499">
        <v>426.14962251201098</v>
      </c>
      <c r="L11" s="499" t="s">
        <v>208</v>
      </c>
      <c r="M11" s="499">
        <v>19.143117593436656</v>
      </c>
      <c r="N11" s="499" t="s">
        <v>208</v>
      </c>
      <c r="O11" s="499" t="s">
        <v>208</v>
      </c>
      <c r="P11" s="499" t="s">
        <v>208</v>
      </c>
      <c r="Q11" s="499" t="s">
        <v>208</v>
      </c>
      <c r="R11" s="500" t="s">
        <v>208</v>
      </c>
      <c r="S11" s="498" t="s">
        <v>208</v>
      </c>
      <c r="T11" s="498" t="s">
        <v>208</v>
      </c>
      <c r="U11" s="500">
        <v>170.96774193548384</v>
      </c>
      <c r="V11" s="498">
        <v>455.67567567567573</v>
      </c>
      <c r="W11" s="498">
        <v>0.67916327085031014</v>
      </c>
      <c r="X11" s="498">
        <v>19.160104986876632</v>
      </c>
      <c r="Y11" s="501">
        <v>-23.508771929824562</v>
      </c>
      <c r="Z11" s="77" t="s">
        <v>101</v>
      </c>
    </row>
    <row r="12" spans="1:26" s="220" customFormat="1" ht="33.75" customHeight="1">
      <c r="A12" s="83" t="s">
        <v>37</v>
      </c>
      <c r="B12" s="336">
        <v>11.447292312289065</v>
      </c>
      <c r="C12" s="338">
        <v>-5.9343191857115443</v>
      </c>
      <c r="D12" s="333">
        <v>-5.3257790368271998</v>
      </c>
      <c r="E12" s="333">
        <v>-15.605381165919283</v>
      </c>
      <c r="F12" s="359">
        <v>9.430604982206404</v>
      </c>
      <c r="G12" s="338">
        <v>34.152652005174645</v>
      </c>
      <c r="H12" s="333">
        <v>49.692221600447681</v>
      </c>
      <c r="I12" s="333">
        <v>39.778325123152712</v>
      </c>
      <c r="J12" s="333">
        <v>8.6097946287519704</v>
      </c>
      <c r="K12" s="333">
        <v>-12.556053811659197</v>
      </c>
      <c r="L12" s="333">
        <v>-8.1130355515040975</v>
      </c>
      <c r="M12" s="333">
        <v>-18.02884615384616</v>
      </c>
      <c r="N12" s="333">
        <v>-16.178521617852155</v>
      </c>
      <c r="O12" s="333">
        <v>375</v>
      </c>
      <c r="P12" s="333" t="s">
        <v>208</v>
      </c>
      <c r="Q12" s="333" t="s">
        <v>22</v>
      </c>
      <c r="R12" s="359">
        <v>50</v>
      </c>
      <c r="S12" s="338">
        <v>17.297917691424814</v>
      </c>
      <c r="T12" s="338">
        <v>88.571428571428555</v>
      </c>
      <c r="U12" s="359">
        <v>-11.111111111111114</v>
      </c>
      <c r="V12" s="338">
        <v>45.161290322580641</v>
      </c>
      <c r="W12" s="338">
        <v>16.292134831460686</v>
      </c>
      <c r="X12" s="338">
        <v>235.21126760563379</v>
      </c>
      <c r="Y12" s="337">
        <v>174.34554973821992</v>
      </c>
      <c r="Z12" s="83" t="s">
        <v>37</v>
      </c>
    </row>
    <row r="13" spans="1:26" s="220" customFormat="1" ht="33.75" customHeight="1">
      <c r="A13" s="83" t="s">
        <v>38</v>
      </c>
      <c r="B13" s="336">
        <v>6.2181051947641777</v>
      </c>
      <c r="C13" s="338">
        <v>16.666666666666671</v>
      </c>
      <c r="D13" s="333">
        <v>17.180244829041797</v>
      </c>
      <c r="E13" s="333">
        <v>14.343434343434353</v>
      </c>
      <c r="F13" s="359">
        <v>18.738049713193107</v>
      </c>
      <c r="G13" s="338">
        <v>8.4758364312267531</v>
      </c>
      <c r="H13" s="333">
        <v>6.5265002190100745</v>
      </c>
      <c r="I13" s="333">
        <v>0.93847758081335542</v>
      </c>
      <c r="J13" s="333">
        <v>23.203026481715014</v>
      </c>
      <c r="K13" s="333">
        <v>-0.20283975659228304</v>
      </c>
      <c r="L13" s="333">
        <v>-9.8009188361408945</v>
      </c>
      <c r="M13" s="333">
        <v>33.004926108374377</v>
      </c>
      <c r="N13" s="333">
        <v>-17.38095238095238</v>
      </c>
      <c r="O13" s="333" t="s">
        <v>22</v>
      </c>
      <c r="P13" s="333" t="s">
        <v>22</v>
      </c>
      <c r="Q13" s="333" t="s">
        <v>22</v>
      </c>
      <c r="R13" s="359" t="s">
        <v>22</v>
      </c>
      <c r="S13" s="338">
        <v>6.0326086956521578</v>
      </c>
      <c r="T13" s="338">
        <v>18.309859154929569</v>
      </c>
      <c r="U13" s="359">
        <v>52.27272727272728</v>
      </c>
      <c r="V13" s="338">
        <v>31.304347826086939</v>
      </c>
      <c r="W13" s="338">
        <v>17.570498915401302</v>
      </c>
      <c r="X13" s="338">
        <v>-14.08450704225352</v>
      </c>
      <c r="Y13" s="337">
        <v>2.1084337349397657</v>
      </c>
      <c r="Z13" s="83" t="s">
        <v>38</v>
      </c>
    </row>
    <row r="14" spans="1:26" s="220" customFormat="1" ht="33.75" customHeight="1">
      <c r="A14" s="83" t="s">
        <v>39</v>
      </c>
      <c r="B14" s="336">
        <v>19.265400929341709</v>
      </c>
      <c r="C14" s="338">
        <v>-6.1658031088082907</v>
      </c>
      <c r="D14" s="333">
        <v>-16.386969397828238</v>
      </c>
      <c r="E14" s="333">
        <v>11.230329041487835</v>
      </c>
      <c r="F14" s="359">
        <v>44.117647058823536</v>
      </c>
      <c r="G14" s="338">
        <v>17.66873992167703</v>
      </c>
      <c r="H14" s="333">
        <v>14.819182389937112</v>
      </c>
      <c r="I14" s="333">
        <v>11.853932584269657</v>
      </c>
      <c r="J14" s="333">
        <v>31.367144432194038</v>
      </c>
      <c r="K14" s="333">
        <v>16.099426386233276</v>
      </c>
      <c r="L14" s="333">
        <v>37.439379243452947</v>
      </c>
      <c r="M14" s="333">
        <v>-6.6516347237880495</v>
      </c>
      <c r="N14" s="333">
        <v>13.486370157819209</v>
      </c>
      <c r="O14" s="333">
        <v>-57.575757575757578</v>
      </c>
      <c r="P14" s="333">
        <v>-41.666666666666664</v>
      </c>
      <c r="Q14" s="333" t="s">
        <v>22</v>
      </c>
      <c r="R14" s="359">
        <v>-71.428571428571431</v>
      </c>
      <c r="S14" s="338">
        <v>17.087378640776691</v>
      </c>
      <c r="T14" s="338">
        <v>-4.3010752688172005</v>
      </c>
      <c r="U14" s="359">
        <v>-39.473684210526315</v>
      </c>
      <c r="V14" s="338">
        <v>-20.118343195266277</v>
      </c>
      <c r="W14" s="338">
        <v>0.71479628305932863</v>
      </c>
      <c r="X14" s="338">
        <v>-22.784810126582272</v>
      </c>
      <c r="Y14" s="337">
        <v>12.601626016260155</v>
      </c>
      <c r="Z14" s="83" t="s">
        <v>39</v>
      </c>
    </row>
    <row r="15" spans="1:26" s="220" customFormat="1" ht="33.75" customHeight="1">
      <c r="A15" s="83" t="s">
        <v>40</v>
      </c>
      <c r="B15" s="336">
        <v>9.0979774736587302</v>
      </c>
      <c r="C15" s="338">
        <v>-14.396284829721367</v>
      </c>
      <c r="D15" s="333">
        <v>-20.931537598204258</v>
      </c>
      <c r="E15" s="333">
        <v>-6.1128526645768062</v>
      </c>
      <c r="F15" s="359">
        <v>24.390243902439025</v>
      </c>
      <c r="G15" s="338">
        <v>5.4905022118136912</v>
      </c>
      <c r="H15" s="333">
        <v>-2.5563258232235739</v>
      </c>
      <c r="I15" s="333">
        <v>9.5238095238095326</v>
      </c>
      <c r="J15" s="333">
        <v>25</v>
      </c>
      <c r="K15" s="333">
        <v>-17.755856966707768</v>
      </c>
      <c r="L15" s="333">
        <v>-11.560693641618499</v>
      </c>
      <c r="M15" s="333">
        <v>-14.91935483870968</v>
      </c>
      <c r="N15" s="333">
        <v>-30.875576036866363</v>
      </c>
      <c r="O15" s="333">
        <v>48</v>
      </c>
      <c r="P15" s="333">
        <v>60</v>
      </c>
      <c r="Q15" s="333" t="s">
        <v>22</v>
      </c>
      <c r="R15" s="359">
        <v>0</v>
      </c>
      <c r="S15" s="338">
        <v>1.6883949561872242</v>
      </c>
      <c r="T15" s="338">
        <v>-34.782608695652172</v>
      </c>
      <c r="U15" s="359">
        <v>-36.53846153846154</v>
      </c>
      <c r="V15" s="338">
        <v>-35.714285714285708</v>
      </c>
      <c r="W15" s="338">
        <v>33.096085409252652</v>
      </c>
      <c r="X15" s="338">
        <v>-1.0526315789473699</v>
      </c>
      <c r="Y15" s="337">
        <v>150.69444444444446</v>
      </c>
      <c r="Z15" s="83" t="s">
        <v>40</v>
      </c>
    </row>
    <row r="16" spans="1:26" s="220" customFormat="1" ht="33.75" customHeight="1">
      <c r="A16" s="83" t="s">
        <v>41</v>
      </c>
      <c r="B16" s="336">
        <v>16.527486603189217</v>
      </c>
      <c r="C16" s="338">
        <v>-4</v>
      </c>
      <c r="D16" s="333">
        <v>1.7592083562396823</v>
      </c>
      <c r="E16" s="333">
        <v>-25.079365079365076</v>
      </c>
      <c r="F16" s="359">
        <v>7.1713147410358431</v>
      </c>
      <c r="G16" s="338">
        <v>29.707278481012679</v>
      </c>
      <c r="H16" s="333">
        <v>21.146245059288532</v>
      </c>
      <c r="I16" s="333">
        <v>30.370370370370381</v>
      </c>
      <c r="J16" s="333">
        <v>50.743801652892557</v>
      </c>
      <c r="K16" s="333">
        <v>-2.6655896607431373</v>
      </c>
      <c r="L16" s="333">
        <v>24.77477477477477</v>
      </c>
      <c r="M16" s="333">
        <v>-29.900990099009903</v>
      </c>
      <c r="N16" s="333">
        <v>2.7681660899653906</v>
      </c>
      <c r="O16" s="333">
        <v>0</v>
      </c>
      <c r="P16" s="333">
        <v>0</v>
      </c>
      <c r="Q16" s="333" t="s">
        <v>22</v>
      </c>
      <c r="R16" s="359" t="s">
        <v>22</v>
      </c>
      <c r="S16" s="338">
        <v>19.029949642194538</v>
      </c>
      <c r="T16" s="338">
        <v>9.8360655737704974</v>
      </c>
      <c r="U16" s="359">
        <v>46.808510638297861</v>
      </c>
      <c r="V16" s="338">
        <v>25.925925925925924</v>
      </c>
      <c r="W16" s="338">
        <v>2.2556390977443499</v>
      </c>
      <c r="X16" s="338">
        <v>-27.027027027027032</v>
      </c>
      <c r="Y16" s="337">
        <v>4.4520547945205493</v>
      </c>
      <c r="Z16" s="83" t="s">
        <v>41</v>
      </c>
    </row>
    <row r="17" spans="1:26" s="220" customFormat="1" ht="33.75" customHeight="1">
      <c r="A17" s="83" t="s">
        <v>42</v>
      </c>
      <c r="B17" s="336">
        <v>15.031723844366212</v>
      </c>
      <c r="C17" s="338">
        <v>-6.0615290892476423</v>
      </c>
      <c r="D17" s="333">
        <v>-4.3467933491686495</v>
      </c>
      <c r="E17" s="333">
        <v>-14.705882352941174</v>
      </c>
      <c r="F17" s="359">
        <v>1.8939393939394051</v>
      </c>
      <c r="G17" s="338">
        <v>2.5735942182266882</v>
      </c>
      <c r="H17" s="333">
        <v>16.50906225374311</v>
      </c>
      <c r="I17" s="333">
        <v>-10.014619883040936</v>
      </c>
      <c r="J17" s="333">
        <v>-7.6966610073570934</v>
      </c>
      <c r="K17" s="333">
        <v>-34.096036094102473</v>
      </c>
      <c r="L17" s="333">
        <v>-31.23123123123122</v>
      </c>
      <c r="M17" s="333">
        <v>-21.700879765395896</v>
      </c>
      <c r="N17" s="333">
        <v>-45.362718089990814</v>
      </c>
      <c r="O17" s="333">
        <v>69.230769230769226</v>
      </c>
      <c r="P17" s="333">
        <v>50</v>
      </c>
      <c r="Q17" s="333" t="s">
        <v>22</v>
      </c>
      <c r="R17" s="359">
        <v>116.66666666666666</v>
      </c>
      <c r="S17" s="338">
        <v>-10.274206394356582</v>
      </c>
      <c r="T17" s="338">
        <v>-18.099547511312224</v>
      </c>
      <c r="U17" s="359">
        <v>-36.666666666666671</v>
      </c>
      <c r="V17" s="338">
        <v>-23.472668810289392</v>
      </c>
      <c r="W17" s="338">
        <v>51.808972503617952</v>
      </c>
      <c r="X17" s="338">
        <v>28.110599078341011</v>
      </c>
      <c r="Y17" s="337">
        <v>6.2913907284768129</v>
      </c>
      <c r="Z17" s="83" t="s">
        <v>42</v>
      </c>
    </row>
    <row r="18" spans="1:26" s="220" customFormat="1" ht="33.75" customHeight="1">
      <c r="A18" s="83" t="s">
        <v>43</v>
      </c>
      <c r="B18" s="336">
        <v>28.378832722137815</v>
      </c>
      <c r="C18" s="338">
        <v>16.978322025484033</v>
      </c>
      <c r="D18" s="333">
        <v>16.192119643370731</v>
      </c>
      <c r="E18" s="333">
        <v>2.9546065001343038</v>
      </c>
      <c r="F18" s="359">
        <v>57.913413768630249</v>
      </c>
      <c r="G18" s="338" t="s">
        <v>208</v>
      </c>
      <c r="H18" s="333" t="s">
        <v>208</v>
      </c>
      <c r="I18" s="333" t="s">
        <v>208</v>
      </c>
      <c r="J18" s="333" t="s">
        <v>208</v>
      </c>
      <c r="K18" s="333">
        <v>249.43032427695005</v>
      </c>
      <c r="L18" s="333" t="s">
        <v>208</v>
      </c>
      <c r="M18" s="333">
        <v>-3.9891205802357206</v>
      </c>
      <c r="N18" s="333" t="s">
        <v>208</v>
      </c>
      <c r="O18" s="333" t="s">
        <v>208</v>
      </c>
      <c r="P18" s="333" t="s">
        <v>208</v>
      </c>
      <c r="Q18" s="333" t="s">
        <v>22</v>
      </c>
      <c r="R18" s="359" t="s">
        <v>22</v>
      </c>
      <c r="S18" s="338" t="s">
        <v>208</v>
      </c>
      <c r="T18" s="338" t="s">
        <v>208</v>
      </c>
      <c r="U18" s="359" t="s">
        <v>22</v>
      </c>
      <c r="V18" s="338" t="s">
        <v>208</v>
      </c>
      <c r="W18" s="338">
        <v>28.360309641097814</v>
      </c>
      <c r="X18" s="338">
        <v>-4.2145593869731783</v>
      </c>
      <c r="Y18" s="337">
        <v>9.2948717948717814</v>
      </c>
      <c r="Z18" s="83" t="s">
        <v>43</v>
      </c>
    </row>
    <row r="19" spans="1:26" s="220" customFormat="1" ht="33.75" customHeight="1">
      <c r="A19" s="83" t="s">
        <v>44</v>
      </c>
      <c r="B19" s="336">
        <v>22.623477393852326</v>
      </c>
      <c r="C19" s="338">
        <v>13.844829706135499</v>
      </c>
      <c r="D19" s="333">
        <v>10.323630446573844</v>
      </c>
      <c r="E19" s="333">
        <v>12.283950617283949</v>
      </c>
      <c r="F19" s="359">
        <v>36.25254582484726</v>
      </c>
      <c r="G19" s="338">
        <v>10.864437352573901</v>
      </c>
      <c r="H19" s="333">
        <v>16.436126932465413</v>
      </c>
      <c r="I19" s="333">
        <v>6.9189189189189193</v>
      </c>
      <c r="J19" s="333">
        <v>2.9341317365269504</v>
      </c>
      <c r="K19" s="333">
        <v>-0.55904961565337885</v>
      </c>
      <c r="L19" s="333">
        <v>1.0554089709762451</v>
      </c>
      <c r="M19" s="333">
        <v>0</v>
      </c>
      <c r="N19" s="333">
        <v>-4.2944785276073532</v>
      </c>
      <c r="O19" s="333">
        <v>66.666666666666686</v>
      </c>
      <c r="P19" s="333">
        <v>78.571428571428584</v>
      </c>
      <c r="Q19" s="333" t="s">
        <v>22</v>
      </c>
      <c r="R19" s="359">
        <v>42.857142857142861</v>
      </c>
      <c r="S19" s="338">
        <v>7.7403369672943541</v>
      </c>
      <c r="T19" s="338">
        <v>-9.0909090909090935</v>
      </c>
      <c r="U19" s="359">
        <v>-70</v>
      </c>
      <c r="V19" s="338">
        <v>-32.075471698113205</v>
      </c>
      <c r="W19" s="338">
        <v>16.32471008028547</v>
      </c>
      <c r="X19" s="338">
        <v>28.712871287128706</v>
      </c>
      <c r="Y19" s="337">
        <v>375.62277580071174</v>
      </c>
      <c r="Z19" s="83" t="s">
        <v>44</v>
      </c>
    </row>
    <row r="20" spans="1:26" s="220" customFormat="1" ht="33.75" customHeight="1">
      <c r="A20" s="83" t="s">
        <v>45</v>
      </c>
      <c r="B20" s="336">
        <v>25.321780557158988</v>
      </c>
      <c r="C20" s="338">
        <v>-8.9429884486399231</v>
      </c>
      <c r="D20" s="333">
        <v>-13.403461146929089</v>
      </c>
      <c r="E20" s="333">
        <v>-3.8856304985337147</v>
      </c>
      <c r="F20" s="359">
        <v>15.510718789407306</v>
      </c>
      <c r="G20" s="338">
        <v>137.57961783439492</v>
      </c>
      <c r="H20" s="333">
        <v>132.35694822888286</v>
      </c>
      <c r="I20" s="333">
        <v>144.37869822485206</v>
      </c>
      <c r="J20" s="333">
        <v>145.43761638733707</v>
      </c>
      <c r="K20" s="333">
        <v>75.535714285714278</v>
      </c>
      <c r="L20" s="333">
        <v>186.08695652173913</v>
      </c>
      <c r="M20" s="333">
        <v>-14.171656686626747</v>
      </c>
      <c r="N20" s="333">
        <v>100.36496350364965</v>
      </c>
      <c r="O20" s="333" t="s">
        <v>208</v>
      </c>
      <c r="P20" s="333" t="s">
        <v>208</v>
      </c>
      <c r="Q20" s="333" t="s">
        <v>22</v>
      </c>
      <c r="R20" s="359">
        <v>400</v>
      </c>
      <c r="S20" s="338">
        <v>118.86688668866884</v>
      </c>
      <c r="T20" s="338">
        <v>250</v>
      </c>
      <c r="U20" s="359" t="s">
        <v>208</v>
      </c>
      <c r="V20" s="338">
        <v>348.38709677419348</v>
      </c>
      <c r="W20" s="338">
        <v>45.945945945945937</v>
      </c>
      <c r="X20" s="338">
        <v>2.6041666666666714</v>
      </c>
      <c r="Y20" s="337">
        <v>56.214367160775367</v>
      </c>
      <c r="Z20" s="83" t="s">
        <v>45</v>
      </c>
    </row>
    <row r="21" spans="1:26" s="220" customFormat="1" ht="33.75" customHeight="1">
      <c r="A21" s="83" t="s">
        <v>46</v>
      </c>
      <c r="B21" s="336">
        <v>39.550871209893955</v>
      </c>
      <c r="C21" s="338">
        <v>232.90566037735852</v>
      </c>
      <c r="D21" s="333">
        <v>223.02394227615611</v>
      </c>
      <c r="E21" s="333">
        <v>215.56082148499212</v>
      </c>
      <c r="F21" s="359">
        <v>394.41860465116275</v>
      </c>
      <c r="G21" s="338" t="s">
        <v>208</v>
      </c>
      <c r="H21" s="333" t="s">
        <v>208</v>
      </c>
      <c r="I21" s="333" t="s">
        <v>208</v>
      </c>
      <c r="J21" s="333" t="s">
        <v>208</v>
      </c>
      <c r="K21" s="333">
        <v>305.33625730994152</v>
      </c>
      <c r="L21" s="333" t="s">
        <v>208</v>
      </c>
      <c r="M21" s="333">
        <v>-9.0909090909090935</v>
      </c>
      <c r="N21" s="333" t="s">
        <v>208</v>
      </c>
      <c r="O21" s="333" t="s">
        <v>208</v>
      </c>
      <c r="P21" s="333">
        <v>318.18181818181819</v>
      </c>
      <c r="Q21" s="333" t="s">
        <v>22</v>
      </c>
      <c r="R21" s="359" t="s">
        <v>208</v>
      </c>
      <c r="S21" s="338" t="s">
        <v>208</v>
      </c>
      <c r="T21" s="338">
        <v>82.35294117647058</v>
      </c>
      <c r="U21" s="359">
        <v>410.34482758620692</v>
      </c>
      <c r="V21" s="338">
        <v>146.62162162162161</v>
      </c>
      <c r="W21" s="338">
        <v>6.3720703125</v>
      </c>
      <c r="X21" s="338">
        <v>-16.417910447761201</v>
      </c>
      <c r="Y21" s="337">
        <v>56.357827476038352</v>
      </c>
      <c r="Z21" s="83" t="s">
        <v>46</v>
      </c>
    </row>
    <row r="22" spans="1:26" s="220" customFormat="1" ht="33.75" customHeight="1">
      <c r="A22" s="83" t="s">
        <v>47</v>
      </c>
      <c r="B22" s="336">
        <v>36.776497467440208</v>
      </c>
      <c r="C22" s="338">
        <v>36.3187685511148</v>
      </c>
      <c r="D22" s="333">
        <v>40.533261513600849</v>
      </c>
      <c r="E22" s="333">
        <v>17.910001494991775</v>
      </c>
      <c r="F22" s="359">
        <v>48.387096774193537</v>
      </c>
      <c r="G22" s="338" t="s">
        <v>208</v>
      </c>
      <c r="H22" s="333" t="s">
        <v>208</v>
      </c>
      <c r="I22" s="333" t="s">
        <v>208</v>
      </c>
      <c r="J22" s="333" t="s">
        <v>208</v>
      </c>
      <c r="K22" s="333" t="s">
        <v>208</v>
      </c>
      <c r="L22" s="333" t="s">
        <v>208</v>
      </c>
      <c r="M22" s="333">
        <v>35.450236966824662</v>
      </c>
      <c r="N22" s="333" t="s">
        <v>208</v>
      </c>
      <c r="O22" s="333" t="s">
        <v>22</v>
      </c>
      <c r="P22" s="333" t="s">
        <v>22</v>
      </c>
      <c r="Q22" s="333" t="s">
        <v>22</v>
      </c>
      <c r="R22" s="359" t="s">
        <v>22</v>
      </c>
      <c r="S22" s="338" t="s">
        <v>208</v>
      </c>
      <c r="T22" s="338" t="s">
        <v>208</v>
      </c>
      <c r="U22" s="359" t="s">
        <v>208</v>
      </c>
      <c r="V22" s="338" t="s">
        <v>208</v>
      </c>
      <c r="W22" s="338">
        <v>28.860759493670884</v>
      </c>
      <c r="X22" s="338">
        <v>3.4904013961605642</v>
      </c>
      <c r="Y22" s="337">
        <v>123.62716763005781</v>
      </c>
      <c r="Z22" s="83" t="s">
        <v>47</v>
      </c>
    </row>
    <row r="23" spans="1:26" s="220" customFormat="1" ht="33.75" customHeight="1">
      <c r="A23" s="83" t="s">
        <v>48</v>
      </c>
      <c r="B23" s="336">
        <v>45.652707365246982</v>
      </c>
      <c r="C23" s="338">
        <v>272.44598559615895</v>
      </c>
      <c r="D23" s="333">
        <v>210.47581166409788</v>
      </c>
      <c r="E23" s="333">
        <v>295.99418845994188</v>
      </c>
      <c r="F23" s="359" t="s">
        <v>208</v>
      </c>
      <c r="G23" s="338" t="s">
        <v>208</v>
      </c>
      <c r="H23" s="333" t="s">
        <v>208</v>
      </c>
      <c r="I23" s="333" t="s">
        <v>208</v>
      </c>
      <c r="J23" s="333" t="s">
        <v>208</v>
      </c>
      <c r="K23" s="333">
        <v>284.94013862633898</v>
      </c>
      <c r="L23" s="333" t="s">
        <v>208</v>
      </c>
      <c r="M23" s="333">
        <v>-4.3435340572556669</v>
      </c>
      <c r="N23" s="333" t="s">
        <v>208</v>
      </c>
      <c r="O23" s="333" t="s">
        <v>208</v>
      </c>
      <c r="P23" s="333" t="s">
        <v>208</v>
      </c>
      <c r="Q23" s="333" t="s">
        <v>22</v>
      </c>
      <c r="R23" s="359" t="s">
        <v>208</v>
      </c>
      <c r="S23" s="338" t="s">
        <v>208</v>
      </c>
      <c r="T23" s="338">
        <v>-8.4294587400177505</v>
      </c>
      <c r="U23" s="359">
        <v>8.5057471264367877</v>
      </c>
      <c r="V23" s="338">
        <v>-3.713188220230478</v>
      </c>
      <c r="W23" s="338">
        <v>9.1668230437230278</v>
      </c>
      <c r="X23" s="338">
        <v>-9.4629156010230133</v>
      </c>
      <c r="Y23" s="337">
        <v>86.362490547012868</v>
      </c>
      <c r="Z23" s="83" t="s">
        <v>48</v>
      </c>
    </row>
    <row r="24" spans="1:26" s="220" customFormat="1" ht="33.75" customHeight="1">
      <c r="A24" s="83" t="s">
        <v>49</v>
      </c>
      <c r="B24" s="336">
        <v>38.130382221023808</v>
      </c>
      <c r="C24" s="338">
        <v>277.17435967675658</v>
      </c>
      <c r="D24" s="333">
        <v>285.93238822246457</v>
      </c>
      <c r="E24" s="333">
        <v>154.52278394921785</v>
      </c>
      <c r="F24" s="359" t="s">
        <v>208</v>
      </c>
      <c r="G24" s="338" t="s">
        <v>208</v>
      </c>
      <c r="H24" s="333" t="s">
        <v>208</v>
      </c>
      <c r="I24" s="333" t="s">
        <v>208</v>
      </c>
      <c r="J24" s="333" t="s">
        <v>22</v>
      </c>
      <c r="K24" s="333">
        <v>393.70535714285717</v>
      </c>
      <c r="L24" s="333" t="s">
        <v>208</v>
      </c>
      <c r="M24" s="333">
        <v>23.837471783295712</v>
      </c>
      <c r="N24" s="333" t="s">
        <v>208</v>
      </c>
      <c r="O24" s="333" t="s">
        <v>208</v>
      </c>
      <c r="P24" s="333" t="s">
        <v>208</v>
      </c>
      <c r="Q24" s="333" t="s">
        <v>22</v>
      </c>
      <c r="R24" s="359" t="s">
        <v>208</v>
      </c>
      <c r="S24" s="338" t="s">
        <v>208</v>
      </c>
      <c r="T24" s="338">
        <v>201.42348754448398</v>
      </c>
      <c r="U24" s="359">
        <v>100</v>
      </c>
      <c r="V24" s="338">
        <v>162.63736263736263</v>
      </c>
      <c r="W24" s="338">
        <v>24.786664020639023</v>
      </c>
      <c r="X24" s="338">
        <v>60.11644832605532</v>
      </c>
      <c r="Y24" s="337">
        <v>17.29559748427674</v>
      </c>
      <c r="Z24" s="83" t="s">
        <v>49</v>
      </c>
    </row>
    <row r="25" spans="1:26" s="220" customFormat="1" ht="33.75" customHeight="1">
      <c r="A25" s="83" t="s">
        <v>50</v>
      </c>
      <c r="B25" s="336">
        <v>13.373275363335154</v>
      </c>
      <c r="C25" s="338">
        <v>-16.209340359803747</v>
      </c>
      <c r="D25" s="333">
        <v>-17.999457847655194</v>
      </c>
      <c r="E25" s="333">
        <v>-25.519287833827903</v>
      </c>
      <c r="F25" s="359">
        <v>24.892703862660937</v>
      </c>
      <c r="G25" s="338">
        <v>6.3202011735121459</v>
      </c>
      <c r="H25" s="333">
        <v>2.9556650246305338</v>
      </c>
      <c r="I25" s="333">
        <v>14.526129317980519</v>
      </c>
      <c r="J25" s="333">
        <v>7.3677581863979924</v>
      </c>
      <c r="K25" s="333">
        <v>-19.498464687819862</v>
      </c>
      <c r="L25" s="333">
        <v>-30.722154222766221</v>
      </c>
      <c r="M25" s="333">
        <v>-9.4117647058823479</v>
      </c>
      <c r="N25" s="333">
        <v>-12.296110414052691</v>
      </c>
      <c r="O25" s="333">
        <v>83.333333333333314</v>
      </c>
      <c r="P25" s="333">
        <v>-50</v>
      </c>
      <c r="Q25" s="333" t="s">
        <v>22</v>
      </c>
      <c r="R25" s="359">
        <v>325</v>
      </c>
      <c r="S25" s="338">
        <v>7.5652502836959457E-2</v>
      </c>
      <c r="T25" s="338">
        <v>20.370370370370367</v>
      </c>
      <c r="U25" s="359">
        <v>-3.3333333333333286</v>
      </c>
      <c r="V25" s="338">
        <v>7.8947368421052602</v>
      </c>
      <c r="W25" s="338">
        <v>47.407407407407419</v>
      </c>
      <c r="X25" s="338">
        <v>39.694656488549612</v>
      </c>
      <c r="Y25" s="337">
        <v>43.074581430745809</v>
      </c>
      <c r="Z25" s="83" t="s">
        <v>50</v>
      </c>
    </row>
    <row r="26" spans="1:26" s="220" customFormat="1" ht="33.75" customHeight="1">
      <c r="A26" s="83" t="s">
        <v>51</v>
      </c>
      <c r="B26" s="336">
        <v>22.549876041931014</v>
      </c>
      <c r="C26" s="338">
        <v>-13.525889397675243</v>
      </c>
      <c r="D26" s="333">
        <v>-16.075650118203313</v>
      </c>
      <c r="E26" s="333">
        <v>-8.026030368763557</v>
      </c>
      <c r="F26" s="359">
        <v>-2.6615969581749113</v>
      </c>
      <c r="G26" s="338">
        <v>-10.337915234822447</v>
      </c>
      <c r="H26" s="333">
        <v>-11.338372610048907</v>
      </c>
      <c r="I26" s="333">
        <v>-9.9593495934959435</v>
      </c>
      <c r="J26" s="333">
        <v>-7.5898801597869578</v>
      </c>
      <c r="K26" s="333">
        <v>-20.637329286798177</v>
      </c>
      <c r="L26" s="333">
        <v>-16.597510373443981</v>
      </c>
      <c r="M26" s="333">
        <v>-49.5</v>
      </c>
      <c r="N26" s="333">
        <v>1.3761467889908232</v>
      </c>
      <c r="O26" s="333">
        <v>30.769230769230774</v>
      </c>
      <c r="P26" s="333">
        <v>200</v>
      </c>
      <c r="Q26" s="333" t="s">
        <v>22</v>
      </c>
      <c r="R26" s="359">
        <v>16.666666666666671</v>
      </c>
      <c r="S26" s="338">
        <v>-11.839577329490865</v>
      </c>
      <c r="T26" s="338">
        <v>-17.307692307692307</v>
      </c>
      <c r="U26" s="359">
        <v>-65.625</v>
      </c>
      <c r="V26" s="338">
        <v>-43.965517241379317</v>
      </c>
      <c r="W26" s="338">
        <v>20.259740259740269</v>
      </c>
      <c r="X26" s="338">
        <v>11.594202898550733</v>
      </c>
      <c r="Y26" s="337">
        <v>180.31088082901556</v>
      </c>
      <c r="Z26" s="83" t="s">
        <v>51</v>
      </c>
    </row>
    <row r="27" spans="1:26" s="220" customFormat="1" ht="33.75" customHeight="1">
      <c r="A27" s="83" t="s">
        <v>52</v>
      </c>
      <c r="B27" s="336">
        <v>26.783565691243496</v>
      </c>
      <c r="C27" s="338">
        <v>19.387343812978642</v>
      </c>
      <c r="D27" s="333">
        <v>17.722222222222214</v>
      </c>
      <c r="E27" s="333">
        <v>26.02409638554218</v>
      </c>
      <c r="F27" s="359">
        <v>20.300751879699249</v>
      </c>
      <c r="G27" s="338" t="s">
        <v>208</v>
      </c>
      <c r="H27" s="333" t="s">
        <v>208</v>
      </c>
      <c r="I27" s="333" t="s">
        <v>208</v>
      </c>
      <c r="J27" s="333" t="s">
        <v>208</v>
      </c>
      <c r="K27" s="333" t="s">
        <v>208</v>
      </c>
      <c r="L27" s="333" t="s">
        <v>208</v>
      </c>
      <c r="M27" s="333">
        <v>42.307692307692321</v>
      </c>
      <c r="N27" s="333" t="s">
        <v>208</v>
      </c>
      <c r="O27" s="333">
        <v>266.66666666666663</v>
      </c>
      <c r="P27" s="333" t="s">
        <v>22</v>
      </c>
      <c r="Q27" s="333" t="s">
        <v>22</v>
      </c>
      <c r="R27" s="359">
        <v>66.666666666666686</v>
      </c>
      <c r="S27" s="338" t="s">
        <v>208</v>
      </c>
      <c r="T27" s="338" t="s">
        <v>22</v>
      </c>
      <c r="U27" s="359" t="s">
        <v>22</v>
      </c>
      <c r="V27" s="338" t="s">
        <v>22</v>
      </c>
      <c r="W27" s="338">
        <v>2.2222222222222143</v>
      </c>
      <c r="X27" s="338">
        <v>-25.423728813559322</v>
      </c>
      <c r="Y27" s="337">
        <v>-2.7777777777777857</v>
      </c>
      <c r="Z27" s="83" t="s">
        <v>52</v>
      </c>
    </row>
    <row r="28" spans="1:26" s="220" customFormat="1" ht="33.75" customHeight="1">
      <c r="A28" s="83" t="s">
        <v>53</v>
      </c>
      <c r="B28" s="336">
        <v>32.455273144752368</v>
      </c>
      <c r="C28" s="338">
        <v>0.58714462299134595</v>
      </c>
      <c r="D28" s="333">
        <v>-6.4234734337827177</v>
      </c>
      <c r="E28" s="333">
        <v>10.097087378640765</v>
      </c>
      <c r="F28" s="359">
        <v>64.824120603015075</v>
      </c>
      <c r="G28" s="338">
        <v>3.8477116241393219</v>
      </c>
      <c r="H28" s="333">
        <v>0.6561679790026318</v>
      </c>
      <c r="I28" s="333">
        <v>29.607250755286998</v>
      </c>
      <c r="J28" s="333">
        <v>-2.1172638436482032</v>
      </c>
      <c r="K28" s="333">
        <v>-20.462633451957288</v>
      </c>
      <c r="L28" s="333">
        <v>-16.996699669967001</v>
      </c>
      <c r="M28" s="333">
        <v>-34.070796460176993</v>
      </c>
      <c r="N28" s="333">
        <v>-17.123287671232873</v>
      </c>
      <c r="O28" s="333">
        <v>214.28571428571428</v>
      </c>
      <c r="P28" s="333">
        <v>300</v>
      </c>
      <c r="Q28" s="333" t="s">
        <v>22</v>
      </c>
      <c r="R28" s="359">
        <v>200</v>
      </c>
      <c r="S28" s="338">
        <v>-3.3333333333333286</v>
      </c>
      <c r="T28" s="338">
        <v>59.740259740259745</v>
      </c>
      <c r="U28" s="359">
        <v>-44.827586206896555</v>
      </c>
      <c r="V28" s="338">
        <v>14.81481481481481</v>
      </c>
      <c r="W28" s="338">
        <v>68.376068376068389</v>
      </c>
      <c r="X28" s="338">
        <v>33.333333333333314</v>
      </c>
      <c r="Y28" s="337">
        <v>224.49664429530202</v>
      </c>
      <c r="Z28" s="83" t="s">
        <v>53</v>
      </c>
    </row>
    <row r="29" spans="1:26" s="220" customFormat="1" ht="33.75" customHeight="1">
      <c r="A29" s="83" t="s">
        <v>54</v>
      </c>
      <c r="B29" s="336">
        <v>26.622171505959514</v>
      </c>
      <c r="C29" s="338">
        <v>3.056351480420247</v>
      </c>
      <c r="D29" s="333">
        <v>17.128801431127002</v>
      </c>
      <c r="E29" s="333">
        <v>-21.041055718475079</v>
      </c>
      <c r="F29" s="359">
        <v>5.4421768707483125</v>
      </c>
      <c r="G29" s="338">
        <v>42.967457253171546</v>
      </c>
      <c r="H29" s="333">
        <v>48.393782383419705</v>
      </c>
      <c r="I29" s="333">
        <v>20.320855614973254</v>
      </c>
      <c r="J29" s="333">
        <v>68.989547038327544</v>
      </c>
      <c r="K29" s="333">
        <v>12.814070351758787</v>
      </c>
      <c r="L29" s="333">
        <v>50.185873605947961</v>
      </c>
      <c r="M29" s="333">
        <v>-31.088082901554401</v>
      </c>
      <c r="N29" s="333">
        <v>61.702127659574444</v>
      </c>
      <c r="O29" s="333">
        <v>-66.666666666666671</v>
      </c>
      <c r="P29" s="333">
        <v>-83.333333333333343</v>
      </c>
      <c r="Q29" s="333" t="s">
        <v>22</v>
      </c>
      <c r="R29" s="359" t="s">
        <v>22</v>
      </c>
      <c r="S29" s="338">
        <v>33.537284894837484</v>
      </c>
      <c r="T29" s="338">
        <v>-50</v>
      </c>
      <c r="U29" s="359">
        <v>7.5</v>
      </c>
      <c r="V29" s="338">
        <v>-24.444444444444443</v>
      </c>
      <c r="W29" s="338">
        <v>3.1339031339031322</v>
      </c>
      <c r="X29" s="338">
        <v>6.25</v>
      </c>
      <c r="Y29" s="337">
        <v>36.820083682008374</v>
      </c>
      <c r="Z29" s="83" t="s">
        <v>54</v>
      </c>
    </row>
    <row r="30" spans="1:26" s="220" customFormat="1" ht="33.75" customHeight="1">
      <c r="A30" s="83" t="s">
        <v>55</v>
      </c>
      <c r="B30" s="336">
        <v>19.364628812207087</v>
      </c>
      <c r="C30" s="338">
        <v>16.174010039040709</v>
      </c>
      <c r="D30" s="333">
        <v>23.223177908555897</v>
      </c>
      <c r="E30" s="333">
        <v>-2.7518427518427444</v>
      </c>
      <c r="F30" s="359">
        <v>26.425591098748271</v>
      </c>
      <c r="G30" s="338">
        <v>18.348936170212767</v>
      </c>
      <c r="H30" s="333">
        <v>18.933588761174974</v>
      </c>
      <c r="I30" s="333">
        <v>17.53057658707047</v>
      </c>
      <c r="J30" s="333">
        <v>17.93372319688109</v>
      </c>
      <c r="K30" s="333">
        <v>-7.3843124384640646</v>
      </c>
      <c r="L30" s="333">
        <v>-15.987460815047015</v>
      </c>
      <c r="M30" s="333">
        <v>-7.6550387596899299</v>
      </c>
      <c r="N30" s="333">
        <v>7.8484438430311201</v>
      </c>
      <c r="O30" s="333">
        <v>100</v>
      </c>
      <c r="P30" s="333">
        <v>300</v>
      </c>
      <c r="Q30" s="333">
        <v>0</v>
      </c>
      <c r="R30" s="359">
        <v>12.5</v>
      </c>
      <c r="S30" s="338">
        <v>9.6922216004476667</v>
      </c>
      <c r="T30" s="338">
        <v>-58.87096774193548</v>
      </c>
      <c r="U30" s="359">
        <v>-5.3571428571428612</v>
      </c>
      <c r="V30" s="338">
        <v>-42.222222222222229</v>
      </c>
      <c r="W30" s="338">
        <v>-13.65902293120638</v>
      </c>
      <c r="X30" s="338">
        <v>-7.0038910505836611</v>
      </c>
      <c r="Y30" s="337">
        <v>47.993019197207673</v>
      </c>
      <c r="Z30" s="83" t="s">
        <v>55</v>
      </c>
    </row>
    <row r="31" spans="1:26" s="220" customFormat="1" ht="33.75" customHeight="1">
      <c r="A31" s="83" t="s">
        <v>56</v>
      </c>
      <c r="B31" s="336">
        <v>25.920811805725435</v>
      </c>
      <c r="C31" s="338">
        <v>27.950169875424692</v>
      </c>
      <c r="D31" s="333">
        <v>27.530077848549197</v>
      </c>
      <c r="E31" s="333">
        <v>31.591173054587699</v>
      </c>
      <c r="F31" s="359">
        <v>25.27472527472527</v>
      </c>
      <c r="G31" s="338" t="s">
        <v>208</v>
      </c>
      <c r="H31" s="333" t="s">
        <v>208</v>
      </c>
      <c r="I31" s="333" t="s">
        <v>208</v>
      </c>
      <c r="J31" s="333" t="s">
        <v>208</v>
      </c>
      <c r="K31" s="333">
        <v>403.26530612244903</v>
      </c>
      <c r="L31" s="333" t="s">
        <v>208</v>
      </c>
      <c r="M31" s="333">
        <v>-9.445585215605746</v>
      </c>
      <c r="N31" s="333" t="s">
        <v>22</v>
      </c>
      <c r="O31" s="333" t="s">
        <v>208</v>
      </c>
      <c r="P31" s="333">
        <v>150</v>
      </c>
      <c r="Q31" s="333" t="s">
        <v>22</v>
      </c>
      <c r="R31" s="359" t="s">
        <v>22</v>
      </c>
      <c r="S31" s="338" t="s">
        <v>208</v>
      </c>
      <c r="T31" s="338" t="s">
        <v>22</v>
      </c>
      <c r="U31" s="359" t="s">
        <v>22</v>
      </c>
      <c r="V31" s="338" t="s">
        <v>22</v>
      </c>
      <c r="W31" s="338">
        <v>18.876080691642656</v>
      </c>
      <c r="X31" s="338">
        <v>96.470588235294116</v>
      </c>
      <c r="Y31" s="337">
        <v>29.297820823244535</v>
      </c>
      <c r="Z31" s="83" t="s">
        <v>56</v>
      </c>
    </row>
    <row r="32" spans="1:26" s="220" customFormat="1" ht="33.75" customHeight="1">
      <c r="A32" s="83" t="s">
        <v>57</v>
      </c>
      <c r="B32" s="336">
        <v>16.573117639461927</v>
      </c>
      <c r="C32" s="338">
        <v>0.21619203816906918</v>
      </c>
      <c r="D32" s="333">
        <v>1.2356199403493804</v>
      </c>
      <c r="E32" s="333">
        <v>-11.535688536409509</v>
      </c>
      <c r="F32" s="359">
        <v>18.610223642172528</v>
      </c>
      <c r="G32" s="338">
        <v>31.248144115609222</v>
      </c>
      <c r="H32" s="333">
        <v>37.939521800281284</v>
      </c>
      <c r="I32" s="333">
        <v>25.970388155262114</v>
      </c>
      <c r="J32" s="333">
        <v>18.267223382045941</v>
      </c>
      <c r="K32" s="333">
        <v>-2.368198477586688</v>
      </c>
      <c r="L32" s="333">
        <v>5.4455445544554522</v>
      </c>
      <c r="M32" s="333">
        <v>-34.947643979057602</v>
      </c>
      <c r="N32" s="333">
        <v>8.7046632124352357</v>
      </c>
      <c r="O32" s="333">
        <v>-13.461538461538453</v>
      </c>
      <c r="P32" s="333">
        <v>33.333333333333314</v>
      </c>
      <c r="Q32" s="333" t="s">
        <v>22</v>
      </c>
      <c r="R32" s="359">
        <v>-32.432432432432435</v>
      </c>
      <c r="S32" s="338">
        <v>22.376295431323882</v>
      </c>
      <c r="T32" s="338">
        <v>-30.941704035874437</v>
      </c>
      <c r="U32" s="359">
        <v>-37.908496732026144</v>
      </c>
      <c r="V32" s="338">
        <v>-34.971644612476368</v>
      </c>
      <c r="W32" s="338">
        <v>33.309759547383322</v>
      </c>
      <c r="X32" s="338">
        <v>8.8000000000000114</v>
      </c>
      <c r="Y32" s="337">
        <v>-3.4648700673724733</v>
      </c>
      <c r="Z32" s="83" t="s">
        <v>57</v>
      </c>
    </row>
    <row r="33" spans="1:26" s="220" customFormat="1" ht="33.75" customHeight="1">
      <c r="A33" s="83" t="s">
        <v>58</v>
      </c>
      <c r="B33" s="336">
        <v>26.285093602348567</v>
      </c>
      <c r="C33" s="338">
        <v>29.127258746635903</v>
      </c>
      <c r="D33" s="333">
        <v>30.880169671261939</v>
      </c>
      <c r="E33" s="333">
        <v>21.106700910576691</v>
      </c>
      <c r="F33" s="359">
        <v>29.577956051621896</v>
      </c>
      <c r="G33" s="338" t="s">
        <v>208</v>
      </c>
      <c r="H33" s="333" t="s">
        <v>208</v>
      </c>
      <c r="I33" s="333" t="s">
        <v>208</v>
      </c>
      <c r="J33" s="333" t="s">
        <v>22</v>
      </c>
      <c r="K33" s="333">
        <v>345.7872928176796</v>
      </c>
      <c r="L33" s="333" t="s">
        <v>208</v>
      </c>
      <c r="M33" s="333">
        <v>-13.150492264416314</v>
      </c>
      <c r="N33" s="333" t="s">
        <v>208</v>
      </c>
      <c r="O33" s="333" t="s">
        <v>208</v>
      </c>
      <c r="P33" s="333" t="s">
        <v>208</v>
      </c>
      <c r="Q33" s="333" t="s">
        <v>22</v>
      </c>
      <c r="R33" s="359" t="s">
        <v>22</v>
      </c>
      <c r="S33" s="338" t="s">
        <v>208</v>
      </c>
      <c r="T33" s="338" t="s">
        <v>208</v>
      </c>
      <c r="U33" s="359" t="s">
        <v>208</v>
      </c>
      <c r="V33" s="338" t="s">
        <v>208</v>
      </c>
      <c r="W33" s="338">
        <v>33.115318416523252</v>
      </c>
      <c r="X33" s="338">
        <v>6.3593004769475243</v>
      </c>
      <c r="Y33" s="337">
        <v>36.386512330145962</v>
      </c>
      <c r="Z33" s="83" t="s">
        <v>58</v>
      </c>
    </row>
    <row r="34" spans="1:26" s="220" customFormat="1" ht="33.75" customHeight="1">
      <c r="A34" s="83" t="s">
        <v>59</v>
      </c>
      <c r="B34" s="336">
        <v>21.428056182438354</v>
      </c>
      <c r="C34" s="338">
        <v>21.110100090991807</v>
      </c>
      <c r="D34" s="333">
        <v>25.773913043478274</v>
      </c>
      <c r="E34" s="333">
        <v>8.6086086086086198</v>
      </c>
      <c r="F34" s="359">
        <v>19.348659003831429</v>
      </c>
      <c r="G34" s="338">
        <v>20.824575586095378</v>
      </c>
      <c r="H34" s="333">
        <v>17.698019801980209</v>
      </c>
      <c r="I34" s="333">
        <v>19.559585492227981</v>
      </c>
      <c r="J34" s="333">
        <v>29.382540809084475</v>
      </c>
      <c r="K34" s="333">
        <v>7.8593588417787146</v>
      </c>
      <c r="L34" s="333">
        <v>11.902113459399331</v>
      </c>
      <c r="M34" s="333">
        <v>-13.367609254498717</v>
      </c>
      <c r="N34" s="333">
        <v>15.015479876160981</v>
      </c>
      <c r="O34" s="333">
        <v>18.75</v>
      </c>
      <c r="P34" s="333">
        <v>20</v>
      </c>
      <c r="Q34" s="333" t="s">
        <v>22</v>
      </c>
      <c r="R34" s="359">
        <v>11.764705882352942</v>
      </c>
      <c r="S34" s="338">
        <v>17.740154582259834</v>
      </c>
      <c r="T34" s="338">
        <v>-12.068965517241381</v>
      </c>
      <c r="U34" s="359">
        <v>-22.302158273381295</v>
      </c>
      <c r="V34" s="338">
        <v>-19.289340101522839</v>
      </c>
      <c r="W34" s="338">
        <v>64.312977099236633</v>
      </c>
      <c r="X34" s="338">
        <v>19.565217391304344</v>
      </c>
      <c r="Y34" s="337">
        <v>21.226415094339629</v>
      </c>
      <c r="Z34" s="83" t="s">
        <v>59</v>
      </c>
    </row>
    <row r="35" spans="1:26" s="220" customFormat="1" ht="33.75" customHeight="1">
      <c r="A35" s="83" t="s">
        <v>60</v>
      </c>
      <c r="B35" s="336">
        <v>42.587383897000365</v>
      </c>
      <c r="C35" s="338">
        <v>7.6436674725683531</v>
      </c>
      <c r="D35" s="333">
        <v>2.8383705650459916</v>
      </c>
      <c r="E35" s="333">
        <v>15.415019762845844</v>
      </c>
      <c r="F35" s="359">
        <v>26.25</v>
      </c>
      <c r="G35" s="338">
        <v>30.880448856279685</v>
      </c>
      <c r="H35" s="333">
        <v>45.282258064516128</v>
      </c>
      <c r="I35" s="333">
        <v>24.954954954954943</v>
      </c>
      <c r="J35" s="333">
        <v>2.9693486590038276</v>
      </c>
      <c r="K35" s="333">
        <v>7.0193285859613468</v>
      </c>
      <c r="L35" s="333">
        <v>21.396396396396383</v>
      </c>
      <c r="M35" s="333">
        <v>-2.6666666666666572</v>
      </c>
      <c r="N35" s="333">
        <v>-6.369426751592357</v>
      </c>
      <c r="O35" s="333">
        <v>5.5555555555555571</v>
      </c>
      <c r="P35" s="333">
        <v>-80</v>
      </c>
      <c r="Q35" s="333" t="s">
        <v>22</v>
      </c>
      <c r="R35" s="359">
        <v>63.636363636363654</v>
      </c>
      <c r="S35" s="338">
        <v>26.637089618456073</v>
      </c>
      <c r="T35" s="338">
        <v>12.676056338028175</v>
      </c>
      <c r="U35" s="359">
        <v>5.4054054054053893</v>
      </c>
      <c r="V35" s="338">
        <v>10.18518518518519</v>
      </c>
      <c r="W35" s="338">
        <v>18.928571428571431</v>
      </c>
      <c r="X35" s="338">
        <v>60.606060606060595</v>
      </c>
      <c r="Y35" s="337">
        <v>54.202898550724655</v>
      </c>
      <c r="Z35" s="83" t="s">
        <v>60</v>
      </c>
    </row>
    <row r="36" spans="1:26" s="220" customFormat="1" ht="33.75" customHeight="1">
      <c r="A36" s="83" t="s">
        <v>61</v>
      </c>
      <c r="B36" s="336">
        <v>23.53379525037171</v>
      </c>
      <c r="C36" s="338">
        <v>6.9994853319608836</v>
      </c>
      <c r="D36" s="333">
        <v>5.9971928033686339</v>
      </c>
      <c r="E36" s="333">
        <v>2.1189591078066883</v>
      </c>
      <c r="F36" s="359">
        <v>25.552608311229008</v>
      </c>
      <c r="G36" s="338" t="s">
        <v>208</v>
      </c>
      <c r="H36" s="333" t="s">
        <v>208</v>
      </c>
      <c r="I36" s="333" t="s">
        <v>208</v>
      </c>
      <c r="J36" s="333" t="s">
        <v>208</v>
      </c>
      <c r="K36" s="333">
        <v>388.79892037786777</v>
      </c>
      <c r="L36" s="333" t="s">
        <v>208</v>
      </c>
      <c r="M36" s="333">
        <v>27.579737335834892</v>
      </c>
      <c r="N36" s="333" t="s">
        <v>208</v>
      </c>
      <c r="O36" s="333" t="s">
        <v>22</v>
      </c>
      <c r="P36" s="333" t="s">
        <v>22</v>
      </c>
      <c r="Q36" s="333" t="s">
        <v>22</v>
      </c>
      <c r="R36" s="359" t="s">
        <v>22</v>
      </c>
      <c r="S36" s="338" t="s">
        <v>208</v>
      </c>
      <c r="T36" s="338" t="s">
        <v>208</v>
      </c>
      <c r="U36" s="359" t="s">
        <v>22</v>
      </c>
      <c r="V36" s="338" t="s">
        <v>208</v>
      </c>
      <c r="W36" s="338">
        <v>2.5261860751694343</v>
      </c>
      <c r="X36" s="338">
        <v>118.13186813186812</v>
      </c>
      <c r="Y36" s="337">
        <v>-3.0851063829787222</v>
      </c>
      <c r="Z36" s="83" t="s">
        <v>61</v>
      </c>
    </row>
    <row r="37" spans="1:26" s="220" customFormat="1" ht="33.75" customHeight="1">
      <c r="A37" s="83" t="s">
        <v>62</v>
      </c>
      <c r="B37" s="336">
        <v>33.716519960017166</v>
      </c>
      <c r="C37" s="338">
        <v>18.36908521483889</v>
      </c>
      <c r="D37" s="333">
        <v>19.784969870139378</v>
      </c>
      <c r="E37" s="333">
        <v>3.1132753252973515</v>
      </c>
      <c r="F37" s="359">
        <v>30.7541625857003</v>
      </c>
      <c r="G37" s="338">
        <v>295.81143232588698</v>
      </c>
      <c r="H37" s="333">
        <v>235.76352067868504</v>
      </c>
      <c r="I37" s="333">
        <v>263.87874360847331</v>
      </c>
      <c r="J37" s="333" t="s">
        <v>208</v>
      </c>
      <c r="K37" s="333">
        <v>129.18881669620004</v>
      </c>
      <c r="L37" s="333">
        <v>266.1592134475103</v>
      </c>
      <c r="M37" s="333">
        <v>-4.0976460331299052</v>
      </c>
      <c r="N37" s="333">
        <v>391.02362204724403</v>
      </c>
      <c r="O37" s="333" t="s">
        <v>208</v>
      </c>
      <c r="P37" s="333" t="s">
        <v>208</v>
      </c>
      <c r="Q37" s="333" t="s">
        <v>22</v>
      </c>
      <c r="R37" s="359" t="s">
        <v>22</v>
      </c>
      <c r="S37" s="338">
        <v>220.28194226896397</v>
      </c>
      <c r="T37" s="338">
        <v>26.732673267326732</v>
      </c>
      <c r="U37" s="359">
        <v>40.894568690095838</v>
      </c>
      <c r="V37" s="338">
        <v>30.360065466448447</v>
      </c>
      <c r="W37" s="338">
        <v>-5.5123014637184724</v>
      </c>
      <c r="X37" s="338">
        <v>48.121827411167516</v>
      </c>
      <c r="Y37" s="337">
        <v>35.192515293270958</v>
      </c>
      <c r="Z37" s="83" t="s">
        <v>62</v>
      </c>
    </row>
    <row r="38" spans="1:26" s="220" customFormat="1" ht="33.75" customHeight="1">
      <c r="A38" s="83" t="s">
        <v>63</v>
      </c>
      <c r="B38" s="336">
        <v>32.440891943033193</v>
      </c>
      <c r="C38" s="338">
        <v>37.559201303375886</v>
      </c>
      <c r="D38" s="333">
        <v>37.002353904411024</v>
      </c>
      <c r="E38" s="333">
        <v>41.990291262135912</v>
      </c>
      <c r="F38" s="359">
        <v>36.511954992967645</v>
      </c>
      <c r="G38" s="338">
        <v>260.26207527045557</v>
      </c>
      <c r="H38" s="333">
        <v>142.00317404337861</v>
      </c>
      <c r="I38" s="333" t="s">
        <v>208</v>
      </c>
      <c r="J38" s="333" t="s">
        <v>208</v>
      </c>
      <c r="K38" s="333">
        <v>244.51052150045746</v>
      </c>
      <c r="L38" s="333" t="s">
        <v>208</v>
      </c>
      <c r="M38" s="333">
        <v>14.656381486676011</v>
      </c>
      <c r="N38" s="333" t="s">
        <v>208</v>
      </c>
      <c r="O38" s="333" t="s">
        <v>208</v>
      </c>
      <c r="P38" s="333" t="s">
        <v>208</v>
      </c>
      <c r="Q38" s="333" t="s">
        <v>208</v>
      </c>
      <c r="R38" s="359" t="s">
        <v>208</v>
      </c>
      <c r="S38" s="338">
        <v>257.55255941499087</v>
      </c>
      <c r="T38" s="338" t="s">
        <v>208</v>
      </c>
      <c r="U38" s="359">
        <v>241.93548387096774</v>
      </c>
      <c r="V38" s="338" t="s">
        <v>208</v>
      </c>
      <c r="W38" s="338">
        <v>-32.177385456073978</v>
      </c>
      <c r="X38" s="338">
        <v>-6.6872427983539069</v>
      </c>
      <c r="Y38" s="337">
        <v>71.333085777942813</v>
      </c>
      <c r="Z38" s="83" t="s">
        <v>63</v>
      </c>
    </row>
    <row r="39" spans="1:26" s="220" customFormat="1" ht="33.75" customHeight="1">
      <c r="A39" s="83" t="s">
        <v>64</v>
      </c>
      <c r="B39" s="336">
        <v>26.137117979223248</v>
      </c>
      <c r="C39" s="338">
        <v>2.7758855585830986</v>
      </c>
      <c r="D39" s="333">
        <v>7.6335877862595396</v>
      </c>
      <c r="E39" s="333">
        <v>-16.799999999999997</v>
      </c>
      <c r="F39" s="359">
        <v>3.8210624417520904</v>
      </c>
      <c r="G39" s="338">
        <v>5.8697764820213791</v>
      </c>
      <c r="H39" s="333">
        <v>10.607553366174045</v>
      </c>
      <c r="I39" s="333">
        <v>6.8844807467911266</v>
      </c>
      <c r="J39" s="333">
        <v>-6.4360418342719186</v>
      </c>
      <c r="K39" s="333">
        <v>-15.879017013232513</v>
      </c>
      <c r="L39" s="333">
        <v>0.37174721189589377</v>
      </c>
      <c r="M39" s="333">
        <v>-45.641025641025642</v>
      </c>
      <c r="N39" s="333">
        <v>-24.92307692307692</v>
      </c>
      <c r="O39" s="333">
        <v>50</v>
      </c>
      <c r="P39" s="333">
        <v>25</v>
      </c>
      <c r="Q39" s="333" t="s">
        <v>22</v>
      </c>
      <c r="R39" s="359">
        <v>100</v>
      </c>
      <c r="S39" s="338">
        <v>2.2833252934555333</v>
      </c>
      <c r="T39" s="338">
        <v>-48.571428571428577</v>
      </c>
      <c r="U39" s="359">
        <v>-41.379310344827594</v>
      </c>
      <c r="V39" s="338">
        <v>-45.3125</v>
      </c>
      <c r="W39" s="338">
        <v>26.013071895424829</v>
      </c>
      <c r="X39" s="338">
        <v>55.769230769230774</v>
      </c>
      <c r="Y39" s="337">
        <v>22.661122661122661</v>
      </c>
      <c r="Z39" s="83" t="s">
        <v>64</v>
      </c>
    </row>
    <row r="40" spans="1:26" s="220" customFormat="1" ht="33.75" customHeight="1">
      <c r="A40" s="83" t="s">
        <v>65</v>
      </c>
      <c r="B40" s="336">
        <v>17.286668360029452</v>
      </c>
      <c r="C40" s="338">
        <v>-7.3763008946503561</v>
      </c>
      <c r="D40" s="333">
        <v>-3.9580209895052576</v>
      </c>
      <c r="E40" s="333">
        <v>-22.599999999999994</v>
      </c>
      <c r="F40" s="359">
        <v>10.436137071651103</v>
      </c>
      <c r="G40" s="338">
        <v>-3.3006001091107464</v>
      </c>
      <c r="H40" s="333">
        <v>-1.8534119629317587</v>
      </c>
      <c r="I40" s="333">
        <v>-10.676691729323309</v>
      </c>
      <c r="J40" s="333">
        <v>-0.95693779904306098</v>
      </c>
      <c r="K40" s="333">
        <v>-18.92255892255892</v>
      </c>
      <c r="L40" s="333">
        <v>-22.768434670116434</v>
      </c>
      <c r="M40" s="333">
        <v>-25.449871465295629</v>
      </c>
      <c r="N40" s="333">
        <v>-1.8575851393188856</v>
      </c>
      <c r="O40" s="333">
        <v>-60</v>
      </c>
      <c r="P40" s="333">
        <v>-15.384615384615387</v>
      </c>
      <c r="Q40" s="333" t="s">
        <v>22</v>
      </c>
      <c r="R40" s="359">
        <v>-90.909090909090907</v>
      </c>
      <c r="S40" s="338">
        <v>-8.1565753952950359</v>
      </c>
      <c r="T40" s="338">
        <v>-71.028037383177576</v>
      </c>
      <c r="U40" s="359">
        <v>-64.356435643564367</v>
      </c>
      <c r="V40" s="338">
        <v>-67.788461538461533</v>
      </c>
      <c r="W40" s="338">
        <v>53.472222222222229</v>
      </c>
      <c r="X40" s="338">
        <v>12.5</v>
      </c>
      <c r="Y40" s="337">
        <v>76.969696969696969</v>
      </c>
      <c r="Z40" s="83" t="s">
        <v>65</v>
      </c>
    </row>
    <row r="41" spans="1:26" s="220" customFormat="1" ht="33.75" customHeight="1">
      <c r="A41" s="83" t="s">
        <v>66</v>
      </c>
      <c r="B41" s="336">
        <v>9.1489402512707301</v>
      </c>
      <c r="C41" s="338">
        <v>-9.8587648850733842</v>
      </c>
      <c r="D41" s="333">
        <v>-4.0563620836891516</v>
      </c>
      <c r="E41" s="333">
        <v>-22.094926350245501</v>
      </c>
      <c r="F41" s="359">
        <v>-19.148936170212778</v>
      </c>
      <c r="G41" s="338">
        <v>35.881435257410288</v>
      </c>
      <c r="H41" s="333">
        <v>41.619318181818187</v>
      </c>
      <c r="I41" s="333">
        <v>29.069767441860478</v>
      </c>
      <c r="J41" s="333">
        <v>28.75</v>
      </c>
      <c r="K41" s="333">
        <v>-2.4934383202099752</v>
      </c>
      <c r="L41" s="333">
        <v>-12.8125</v>
      </c>
      <c r="M41" s="333">
        <v>-20.481927710843379</v>
      </c>
      <c r="N41" s="333">
        <v>20.289855072463766</v>
      </c>
      <c r="O41" s="333">
        <v>-46.153846153846153</v>
      </c>
      <c r="P41" s="333">
        <v>0</v>
      </c>
      <c r="Q41" s="333" t="s">
        <v>22</v>
      </c>
      <c r="R41" s="359">
        <v>-54.545454545454547</v>
      </c>
      <c r="S41" s="338">
        <v>21.147301895964986</v>
      </c>
      <c r="T41" s="338">
        <v>-16.666666666666657</v>
      </c>
      <c r="U41" s="359">
        <v>-50</v>
      </c>
      <c r="V41" s="338">
        <v>-30</v>
      </c>
      <c r="W41" s="338">
        <v>65.957446808510639</v>
      </c>
      <c r="X41" s="338">
        <v>56.521739130434781</v>
      </c>
      <c r="Y41" s="337">
        <v>47.085201793721978</v>
      </c>
      <c r="Z41" s="83" t="s">
        <v>66</v>
      </c>
    </row>
    <row r="42" spans="1:26" s="220" customFormat="1" ht="33.75" customHeight="1">
      <c r="A42" s="83" t="s">
        <v>67</v>
      </c>
      <c r="B42" s="336">
        <v>10.714647902706147</v>
      </c>
      <c r="C42" s="338">
        <v>-4.0502227622525311E-2</v>
      </c>
      <c r="D42" s="333">
        <v>-3.6931818181818272</v>
      </c>
      <c r="E42" s="333">
        <v>0.74487895716946184</v>
      </c>
      <c r="F42" s="359">
        <v>34.883720930232556</v>
      </c>
      <c r="G42" s="338">
        <v>33.717579250720462</v>
      </c>
      <c r="H42" s="333">
        <v>43.759999999999991</v>
      </c>
      <c r="I42" s="333">
        <v>34.540389972144823</v>
      </c>
      <c r="J42" s="333">
        <v>6.5539112050740016</v>
      </c>
      <c r="K42" s="333">
        <v>-1.2793176972281373</v>
      </c>
      <c r="L42" s="333">
        <v>15.573770491803288</v>
      </c>
      <c r="M42" s="333">
        <v>-31.794871794871796</v>
      </c>
      <c r="N42" s="333">
        <v>30.219780219780233</v>
      </c>
      <c r="O42" s="333">
        <v>200</v>
      </c>
      <c r="P42" s="333">
        <v>200</v>
      </c>
      <c r="Q42" s="333" t="s">
        <v>22</v>
      </c>
      <c r="R42" s="359" t="s">
        <v>22</v>
      </c>
      <c r="S42" s="338">
        <v>22.906322409798079</v>
      </c>
      <c r="T42" s="338">
        <v>-6.9767441860465169</v>
      </c>
      <c r="U42" s="359">
        <v>50</v>
      </c>
      <c r="V42" s="338">
        <v>14.492753623188406</v>
      </c>
      <c r="W42" s="338">
        <v>28.695652173913032</v>
      </c>
      <c r="X42" s="338">
        <v>19.101123595505626</v>
      </c>
      <c r="Y42" s="337">
        <v>-29.135802469135811</v>
      </c>
      <c r="Z42" s="83" t="s">
        <v>67</v>
      </c>
    </row>
    <row r="43" spans="1:26" s="220" customFormat="1" ht="33.75" customHeight="1">
      <c r="A43" s="83" t="s">
        <v>68</v>
      </c>
      <c r="B43" s="336">
        <v>14.664311753670972</v>
      </c>
      <c r="C43" s="338">
        <v>-7.0171188630490917</v>
      </c>
      <c r="D43" s="333">
        <v>-9.274947739025194</v>
      </c>
      <c r="E43" s="333">
        <v>-10.9375</v>
      </c>
      <c r="F43" s="359">
        <v>14.569031273836771</v>
      </c>
      <c r="G43" s="338">
        <v>0.90305934389974141</v>
      </c>
      <c r="H43" s="333">
        <v>-2.5872442839951759</v>
      </c>
      <c r="I43" s="333">
        <v>1.1840688912809583</v>
      </c>
      <c r="J43" s="333">
        <v>10.571184995737411</v>
      </c>
      <c r="K43" s="333">
        <v>-18.325009604302721</v>
      </c>
      <c r="L43" s="333">
        <v>-7.1428571428571388</v>
      </c>
      <c r="M43" s="333">
        <v>-24.719101123595507</v>
      </c>
      <c r="N43" s="333">
        <v>-26.762402088772845</v>
      </c>
      <c r="O43" s="333">
        <v>31.25</v>
      </c>
      <c r="P43" s="333">
        <v>-42.857142857142861</v>
      </c>
      <c r="Q43" s="333">
        <v>300</v>
      </c>
      <c r="R43" s="359">
        <v>62.5</v>
      </c>
      <c r="S43" s="338">
        <v>-5.2579241765071458</v>
      </c>
      <c r="T43" s="338">
        <v>-9.0163934426229559</v>
      </c>
      <c r="U43" s="359">
        <v>-28.378378378378372</v>
      </c>
      <c r="V43" s="338">
        <v>-16.326530612244895</v>
      </c>
      <c r="W43" s="338">
        <v>62.803532008830018</v>
      </c>
      <c r="X43" s="338">
        <v>18.672199170124486</v>
      </c>
      <c r="Y43" s="337">
        <v>25.217391304347842</v>
      </c>
      <c r="Z43" s="83" t="s">
        <v>68</v>
      </c>
    </row>
    <row r="44" spans="1:26" s="220" customFormat="1" ht="33.75" customHeight="1">
      <c r="A44" s="83" t="s">
        <v>69</v>
      </c>
      <c r="B44" s="336">
        <v>19.51634733762009</v>
      </c>
      <c r="C44" s="338">
        <v>-3.8602586373287124</v>
      </c>
      <c r="D44" s="333">
        <v>-3.3670994435725561</v>
      </c>
      <c r="E44" s="333">
        <v>-2.8717948717948758</v>
      </c>
      <c r="F44" s="359">
        <v>-7.6977904490377824</v>
      </c>
      <c r="G44" s="338">
        <v>-0.80904223676382969</v>
      </c>
      <c r="H44" s="333">
        <v>11.296617519514314</v>
      </c>
      <c r="I44" s="333">
        <v>-13.520678685047713</v>
      </c>
      <c r="J44" s="333">
        <v>-17.514420555846883</v>
      </c>
      <c r="K44" s="333">
        <v>-19.618834080717491</v>
      </c>
      <c r="L44" s="333">
        <v>-5.4385964912280684</v>
      </c>
      <c r="M44" s="333">
        <v>-25.058004640371237</v>
      </c>
      <c r="N44" s="333">
        <v>-32.126696832579185</v>
      </c>
      <c r="O44" s="333">
        <v>-31.914893617021278</v>
      </c>
      <c r="P44" s="333">
        <v>-57.142857142857146</v>
      </c>
      <c r="Q44" s="333" t="s">
        <v>22</v>
      </c>
      <c r="R44" s="359">
        <v>-8</v>
      </c>
      <c r="S44" s="338">
        <v>-5.4636951833213487</v>
      </c>
      <c r="T44" s="338">
        <v>17.783505154639172</v>
      </c>
      <c r="U44" s="359">
        <v>-33.333333333333343</v>
      </c>
      <c r="V44" s="338">
        <v>3.3271719038816912</v>
      </c>
      <c r="W44" s="338">
        <v>35.028712059064816</v>
      </c>
      <c r="X44" s="338">
        <v>-8.5106382978723474</v>
      </c>
      <c r="Y44" s="337">
        <v>82.973621103117495</v>
      </c>
      <c r="Z44" s="83" t="s">
        <v>69</v>
      </c>
    </row>
    <row r="45" spans="1:26" s="220" customFormat="1" ht="33.75" customHeight="1">
      <c r="A45" s="83" t="s">
        <v>70</v>
      </c>
      <c r="B45" s="336">
        <v>13.117575503958022</v>
      </c>
      <c r="C45" s="338">
        <v>-2.2314313037934284</v>
      </c>
      <c r="D45" s="333">
        <v>5.72104018912529</v>
      </c>
      <c r="E45" s="333">
        <v>-28.307254623044102</v>
      </c>
      <c r="F45" s="359">
        <v>2.5078369905956066</v>
      </c>
      <c r="G45" s="338">
        <v>-6.5172348841589667</v>
      </c>
      <c r="H45" s="333">
        <v>-6.1080074487895786</v>
      </c>
      <c r="I45" s="333">
        <v>-14.431082331174835</v>
      </c>
      <c r="J45" s="333">
        <v>-1.6850291639663055</v>
      </c>
      <c r="K45" s="333">
        <v>-1.1952191235059786</v>
      </c>
      <c r="L45" s="333">
        <v>25.16339869281046</v>
      </c>
      <c r="M45" s="333">
        <v>-47.701149425287362</v>
      </c>
      <c r="N45" s="333">
        <v>-1.098901098901095</v>
      </c>
      <c r="O45" s="333">
        <v>30.769230769230774</v>
      </c>
      <c r="P45" s="333">
        <v>0</v>
      </c>
      <c r="Q45" s="333" t="s">
        <v>22</v>
      </c>
      <c r="R45" s="359">
        <v>60</v>
      </c>
      <c r="S45" s="338">
        <v>-5.7777777777777857</v>
      </c>
      <c r="T45" s="338">
        <v>-40</v>
      </c>
      <c r="U45" s="359">
        <v>-68.181818181818187</v>
      </c>
      <c r="V45" s="338">
        <v>-53.191489361702125</v>
      </c>
      <c r="W45" s="338">
        <v>61.003861003861005</v>
      </c>
      <c r="X45" s="338">
        <v>151.72413793103448</v>
      </c>
      <c r="Y45" s="337">
        <v>-0.33222591362125797</v>
      </c>
      <c r="Z45" s="83" t="s">
        <v>70</v>
      </c>
    </row>
    <row r="46" spans="1:26" s="220" customFormat="1" ht="33.75" customHeight="1">
      <c r="A46" s="83" t="s">
        <v>71</v>
      </c>
      <c r="B46" s="336">
        <v>13.885081394484502</v>
      </c>
      <c r="C46" s="338">
        <v>1.1211308798440172</v>
      </c>
      <c r="D46" s="333">
        <v>-4.1909996564754408</v>
      </c>
      <c r="E46" s="333">
        <v>7.9510703363914388</v>
      </c>
      <c r="F46" s="359">
        <v>21.561338289962833</v>
      </c>
      <c r="G46" s="338">
        <v>17.260108630054319</v>
      </c>
      <c r="H46" s="333">
        <v>14.807090719499485</v>
      </c>
      <c r="I46" s="333">
        <v>6.8965517241379217</v>
      </c>
      <c r="J46" s="333">
        <v>32.189973614775738</v>
      </c>
      <c r="K46" s="333">
        <v>-10.33478893740903</v>
      </c>
      <c r="L46" s="333">
        <v>-13.812154696132595</v>
      </c>
      <c r="M46" s="333">
        <v>-2.3529411764705941</v>
      </c>
      <c r="N46" s="333">
        <v>-10.967741935483872</v>
      </c>
      <c r="O46" s="333">
        <v>37.5</v>
      </c>
      <c r="P46" s="333">
        <v>40</v>
      </c>
      <c r="Q46" s="333" t="s">
        <v>22</v>
      </c>
      <c r="R46" s="359">
        <v>0</v>
      </c>
      <c r="S46" s="338">
        <v>9.268707482993193</v>
      </c>
      <c r="T46" s="338">
        <v>-15</v>
      </c>
      <c r="U46" s="359">
        <v>9.5238095238095326</v>
      </c>
      <c r="V46" s="338">
        <v>-6.5573770491803174</v>
      </c>
      <c r="W46" s="338">
        <v>19.917864476386043</v>
      </c>
      <c r="X46" s="338">
        <v>4.4444444444444571</v>
      </c>
      <c r="Y46" s="337">
        <v>141.4746543778802</v>
      </c>
      <c r="Z46" s="83" t="s">
        <v>71</v>
      </c>
    </row>
    <row r="47" spans="1:26" s="220" customFormat="1" ht="33.75" customHeight="1">
      <c r="A47" s="83" t="s">
        <v>72</v>
      </c>
      <c r="B47" s="336">
        <v>20.347054040198699</v>
      </c>
      <c r="C47" s="338">
        <v>14.760370519532827</v>
      </c>
      <c r="D47" s="333">
        <v>10.188329731398582</v>
      </c>
      <c r="E47" s="333">
        <v>3.6964980544747164</v>
      </c>
      <c r="F47" s="359">
        <v>52.217453505007143</v>
      </c>
      <c r="G47" s="338">
        <v>11.655011655011663</v>
      </c>
      <c r="H47" s="333">
        <v>9.8451327433628251</v>
      </c>
      <c r="I47" s="333">
        <v>28.957528957528979</v>
      </c>
      <c r="J47" s="333">
        <v>3.2496307237813937</v>
      </c>
      <c r="K47" s="333">
        <v>-8.9531680440771311</v>
      </c>
      <c r="L47" s="333">
        <v>-15.789473684210535</v>
      </c>
      <c r="M47" s="333">
        <v>3.0716723549488023</v>
      </c>
      <c r="N47" s="333">
        <v>-2.1671826625387069</v>
      </c>
      <c r="O47" s="333">
        <v>200</v>
      </c>
      <c r="P47" s="333" t="s">
        <v>22</v>
      </c>
      <c r="Q47" s="333" t="s">
        <v>22</v>
      </c>
      <c r="R47" s="359">
        <v>33.333333333333314</v>
      </c>
      <c r="S47" s="338">
        <v>5.0695379093764075</v>
      </c>
      <c r="T47" s="338">
        <v>-43.28358208955224</v>
      </c>
      <c r="U47" s="359">
        <v>-20</v>
      </c>
      <c r="V47" s="338">
        <v>-36.95652173913043</v>
      </c>
      <c r="W47" s="338">
        <v>-12.937062937062933</v>
      </c>
      <c r="X47" s="338">
        <v>7.2916666666666714</v>
      </c>
      <c r="Y47" s="337">
        <v>62.427745664739888</v>
      </c>
      <c r="Z47" s="83" t="s">
        <v>72</v>
      </c>
    </row>
    <row r="48" spans="1:26" s="220" customFormat="1" ht="33.75" customHeight="1">
      <c r="A48" s="83" t="s">
        <v>73</v>
      </c>
      <c r="B48" s="336">
        <v>12.540847650641183</v>
      </c>
      <c r="C48" s="338">
        <v>-0.94722598105548172</v>
      </c>
      <c r="D48" s="333">
        <v>-3.9852398523985215</v>
      </c>
      <c r="E48" s="333">
        <v>-18.303145853193513</v>
      </c>
      <c r="F48" s="359">
        <v>37.343358395989981</v>
      </c>
      <c r="G48" s="338">
        <v>-11.604403537267643</v>
      </c>
      <c r="H48" s="333">
        <v>-5.4404145077720187</v>
      </c>
      <c r="I48" s="333">
        <v>-20.093770931011392</v>
      </c>
      <c r="J48" s="333">
        <v>-14.56166419019317</v>
      </c>
      <c r="K48" s="333">
        <v>-8.0049261083743914</v>
      </c>
      <c r="L48" s="333">
        <v>-19.812426729191088</v>
      </c>
      <c r="M48" s="333">
        <v>-7.125307125307117</v>
      </c>
      <c r="N48" s="333">
        <v>18.681318681318686</v>
      </c>
      <c r="O48" s="333">
        <v>100</v>
      </c>
      <c r="P48" s="333">
        <v>-66.666666666666671</v>
      </c>
      <c r="Q48" s="333" t="s">
        <v>22</v>
      </c>
      <c r="R48" s="359" t="s">
        <v>22</v>
      </c>
      <c r="S48" s="338">
        <v>-10.7421875</v>
      </c>
      <c r="T48" s="338">
        <v>-49.074074074074069</v>
      </c>
      <c r="U48" s="359">
        <v>-14.444444444444443</v>
      </c>
      <c r="V48" s="338">
        <v>-33.333333333333343</v>
      </c>
      <c r="W48" s="338">
        <v>48.608137044967862</v>
      </c>
      <c r="X48" s="338">
        <v>4.7169811320754889</v>
      </c>
      <c r="Y48" s="337">
        <v>197.19101123595505</v>
      </c>
      <c r="Z48" s="83" t="s">
        <v>73</v>
      </c>
    </row>
    <row r="49" spans="1:26" s="220" customFormat="1" ht="33.75" customHeight="1">
      <c r="A49" s="83" t="s">
        <v>74</v>
      </c>
      <c r="B49" s="336">
        <v>28.379229023334972</v>
      </c>
      <c r="C49" s="338">
        <v>4.7075112495673181</v>
      </c>
      <c r="D49" s="333">
        <v>5.2528227785959842</v>
      </c>
      <c r="E49" s="333">
        <v>14.579759862778729</v>
      </c>
      <c r="F49" s="359">
        <v>-20.817843866171003</v>
      </c>
      <c r="G49" s="338">
        <v>-15.36901865369019</v>
      </c>
      <c r="H49" s="333">
        <v>-4.6811397557666226</v>
      </c>
      <c r="I49" s="333">
        <v>-45.703839122486286</v>
      </c>
      <c r="J49" s="333">
        <v>-13.483146067415731</v>
      </c>
      <c r="K49" s="333">
        <v>-9.816384180790962</v>
      </c>
      <c r="L49" s="333">
        <v>9.4936708860759609</v>
      </c>
      <c r="M49" s="333">
        <v>-0.31152647975078196</v>
      </c>
      <c r="N49" s="333">
        <v>-42.764578833693299</v>
      </c>
      <c r="O49" s="333">
        <v>-62.5</v>
      </c>
      <c r="P49" s="333">
        <v>-50</v>
      </c>
      <c r="Q49" s="333" t="s">
        <v>22</v>
      </c>
      <c r="R49" s="359">
        <v>-66.666666666666671</v>
      </c>
      <c r="S49" s="338">
        <v>-13.444730077120823</v>
      </c>
      <c r="T49" s="338">
        <v>-52.100840336134453</v>
      </c>
      <c r="U49" s="359">
        <v>-19.230769230769226</v>
      </c>
      <c r="V49" s="338">
        <v>-42.105263157894733</v>
      </c>
      <c r="W49" s="338">
        <v>14.176245210727984</v>
      </c>
      <c r="X49" s="338">
        <v>20.588235294117638</v>
      </c>
      <c r="Y49" s="337">
        <v>243.07692307692304</v>
      </c>
      <c r="Z49" s="83" t="s">
        <v>74</v>
      </c>
    </row>
    <row r="50" spans="1:26" s="220" customFormat="1" ht="33.75" customHeight="1">
      <c r="A50" s="83" t="s">
        <v>75</v>
      </c>
      <c r="B50" s="336">
        <v>31.49712402497903</v>
      </c>
      <c r="C50" s="338">
        <v>36.555333810294826</v>
      </c>
      <c r="D50" s="333">
        <v>37.75030379880593</v>
      </c>
      <c r="E50" s="333">
        <v>31.133848402589251</v>
      </c>
      <c r="F50" s="359">
        <v>37.733192537838789</v>
      </c>
      <c r="G50" s="338" t="s">
        <v>208</v>
      </c>
      <c r="H50" s="333" t="s">
        <v>208</v>
      </c>
      <c r="I50" s="333" t="s">
        <v>208</v>
      </c>
      <c r="J50" s="333" t="s">
        <v>208</v>
      </c>
      <c r="K50" s="333">
        <v>94.922501336183842</v>
      </c>
      <c r="L50" s="333" t="s">
        <v>208</v>
      </c>
      <c r="M50" s="333">
        <v>-24.469933958985052</v>
      </c>
      <c r="N50" s="333">
        <v>399.66666666666669</v>
      </c>
      <c r="O50" s="333">
        <v>228.57142857142856</v>
      </c>
      <c r="P50" s="333">
        <v>257.89473684210526</v>
      </c>
      <c r="Q50" s="333" t="s">
        <v>22</v>
      </c>
      <c r="R50" s="359">
        <v>156.25</v>
      </c>
      <c r="S50" s="338">
        <v>330.0888888888889</v>
      </c>
      <c r="T50" s="338">
        <v>-11.650485436893206</v>
      </c>
      <c r="U50" s="359">
        <v>-56.398104265402843</v>
      </c>
      <c r="V50" s="338">
        <v>-31.803628601921019</v>
      </c>
      <c r="W50" s="338">
        <v>85.434298440979973</v>
      </c>
      <c r="X50" s="338">
        <v>35.267857142857139</v>
      </c>
      <c r="Y50" s="337">
        <v>142.82308059132092</v>
      </c>
      <c r="Z50" s="83" t="s">
        <v>75</v>
      </c>
    </row>
    <row r="51" spans="1:26" s="220" customFormat="1" ht="33.75" customHeight="1">
      <c r="A51" s="83" t="s">
        <v>76</v>
      </c>
      <c r="B51" s="336">
        <v>17.138219988603879</v>
      </c>
      <c r="C51" s="338">
        <v>-17.471999999999994</v>
      </c>
      <c r="D51" s="333">
        <v>-18.355640535372856</v>
      </c>
      <c r="E51" s="333">
        <v>-22.836538461538453</v>
      </c>
      <c r="F51" s="359">
        <v>13.930348258706474</v>
      </c>
      <c r="G51" s="338">
        <v>13.149606299212607</v>
      </c>
      <c r="H51" s="333">
        <v>5.5870445344129678</v>
      </c>
      <c r="I51" s="333">
        <v>16.575591985428062</v>
      </c>
      <c r="J51" s="333">
        <v>23.015873015873026</v>
      </c>
      <c r="K51" s="333">
        <v>-11.087190527448868</v>
      </c>
      <c r="L51" s="333">
        <v>-12.698412698412696</v>
      </c>
      <c r="M51" s="333">
        <v>-4.0114613180515732</v>
      </c>
      <c r="N51" s="333">
        <v>-20.297029702970292</v>
      </c>
      <c r="O51" s="333">
        <v>-31.818181818181827</v>
      </c>
      <c r="P51" s="333">
        <v>-35.714285714285708</v>
      </c>
      <c r="Q51" s="333" t="s">
        <v>22</v>
      </c>
      <c r="R51" s="359">
        <v>-25</v>
      </c>
      <c r="S51" s="338">
        <v>6.4164995703236798</v>
      </c>
      <c r="T51" s="338">
        <v>7.1428571428571388</v>
      </c>
      <c r="U51" s="359">
        <v>-57.894736842105267</v>
      </c>
      <c r="V51" s="338">
        <v>-30.303030303030297</v>
      </c>
      <c r="W51" s="338">
        <v>63.896848137535812</v>
      </c>
      <c r="X51" s="338">
        <v>32.142857142857139</v>
      </c>
      <c r="Y51" s="337">
        <v>150</v>
      </c>
      <c r="Z51" s="83" t="s">
        <v>76</v>
      </c>
    </row>
    <row r="52" spans="1:26" s="220" customFormat="1" ht="33.75" customHeight="1">
      <c r="A52" s="83" t="s">
        <v>77</v>
      </c>
      <c r="B52" s="336">
        <v>11.369875256955339</v>
      </c>
      <c r="C52" s="338">
        <v>-14.456596035543399</v>
      </c>
      <c r="D52" s="333">
        <v>-13.606755126658626</v>
      </c>
      <c r="E52" s="333">
        <v>-22.068403908794792</v>
      </c>
      <c r="F52" s="359">
        <v>-2.2964509394572019</v>
      </c>
      <c r="G52" s="338">
        <v>63.629710940358592</v>
      </c>
      <c r="H52" s="333">
        <v>65.229295003422322</v>
      </c>
      <c r="I52" s="333">
        <v>71.321321321321307</v>
      </c>
      <c r="J52" s="333">
        <v>51.320132013201317</v>
      </c>
      <c r="K52" s="333">
        <v>33.416458852867834</v>
      </c>
      <c r="L52" s="333">
        <v>29.384965831435096</v>
      </c>
      <c r="M52" s="333">
        <v>36.014625228519179</v>
      </c>
      <c r="N52" s="333">
        <v>35.023041474654377</v>
      </c>
      <c r="O52" s="333">
        <v>91.666666666666686</v>
      </c>
      <c r="P52" s="333">
        <v>128.57142857142856</v>
      </c>
      <c r="Q52" s="333" t="s">
        <v>22</v>
      </c>
      <c r="R52" s="359">
        <v>40</v>
      </c>
      <c r="S52" s="338">
        <v>54.508611955420463</v>
      </c>
      <c r="T52" s="338">
        <v>5.3097345132743499</v>
      </c>
      <c r="U52" s="359">
        <v>57.64705882352942</v>
      </c>
      <c r="V52" s="338">
        <v>27.777777777777771</v>
      </c>
      <c r="W52" s="338">
        <v>45.438898450946652</v>
      </c>
      <c r="X52" s="338">
        <v>12.24489795918366</v>
      </c>
      <c r="Y52" s="337">
        <v>52.424242424242408</v>
      </c>
      <c r="Z52" s="83" t="s">
        <v>77</v>
      </c>
    </row>
    <row r="53" spans="1:26" s="220" customFormat="1" ht="33.75" customHeight="1">
      <c r="A53" s="83" t="s">
        <v>78</v>
      </c>
      <c r="B53" s="336">
        <v>19.376553978474689</v>
      </c>
      <c r="C53" s="338">
        <v>10.633005845044138</v>
      </c>
      <c r="D53" s="333">
        <v>4.981617647058826</v>
      </c>
      <c r="E53" s="333">
        <v>-14.517876489707476</v>
      </c>
      <c r="F53" s="359">
        <v>112.8476821192053</v>
      </c>
      <c r="G53" s="338">
        <v>19.699459967128433</v>
      </c>
      <c r="H53" s="333">
        <v>15.081692501047343</v>
      </c>
      <c r="I53" s="333">
        <v>9.2473118279569917</v>
      </c>
      <c r="J53" s="333">
        <v>41.71974522292993</v>
      </c>
      <c r="K53" s="333">
        <v>9.4217347956131619</v>
      </c>
      <c r="L53" s="333">
        <v>14.082969432314414</v>
      </c>
      <c r="M53" s="333">
        <v>-8.4337349397590344</v>
      </c>
      <c r="N53" s="333">
        <v>21.414538310412581</v>
      </c>
      <c r="O53" s="333">
        <v>7.407407407407419</v>
      </c>
      <c r="P53" s="333">
        <v>5.5555555555555571</v>
      </c>
      <c r="Q53" s="333">
        <v>100</v>
      </c>
      <c r="R53" s="359">
        <v>0</v>
      </c>
      <c r="S53" s="338">
        <v>16.369993642720914</v>
      </c>
      <c r="T53" s="338">
        <v>7.3107049608354941</v>
      </c>
      <c r="U53" s="359">
        <v>-48.920863309352512</v>
      </c>
      <c r="V53" s="338">
        <v>-7.6628352490421463</v>
      </c>
      <c r="W53" s="338">
        <v>59.865771812080538</v>
      </c>
      <c r="X53" s="338">
        <v>44.021739130434781</v>
      </c>
      <c r="Y53" s="337">
        <v>73.800259403372252</v>
      </c>
      <c r="Z53" s="83" t="s">
        <v>78</v>
      </c>
    </row>
    <row r="54" spans="1:26" s="220" customFormat="1" ht="33.75" customHeight="1">
      <c r="A54" s="83" t="s">
        <v>79</v>
      </c>
      <c r="B54" s="336">
        <v>19.113305293279907</v>
      </c>
      <c r="C54" s="338">
        <v>4.8076923076923066</v>
      </c>
      <c r="D54" s="333">
        <v>8.5434173669467697</v>
      </c>
      <c r="E54" s="333">
        <v>-12.788461538461533</v>
      </c>
      <c r="F54" s="359">
        <v>33.712121212121218</v>
      </c>
      <c r="G54" s="338">
        <v>7.5895108421583473</v>
      </c>
      <c r="H54" s="333">
        <v>1.9907407407407476</v>
      </c>
      <c r="I54" s="333">
        <v>-4.0034812880765998</v>
      </c>
      <c r="J54" s="333">
        <v>46.270928462709293</v>
      </c>
      <c r="K54" s="333">
        <v>34.2713567839196</v>
      </c>
      <c r="L54" s="333">
        <v>48.71794871794873</v>
      </c>
      <c r="M54" s="333">
        <v>-7.0422535211267672</v>
      </c>
      <c r="N54" s="333">
        <v>36.040609137055839</v>
      </c>
      <c r="O54" s="333">
        <v>-21.05263157894737</v>
      </c>
      <c r="P54" s="333">
        <v>-20</v>
      </c>
      <c r="Q54" s="333" t="s">
        <v>22</v>
      </c>
      <c r="R54" s="359">
        <v>-22.222222222222214</v>
      </c>
      <c r="S54" s="338">
        <v>12.811244979919678</v>
      </c>
      <c r="T54" s="338">
        <v>-8.3333333333333428</v>
      </c>
      <c r="U54" s="359">
        <v>-30</v>
      </c>
      <c r="V54" s="338">
        <v>-21.875</v>
      </c>
      <c r="W54" s="338">
        <v>55.59502664298401</v>
      </c>
      <c r="X54" s="338">
        <v>-16.161616161616166</v>
      </c>
      <c r="Y54" s="337">
        <v>37.200000000000017</v>
      </c>
      <c r="Z54" s="83" t="s">
        <v>79</v>
      </c>
    </row>
    <row r="55" spans="1:26" s="220" customFormat="1" ht="33.75" customHeight="1">
      <c r="A55" s="83" t="s">
        <v>80</v>
      </c>
      <c r="B55" s="336">
        <v>12.583350369503663</v>
      </c>
      <c r="C55" s="338">
        <v>10.987002437043046</v>
      </c>
      <c r="D55" s="333">
        <v>19.509379509379499</v>
      </c>
      <c r="E55" s="333">
        <v>-12.426614481409004</v>
      </c>
      <c r="F55" s="359">
        <v>-1.8306636155606526</v>
      </c>
      <c r="G55" s="338">
        <v>-14.094102618692787</v>
      </c>
      <c r="H55" s="333">
        <v>-15.70475068708285</v>
      </c>
      <c r="I55" s="333">
        <v>-33.818181818181813</v>
      </c>
      <c r="J55" s="333">
        <v>10.476190476190482</v>
      </c>
      <c r="K55" s="333">
        <v>-26.056879323597244</v>
      </c>
      <c r="L55" s="333">
        <v>-16.61184210526315</v>
      </c>
      <c r="M55" s="333">
        <v>-38.662790697674424</v>
      </c>
      <c r="N55" s="333">
        <v>-30.085959885386814</v>
      </c>
      <c r="O55" s="333">
        <v>77.777777777777771</v>
      </c>
      <c r="P55" s="333">
        <v>275</v>
      </c>
      <c r="Q55" s="333" t="s">
        <v>22</v>
      </c>
      <c r="R55" s="359">
        <v>-80</v>
      </c>
      <c r="S55" s="338">
        <v>-16.547361411686367</v>
      </c>
      <c r="T55" s="338">
        <v>-67.241379310344826</v>
      </c>
      <c r="U55" s="359">
        <v>-42.105263157894733</v>
      </c>
      <c r="V55" s="338">
        <v>-61.038961038961034</v>
      </c>
      <c r="W55" s="338">
        <v>129.50391644908615</v>
      </c>
      <c r="X55" s="338">
        <v>27.848101265822777</v>
      </c>
      <c r="Y55" s="337">
        <v>80.208333333333314</v>
      </c>
      <c r="Z55" s="83" t="s">
        <v>80</v>
      </c>
    </row>
    <row r="56" spans="1:26" s="220" customFormat="1" ht="33.75" customHeight="1">
      <c r="A56" s="83" t="s">
        <v>81</v>
      </c>
      <c r="B56" s="336">
        <v>8.956951934272567</v>
      </c>
      <c r="C56" s="338">
        <v>-7.6086956521739069</v>
      </c>
      <c r="D56" s="333">
        <v>3.5915356241506373</v>
      </c>
      <c r="E56" s="333">
        <v>-24.393828067597354</v>
      </c>
      <c r="F56" s="359">
        <v>-36.266447368421048</v>
      </c>
      <c r="G56" s="338">
        <v>4.2482758620689793</v>
      </c>
      <c r="H56" s="333">
        <v>9.9228791773778795</v>
      </c>
      <c r="I56" s="333">
        <v>-8.984375</v>
      </c>
      <c r="J56" s="333">
        <v>3.2894736842105345</v>
      </c>
      <c r="K56" s="333">
        <v>-15.133171912832935</v>
      </c>
      <c r="L56" s="333">
        <v>-10.692307692307693</v>
      </c>
      <c r="M56" s="333">
        <v>-28.974739970282315</v>
      </c>
      <c r="N56" s="333">
        <v>-8.1188118811881083</v>
      </c>
      <c r="O56" s="333">
        <v>-46.511627906976749</v>
      </c>
      <c r="P56" s="333">
        <v>-16.666666666666657</v>
      </c>
      <c r="Q56" s="333" t="s">
        <v>22</v>
      </c>
      <c r="R56" s="359">
        <v>-58.064516129032256</v>
      </c>
      <c r="S56" s="338">
        <v>-3.9212495932313658</v>
      </c>
      <c r="T56" s="338">
        <v>-59.090909090909086</v>
      </c>
      <c r="U56" s="359">
        <v>-72.5</v>
      </c>
      <c r="V56" s="338">
        <v>-64.73684210526315</v>
      </c>
      <c r="W56" s="338">
        <v>41.065088757396438</v>
      </c>
      <c r="X56" s="338">
        <v>-9.1549295774647845</v>
      </c>
      <c r="Y56" s="337">
        <v>33.569405099150146</v>
      </c>
      <c r="Z56" s="83" t="s">
        <v>81</v>
      </c>
    </row>
    <row r="57" spans="1:26" s="220" customFormat="1" ht="33.75" customHeight="1" thickBot="1">
      <c r="A57" s="88" t="s">
        <v>82</v>
      </c>
      <c r="B57" s="332">
        <v>23.697065459873642</v>
      </c>
      <c r="C57" s="341">
        <v>-0.33285094066569343</v>
      </c>
      <c r="D57" s="340">
        <v>-4.4591081783643176</v>
      </c>
      <c r="E57" s="340">
        <v>-2.0376175548589401</v>
      </c>
      <c r="F57" s="360">
        <v>35.703001579778828</v>
      </c>
      <c r="G57" s="341">
        <v>0.51521099116780533</v>
      </c>
      <c r="H57" s="340">
        <v>1.432532347504619</v>
      </c>
      <c r="I57" s="340">
        <v>0.95808383233533334</v>
      </c>
      <c r="J57" s="340">
        <v>-1.6713091922005532</v>
      </c>
      <c r="K57" s="340">
        <v>6.1613958560523514</v>
      </c>
      <c r="L57" s="340">
        <v>1.2635379061371736</v>
      </c>
      <c r="M57" s="340">
        <v>12.702702702702709</v>
      </c>
      <c r="N57" s="340">
        <v>14.606741573033702</v>
      </c>
      <c r="O57" s="340">
        <v>-57.692307692307693</v>
      </c>
      <c r="P57" s="340">
        <v>-66.666666666666671</v>
      </c>
      <c r="Q57" s="340" t="s">
        <v>22</v>
      </c>
      <c r="R57" s="360">
        <v>-34.482758620689651</v>
      </c>
      <c r="S57" s="341">
        <v>1.4863059452237906</v>
      </c>
      <c r="T57" s="341">
        <v>-5.1948051948051983</v>
      </c>
      <c r="U57" s="360">
        <v>-15.671641791044777</v>
      </c>
      <c r="V57" s="341">
        <v>-11.848341232227483</v>
      </c>
      <c r="W57" s="341">
        <v>43.178807947019862</v>
      </c>
      <c r="X57" s="341">
        <v>54.615384615384613</v>
      </c>
      <c r="Y57" s="339">
        <v>43.732590529247915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8"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8" t="s">
        <v>83</v>
      </c>
    </row>
    <row r="5" spans="1:35" s="53" customFormat="1" ht="30" customHeight="1" thickBot="1">
      <c r="A5" s="689"/>
      <c r="B5" s="691" t="s">
        <v>86</v>
      </c>
      <c r="C5" s="708" t="s">
        <v>87</v>
      </c>
      <c r="D5" s="709"/>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9"/>
    </row>
    <row r="6" spans="1:35" s="53" customFormat="1" ht="30" customHeight="1" thickBot="1">
      <c r="A6" s="689"/>
      <c r="B6" s="692"/>
      <c r="C6" s="710"/>
      <c r="D6" s="711"/>
      <c r="E6" s="228"/>
      <c r="F6" s="228"/>
      <c r="G6" s="228"/>
      <c r="H6" s="228"/>
      <c r="I6" s="228"/>
      <c r="J6" s="280"/>
      <c r="K6" s="258" t="s">
        <v>90</v>
      </c>
      <c r="L6" s="259"/>
      <c r="M6" s="259"/>
      <c r="N6" s="259"/>
      <c r="O6" s="259"/>
      <c r="P6" s="259"/>
      <c r="Q6" s="259"/>
      <c r="R6" s="259"/>
      <c r="S6" s="259"/>
      <c r="T6" s="259"/>
      <c r="U6" s="362"/>
      <c r="V6" s="362"/>
      <c r="W6" s="362"/>
      <c r="X6" s="362"/>
      <c r="Y6" s="362"/>
      <c r="Z6" s="362"/>
      <c r="AA6" s="744" t="s">
        <v>91</v>
      </c>
      <c r="AB6" s="745"/>
      <c r="AC6" s="268"/>
      <c r="AD6" s="269"/>
      <c r="AE6" s="268"/>
      <c r="AF6" s="269"/>
      <c r="AG6" s="270"/>
      <c r="AH6" s="271"/>
      <c r="AI6" s="689"/>
    </row>
    <row r="7" spans="1:35" s="53" customFormat="1" ht="30" customHeight="1">
      <c r="A7" s="689"/>
      <c r="B7" s="692"/>
      <c r="C7" s="710"/>
      <c r="D7" s="711"/>
      <c r="E7" s="704" t="s">
        <v>98</v>
      </c>
      <c r="F7" s="704"/>
      <c r="G7" s="704" t="s">
        <v>125</v>
      </c>
      <c r="H7" s="704"/>
      <c r="I7" s="704" t="s">
        <v>99</v>
      </c>
      <c r="J7" s="706"/>
      <c r="K7" s="746" t="s">
        <v>87</v>
      </c>
      <c r="L7" s="751"/>
      <c r="M7" s="267"/>
      <c r="N7" s="267"/>
      <c r="O7" s="267"/>
      <c r="P7" s="267"/>
      <c r="Q7" s="267"/>
      <c r="R7" s="266"/>
      <c r="S7" s="750" t="s">
        <v>93</v>
      </c>
      <c r="T7" s="751"/>
      <c r="U7" s="478"/>
      <c r="V7" s="478"/>
      <c r="W7" s="478"/>
      <c r="X7" s="478"/>
      <c r="Y7" s="478"/>
      <c r="Z7" s="478"/>
      <c r="AA7" s="746" t="s">
        <v>87</v>
      </c>
      <c r="AB7" s="747"/>
      <c r="AC7" s="268" t="s">
        <v>95</v>
      </c>
      <c r="AD7" s="269"/>
      <c r="AE7" s="268" t="s">
        <v>96</v>
      </c>
      <c r="AF7" s="269"/>
      <c r="AG7" s="270" t="s">
        <v>97</v>
      </c>
      <c r="AH7" s="271"/>
      <c r="AI7" s="689"/>
    </row>
    <row r="8" spans="1:35" s="53" customFormat="1" ht="30" customHeight="1" thickBot="1">
      <c r="A8" s="690"/>
      <c r="B8" s="693"/>
      <c r="C8" s="712"/>
      <c r="D8" s="713"/>
      <c r="E8" s="705"/>
      <c r="F8" s="705"/>
      <c r="G8" s="705"/>
      <c r="H8" s="705"/>
      <c r="I8" s="705"/>
      <c r="J8" s="707"/>
      <c r="K8" s="748"/>
      <c r="L8" s="753"/>
      <c r="M8" s="742" t="s">
        <v>98</v>
      </c>
      <c r="N8" s="743"/>
      <c r="O8" s="741" t="s">
        <v>125</v>
      </c>
      <c r="P8" s="741"/>
      <c r="Q8" s="741" t="s">
        <v>99</v>
      </c>
      <c r="R8" s="741"/>
      <c r="S8" s="752"/>
      <c r="T8" s="753"/>
      <c r="U8" s="742" t="s">
        <v>98</v>
      </c>
      <c r="V8" s="743"/>
      <c r="W8" s="741" t="s">
        <v>125</v>
      </c>
      <c r="X8" s="741"/>
      <c r="Y8" s="741" t="s">
        <v>99</v>
      </c>
      <c r="Z8" s="741"/>
      <c r="AA8" s="748"/>
      <c r="AB8" s="749"/>
      <c r="AC8" s="476"/>
      <c r="AD8" s="477"/>
      <c r="AE8" s="476"/>
      <c r="AF8" s="477"/>
      <c r="AG8" s="272"/>
      <c r="AH8" s="273"/>
      <c r="AI8" s="690"/>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124577741.575</v>
      </c>
      <c r="C10" s="304">
        <v>282352.04200000002</v>
      </c>
      <c r="D10" s="505">
        <v>22.664726333155954</v>
      </c>
      <c r="E10" s="306">
        <v>227402.23</v>
      </c>
      <c r="F10" s="505">
        <v>18.253841105563485</v>
      </c>
      <c r="G10" s="306">
        <v>29276.697</v>
      </c>
      <c r="H10" s="505">
        <v>2.3500744699545257</v>
      </c>
      <c r="I10" s="306">
        <v>25673.115000000002</v>
      </c>
      <c r="J10" s="506">
        <v>2.0608107576379462</v>
      </c>
      <c r="K10" s="305">
        <v>62700.144999999997</v>
      </c>
      <c r="L10" s="342">
        <v>5.0536161398054906</v>
      </c>
      <c r="M10" s="312">
        <v>31793.212</v>
      </c>
      <c r="N10" s="342">
        <v>2.5625250037214049</v>
      </c>
      <c r="O10" s="314">
        <v>11517.553</v>
      </c>
      <c r="P10" s="342">
        <v>0.92831191589533235</v>
      </c>
      <c r="Q10" s="314">
        <v>19389.38</v>
      </c>
      <c r="R10" s="342">
        <v>1.5627792201887538</v>
      </c>
      <c r="S10" s="316">
        <v>39349.091</v>
      </c>
      <c r="T10" s="342">
        <v>3.1715269775576274</v>
      </c>
      <c r="U10" s="316">
        <v>18024.596000000001</v>
      </c>
      <c r="V10" s="342">
        <v>1.4527779682020432</v>
      </c>
      <c r="W10" s="316">
        <v>774.67499999999995</v>
      </c>
      <c r="X10" s="342">
        <v>6.243861291076469E-2</v>
      </c>
      <c r="Y10" s="316">
        <v>20549.82</v>
      </c>
      <c r="Z10" s="342">
        <v>1.6563103964448194</v>
      </c>
      <c r="AA10" s="304">
        <v>-8376.24</v>
      </c>
      <c r="AB10" s="342">
        <v>-0.67512286701863844</v>
      </c>
      <c r="AC10" s="304">
        <v>281447.32199999999</v>
      </c>
      <c r="AD10" s="508">
        <v>22.592103408020062</v>
      </c>
      <c r="AE10" s="509">
        <v>63126.135000000002</v>
      </c>
      <c r="AF10" s="505">
        <v>5.0672081707305585</v>
      </c>
      <c r="AG10" s="304">
        <v>752548.04</v>
      </c>
      <c r="AH10" s="505">
        <v>60.407905175174548</v>
      </c>
      <c r="AI10" s="107" t="s">
        <v>100</v>
      </c>
    </row>
    <row r="11" spans="1:35" ht="30" customHeight="1">
      <c r="A11" s="108" t="s">
        <v>101</v>
      </c>
      <c r="B11" s="502">
        <v>6059705.159</v>
      </c>
      <c r="C11" s="504">
        <v>20752.721000000001</v>
      </c>
      <c r="D11" s="343">
        <v>34.247080436211697</v>
      </c>
      <c r="E11" s="309">
        <v>17145.548999999999</v>
      </c>
      <c r="F11" s="343">
        <v>28.294361771933861</v>
      </c>
      <c r="G11" s="309">
        <v>1496.8820000000001</v>
      </c>
      <c r="H11" s="343">
        <v>2.4702224955232346</v>
      </c>
      <c r="I11" s="317">
        <v>2110.29</v>
      </c>
      <c r="J11" s="349">
        <v>3.4824961687546026</v>
      </c>
      <c r="K11" s="504">
        <v>3069.9989999999998</v>
      </c>
      <c r="L11" s="343">
        <v>5.1567181694039199</v>
      </c>
      <c r="M11" s="313">
        <v>1523.1189999999999</v>
      </c>
      <c r="N11" s="343">
        <v>2.5584032507711987</v>
      </c>
      <c r="O11" s="507">
        <v>324.64499999999998</v>
      </c>
      <c r="P11" s="343">
        <v>0.54531052619435227</v>
      </c>
      <c r="Q11" s="507">
        <v>1222.2349999999999</v>
      </c>
      <c r="R11" s="343">
        <v>2.0530043924383685</v>
      </c>
      <c r="S11" s="317">
        <v>2832.3510000000001</v>
      </c>
      <c r="T11" s="343">
        <v>4.7575376616830694</v>
      </c>
      <c r="U11" s="317">
        <v>1334.72</v>
      </c>
      <c r="V11" s="343">
        <v>2.2419469436526849</v>
      </c>
      <c r="W11" s="317">
        <v>135.20699999999999</v>
      </c>
      <c r="X11" s="343">
        <v>0.22710899695100739</v>
      </c>
      <c r="Y11" s="317">
        <v>1362.424</v>
      </c>
      <c r="Z11" s="343">
        <v>2.2884817210793766</v>
      </c>
      <c r="AA11" s="504">
        <v>-453.90300000000002</v>
      </c>
      <c r="AB11" s="343">
        <v>-0.76242690868855256</v>
      </c>
      <c r="AC11" s="318">
        <v>13792.698</v>
      </c>
      <c r="AD11" s="346">
        <v>22.761335144358959</v>
      </c>
      <c r="AE11" s="504">
        <v>2477.3760000000002</v>
      </c>
      <c r="AF11" s="343">
        <v>4.0882781174931422</v>
      </c>
      <c r="AG11" s="504">
        <v>24713.592000000001</v>
      </c>
      <c r="AH11" s="343">
        <v>40.78348921530425</v>
      </c>
      <c r="AI11" s="108" t="s">
        <v>101</v>
      </c>
    </row>
    <row r="12" spans="1:35" ht="30" customHeight="1">
      <c r="A12" s="109" t="s">
        <v>37</v>
      </c>
      <c r="B12" s="503">
        <v>1140861.335</v>
      </c>
      <c r="C12" s="300">
        <v>1830.4690000000001</v>
      </c>
      <c r="D12" s="344">
        <v>16.044622986543761</v>
      </c>
      <c r="E12" s="310">
        <v>1351.6010000000001</v>
      </c>
      <c r="F12" s="344">
        <v>11.847197889303526</v>
      </c>
      <c r="G12" s="310">
        <v>271.601</v>
      </c>
      <c r="H12" s="344">
        <v>2.3806661832395259</v>
      </c>
      <c r="I12" s="307">
        <v>207.267</v>
      </c>
      <c r="J12" s="350">
        <v>1.8167589140007099</v>
      </c>
      <c r="K12" s="300">
        <v>843.98699999999997</v>
      </c>
      <c r="L12" s="344">
        <v>7.4767936593998838</v>
      </c>
      <c r="M12" s="313">
        <v>442.85399999999998</v>
      </c>
      <c r="N12" s="344">
        <v>3.92319784456381</v>
      </c>
      <c r="O12" s="315">
        <v>113.98099999999999</v>
      </c>
      <c r="P12" s="344">
        <v>1.0097459061479124</v>
      </c>
      <c r="Q12" s="315">
        <v>287.15199999999999</v>
      </c>
      <c r="R12" s="344">
        <v>2.5438499086881619</v>
      </c>
      <c r="S12" s="307">
        <v>290.06200000000001</v>
      </c>
      <c r="T12" s="344">
        <v>2.5696292981205273</v>
      </c>
      <c r="U12" s="307">
        <v>130.81200000000001</v>
      </c>
      <c r="V12" s="344">
        <v>1.15884999671016</v>
      </c>
      <c r="W12" s="307">
        <v>49.86</v>
      </c>
      <c r="X12" s="344">
        <v>0.44170459006794921</v>
      </c>
      <c r="Y12" s="307">
        <v>109.39</v>
      </c>
      <c r="Z12" s="344">
        <v>0.96907471134241807</v>
      </c>
      <c r="AA12" s="300">
        <v>-26.327999999999999</v>
      </c>
      <c r="AB12" s="344">
        <v>-0.23323703263756451</v>
      </c>
      <c r="AC12" s="319">
        <v>2346.422</v>
      </c>
      <c r="AD12" s="347">
        <v>20.567109498894538</v>
      </c>
      <c r="AE12" s="300">
        <v>1221.9649999999999</v>
      </c>
      <c r="AF12" s="344">
        <v>10.710898533518975</v>
      </c>
      <c r="AG12" s="300">
        <v>11701.535</v>
      </c>
      <c r="AH12" s="344">
        <v>102.56754822881258</v>
      </c>
      <c r="AI12" s="109" t="s">
        <v>102</v>
      </c>
    </row>
    <row r="13" spans="1:35" ht="30" customHeight="1">
      <c r="A13" s="109" t="s">
        <v>38</v>
      </c>
      <c r="B13" s="503">
        <v>952784.326</v>
      </c>
      <c r="C13" s="300">
        <v>2069.2020000000002</v>
      </c>
      <c r="D13" s="344">
        <v>21.7174227528172</v>
      </c>
      <c r="E13" s="310">
        <v>1602.5070000000001</v>
      </c>
      <c r="F13" s="344">
        <v>16.819199857408233</v>
      </c>
      <c r="G13" s="310">
        <v>264.45800000000003</v>
      </c>
      <c r="H13" s="344">
        <v>2.7756334018450262</v>
      </c>
      <c r="I13" s="307">
        <v>202.23699999999999</v>
      </c>
      <c r="J13" s="350">
        <v>2.12258949356394</v>
      </c>
      <c r="K13" s="300">
        <v>920.78</v>
      </c>
      <c r="L13" s="344">
        <v>9.556105438311997</v>
      </c>
      <c r="M13" s="313">
        <v>469.358</v>
      </c>
      <c r="N13" s="344">
        <v>4.8711250638754553</v>
      </c>
      <c r="O13" s="315">
        <v>235.136</v>
      </c>
      <c r="P13" s="344">
        <v>2.4403054023142658</v>
      </c>
      <c r="Q13" s="315">
        <v>216.286</v>
      </c>
      <c r="R13" s="344">
        <v>2.244674972122275</v>
      </c>
      <c r="S13" s="307">
        <v>0</v>
      </c>
      <c r="T13" s="344">
        <v>0</v>
      </c>
      <c r="U13" s="307">
        <v>0</v>
      </c>
      <c r="V13" s="344">
        <v>0</v>
      </c>
      <c r="W13" s="307">
        <v>0</v>
      </c>
      <c r="X13" s="344">
        <v>0</v>
      </c>
      <c r="Y13" s="307">
        <v>0</v>
      </c>
      <c r="Z13" s="344">
        <v>0</v>
      </c>
      <c r="AA13" s="300">
        <v>-60.006999999999998</v>
      </c>
      <c r="AB13" s="344">
        <v>-0.62276897742868864</v>
      </c>
      <c r="AC13" s="319">
        <v>2358.431</v>
      </c>
      <c r="AD13" s="347">
        <v>24.753041539854213</v>
      </c>
      <c r="AE13" s="300">
        <v>632.29200000000003</v>
      </c>
      <c r="AF13" s="344">
        <v>6.6362552651815987</v>
      </c>
      <c r="AG13" s="300">
        <v>6335.8890000000001</v>
      </c>
      <c r="AH13" s="344">
        <v>66.498669500572788</v>
      </c>
      <c r="AI13" s="109" t="s">
        <v>38</v>
      </c>
    </row>
    <row r="14" spans="1:35" ht="30" customHeight="1">
      <c r="A14" s="109" t="s">
        <v>39</v>
      </c>
      <c r="B14" s="503">
        <v>2021409.9580000001</v>
      </c>
      <c r="C14" s="300">
        <v>1912.0509999999999</v>
      </c>
      <c r="D14" s="344">
        <v>9.4589966396118843</v>
      </c>
      <c r="E14" s="310">
        <v>1545.5260000000001</v>
      </c>
      <c r="F14" s="344">
        <v>7.6457820635708966</v>
      </c>
      <c r="G14" s="310">
        <v>242.80600000000001</v>
      </c>
      <c r="H14" s="344">
        <v>1.2011714844832084</v>
      </c>
      <c r="I14" s="307">
        <v>123.71899999999999</v>
      </c>
      <c r="J14" s="350">
        <v>0.61204309155777892</v>
      </c>
      <c r="K14" s="300">
        <v>987.67399999999998</v>
      </c>
      <c r="L14" s="344">
        <v>4.7538249124815577</v>
      </c>
      <c r="M14" s="313">
        <v>524.24599999999998</v>
      </c>
      <c r="N14" s="344">
        <v>2.5232755899910364</v>
      </c>
      <c r="O14" s="315">
        <v>202.42400000000001</v>
      </c>
      <c r="P14" s="344">
        <v>0.97429744438363974</v>
      </c>
      <c r="Q14" s="315">
        <v>261.00400000000002</v>
      </c>
      <c r="R14" s="344">
        <v>1.2562518781068823</v>
      </c>
      <c r="S14" s="307">
        <v>435.971</v>
      </c>
      <c r="T14" s="344">
        <v>2.0983946129183288</v>
      </c>
      <c r="U14" s="307">
        <v>261.84699999999998</v>
      </c>
      <c r="V14" s="344">
        <v>1.2603093650926911</v>
      </c>
      <c r="W14" s="307">
        <v>1.601</v>
      </c>
      <c r="X14" s="344">
        <v>7.7058560667618813E-3</v>
      </c>
      <c r="Y14" s="307">
        <v>172.523</v>
      </c>
      <c r="Z14" s="344">
        <v>0.83037939175887587</v>
      </c>
      <c r="AA14" s="300">
        <v>-42.261000000000003</v>
      </c>
      <c r="AB14" s="344">
        <v>-0.20340860914267578</v>
      </c>
      <c r="AC14" s="319">
        <v>4543.8239999999996</v>
      </c>
      <c r="AD14" s="347">
        <v>22.478488255275529</v>
      </c>
      <c r="AE14" s="300">
        <v>833.17700000000002</v>
      </c>
      <c r="AF14" s="344">
        <v>4.1217616283257668</v>
      </c>
      <c r="AG14" s="300">
        <v>9340.9259999999995</v>
      </c>
      <c r="AH14" s="344">
        <v>46.209953419057996</v>
      </c>
      <c r="AI14" s="109" t="s">
        <v>39</v>
      </c>
    </row>
    <row r="15" spans="1:35" ht="30" customHeight="1">
      <c r="A15" s="109" t="s">
        <v>40</v>
      </c>
      <c r="B15" s="503">
        <v>897891.31900000002</v>
      </c>
      <c r="C15" s="300">
        <v>751.76599999999996</v>
      </c>
      <c r="D15" s="344">
        <v>8.3725723157370222</v>
      </c>
      <c r="E15" s="310">
        <v>580.63499999999999</v>
      </c>
      <c r="F15" s="344">
        <v>6.4666512273073877</v>
      </c>
      <c r="G15" s="310">
        <v>133.05099999999999</v>
      </c>
      <c r="H15" s="344">
        <v>1.4818163087731109</v>
      </c>
      <c r="I15" s="307">
        <v>38.08</v>
      </c>
      <c r="J15" s="350">
        <v>0.42410477965652321</v>
      </c>
      <c r="K15" s="300">
        <v>269.67099999999999</v>
      </c>
      <c r="L15" s="344">
        <v>2.9272843054681355</v>
      </c>
      <c r="M15" s="313">
        <v>172.22200000000001</v>
      </c>
      <c r="N15" s="344">
        <v>1.8694733866686937</v>
      </c>
      <c r="O15" s="315">
        <v>48.335000000000001</v>
      </c>
      <c r="P15" s="344">
        <v>0.52467742881067059</v>
      </c>
      <c r="Q15" s="315">
        <v>49.113999999999997</v>
      </c>
      <c r="R15" s="344">
        <v>0.53313348998877153</v>
      </c>
      <c r="S15" s="307">
        <v>396.09899999999999</v>
      </c>
      <c r="T15" s="344">
        <v>4.2996628710970892</v>
      </c>
      <c r="U15" s="307">
        <v>190.71899999999999</v>
      </c>
      <c r="V15" s="344">
        <v>2.0702587058103297</v>
      </c>
      <c r="W15" s="307">
        <v>0</v>
      </c>
      <c r="X15" s="344">
        <v>0</v>
      </c>
      <c r="Y15" s="307">
        <v>205.38</v>
      </c>
      <c r="Z15" s="344">
        <v>2.2294041652867596</v>
      </c>
      <c r="AA15" s="300">
        <v>-19.661999999999999</v>
      </c>
      <c r="AB15" s="344">
        <v>-0.21343141833610024</v>
      </c>
      <c r="AC15" s="319">
        <v>1525.193</v>
      </c>
      <c r="AD15" s="347">
        <v>16.986387636519737</v>
      </c>
      <c r="AE15" s="300">
        <v>292.38799999999998</v>
      </c>
      <c r="AF15" s="344">
        <v>3.2563851973269831</v>
      </c>
      <c r="AG15" s="300">
        <v>4721.7280000000001</v>
      </c>
      <c r="AH15" s="344">
        <v>52.586854333982032</v>
      </c>
      <c r="AI15" s="109" t="s">
        <v>40</v>
      </c>
    </row>
    <row r="16" spans="1:35" ht="30" customHeight="1">
      <c r="A16" s="109" t="s">
        <v>41</v>
      </c>
      <c r="B16" s="503">
        <v>844920.9</v>
      </c>
      <c r="C16" s="300">
        <v>1181.616</v>
      </c>
      <c r="D16" s="344">
        <v>13.98493042366451</v>
      </c>
      <c r="E16" s="310">
        <v>963.42399999999998</v>
      </c>
      <c r="F16" s="344">
        <v>11.402534840835397</v>
      </c>
      <c r="G16" s="310">
        <v>87.04</v>
      </c>
      <c r="H16" s="344">
        <v>1.0301556039151121</v>
      </c>
      <c r="I16" s="307">
        <v>131.15199999999999</v>
      </c>
      <c r="J16" s="350">
        <v>1.5522399789140022</v>
      </c>
      <c r="K16" s="300">
        <v>450.88200000000001</v>
      </c>
      <c r="L16" s="344">
        <v>5.2637117419066515</v>
      </c>
      <c r="M16" s="313">
        <v>305.41500000000002</v>
      </c>
      <c r="N16" s="344">
        <v>3.5654927933570648</v>
      </c>
      <c r="O16" s="315">
        <v>54.805999999999997</v>
      </c>
      <c r="P16" s="344">
        <v>0.63981925587390032</v>
      </c>
      <c r="Q16" s="315">
        <v>90.661000000000001</v>
      </c>
      <c r="R16" s="344">
        <v>1.0583996926756867</v>
      </c>
      <c r="S16" s="307">
        <v>236.35499999999999</v>
      </c>
      <c r="T16" s="344">
        <v>2.7592686972608056</v>
      </c>
      <c r="U16" s="307">
        <v>231.768</v>
      </c>
      <c r="V16" s="344">
        <v>2.7057188865339952</v>
      </c>
      <c r="W16" s="307">
        <v>0</v>
      </c>
      <c r="X16" s="344">
        <v>0</v>
      </c>
      <c r="Y16" s="307">
        <v>4.5869999999999997</v>
      </c>
      <c r="Z16" s="344">
        <v>5.354981072681058E-2</v>
      </c>
      <c r="AA16" s="300">
        <v>-85.933999999999997</v>
      </c>
      <c r="AB16" s="344">
        <v>-1.0032154861560367</v>
      </c>
      <c r="AC16" s="319">
        <v>2128.6039999999998</v>
      </c>
      <c r="AD16" s="347">
        <v>25.1929381791834</v>
      </c>
      <c r="AE16" s="300">
        <v>310.32900000000001</v>
      </c>
      <c r="AF16" s="344">
        <v>3.6728763603788237</v>
      </c>
      <c r="AG16" s="300">
        <v>4592.5290000000005</v>
      </c>
      <c r="AH16" s="344">
        <v>54.354543721193309</v>
      </c>
      <c r="AI16" s="109" t="s">
        <v>41</v>
      </c>
    </row>
    <row r="17" spans="1:35" ht="30" customHeight="1">
      <c r="A17" s="109" t="s">
        <v>42</v>
      </c>
      <c r="B17" s="503">
        <v>1489949.047</v>
      </c>
      <c r="C17" s="300">
        <v>2283.5500000000002</v>
      </c>
      <c r="D17" s="344">
        <v>15.326363036359592</v>
      </c>
      <c r="E17" s="310">
        <v>1823.098</v>
      </c>
      <c r="F17" s="344">
        <v>12.235975476280833</v>
      </c>
      <c r="G17" s="310">
        <v>310.50400000000002</v>
      </c>
      <c r="H17" s="344">
        <v>2.0839907285769081</v>
      </c>
      <c r="I17" s="307">
        <v>149.94800000000001</v>
      </c>
      <c r="J17" s="350">
        <v>1.0063968315018494</v>
      </c>
      <c r="K17" s="300">
        <v>940.86300000000006</v>
      </c>
      <c r="L17" s="344">
        <v>6.1368985542001404</v>
      </c>
      <c r="M17" s="313">
        <v>361.75200000000001</v>
      </c>
      <c r="N17" s="344">
        <v>2.3595734190620834</v>
      </c>
      <c r="O17" s="315">
        <v>217.62200000000001</v>
      </c>
      <c r="P17" s="344">
        <v>1.4194671670180918</v>
      </c>
      <c r="Q17" s="315">
        <v>361.48899999999998</v>
      </c>
      <c r="R17" s="344">
        <v>2.3578579681199643</v>
      </c>
      <c r="S17" s="307">
        <v>82.561000000000007</v>
      </c>
      <c r="T17" s="344">
        <v>0.53851462065499212</v>
      </c>
      <c r="U17" s="307">
        <v>52.865000000000002</v>
      </c>
      <c r="V17" s="344">
        <v>0.34481868462017357</v>
      </c>
      <c r="W17" s="307">
        <v>0</v>
      </c>
      <c r="X17" s="344">
        <v>0</v>
      </c>
      <c r="Y17" s="307">
        <v>29.696000000000002</v>
      </c>
      <c r="Z17" s="344">
        <v>0.19369593603481844</v>
      </c>
      <c r="AA17" s="300">
        <v>-58.226999999999997</v>
      </c>
      <c r="AB17" s="344">
        <v>-0.379793011432495</v>
      </c>
      <c r="AC17" s="319">
        <v>4081.9059999999999</v>
      </c>
      <c r="AD17" s="347">
        <v>27.396279142692052</v>
      </c>
      <c r="AE17" s="300">
        <v>2193.1350000000002</v>
      </c>
      <c r="AF17" s="344">
        <v>14.71953020417617</v>
      </c>
      <c r="AG17" s="300">
        <v>8765.5030000000006</v>
      </c>
      <c r="AH17" s="344">
        <v>58.830891013684443</v>
      </c>
      <c r="AI17" s="109" t="s">
        <v>42</v>
      </c>
    </row>
    <row r="18" spans="1:35" ht="30" customHeight="1">
      <c r="A18" s="109" t="s">
        <v>43</v>
      </c>
      <c r="B18" s="503">
        <v>2486603.588</v>
      </c>
      <c r="C18" s="300">
        <v>5521.7650000000003</v>
      </c>
      <c r="D18" s="344">
        <v>22.206052571657438</v>
      </c>
      <c r="E18" s="310">
        <v>4114.8850000000002</v>
      </c>
      <c r="F18" s="344">
        <v>16.548214680690794</v>
      </c>
      <c r="G18" s="310">
        <v>962.75099999999998</v>
      </c>
      <c r="H18" s="344">
        <v>3.8717510287771688</v>
      </c>
      <c r="I18" s="307">
        <v>444.12900000000002</v>
      </c>
      <c r="J18" s="350">
        <v>1.7860868621894712</v>
      </c>
      <c r="K18" s="300">
        <v>1464.547</v>
      </c>
      <c r="L18" s="344">
        <v>5.9999764662623924</v>
      </c>
      <c r="M18" s="313">
        <v>685.27700000000004</v>
      </c>
      <c r="N18" s="344">
        <v>2.8074523199807815</v>
      </c>
      <c r="O18" s="315">
        <v>356.65699999999998</v>
      </c>
      <c r="P18" s="344">
        <v>1.461157345259487</v>
      </c>
      <c r="Q18" s="315">
        <v>422.613</v>
      </c>
      <c r="R18" s="344">
        <v>1.7313668010221237</v>
      </c>
      <c r="S18" s="307">
        <v>1652.11</v>
      </c>
      <c r="T18" s="344">
        <v>6.7683871665960602</v>
      </c>
      <c r="U18" s="307">
        <v>842.37400000000002</v>
      </c>
      <c r="V18" s="344">
        <v>3.4510494888803955</v>
      </c>
      <c r="W18" s="307">
        <v>4.407</v>
      </c>
      <c r="X18" s="344">
        <v>1.8054658735307479E-2</v>
      </c>
      <c r="Y18" s="307">
        <v>805.32899999999995</v>
      </c>
      <c r="Z18" s="344">
        <v>3.2992830189803577</v>
      </c>
      <c r="AA18" s="300">
        <v>-53.781999999999996</v>
      </c>
      <c r="AB18" s="344">
        <v>-0.22033484368103173</v>
      </c>
      <c r="AC18" s="319">
        <v>5689.68</v>
      </c>
      <c r="AD18" s="347">
        <v>22.881331095384876</v>
      </c>
      <c r="AE18" s="300">
        <v>911.82600000000002</v>
      </c>
      <c r="AF18" s="344">
        <v>3.666953608529901</v>
      </c>
      <c r="AG18" s="300">
        <v>9149.5169999999998</v>
      </c>
      <c r="AH18" s="344">
        <v>36.795237665361235</v>
      </c>
      <c r="AI18" s="109" t="s">
        <v>43</v>
      </c>
    </row>
    <row r="19" spans="1:35" ht="30" customHeight="1">
      <c r="A19" s="109" t="s">
        <v>44</v>
      </c>
      <c r="B19" s="503">
        <v>1928529.0390000001</v>
      </c>
      <c r="C19" s="300">
        <v>3059.3670000000002</v>
      </c>
      <c r="D19" s="344">
        <v>15.863733125773276</v>
      </c>
      <c r="E19" s="310">
        <v>2395.5459999999998</v>
      </c>
      <c r="F19" s="344">
        <v>12.421622654135206</v>
      </c>
      <c r="G19" s="310">
        <v>406.50900000000001</v>
      </c>
      <c r="H19" s="344">
        <v>2.1078707749756624</v>
      </c>
      <c r="I19" s="307">
        <v>257.31200000000001</v>
      </c>
      <c r="J19" s="350">
        <v>1.3342396966624053</v>
      </c>
      <c r="K19" s="300">
        <v>1190.7629999999999</v>
      </c>
      <c r="L19" s="344">
        <v>6.0767870979460934</v>
      </c>
      <c r="M19" s="313">
        <v>467.214</v>
      </c>
      <c r="N19" s="344">
        <v>2.3843199756624833</v>
      </c>
      <c r="O19" s="315">
        <v>491.14100000000002</v>
      </c>
      <c r="P19" s="344">
        <v>2.5064259571991592</v>
      </c>
      <c r="Q19" s="315">
        <v>232.40799999999999</v>
      </c>
      <c r="R19" s="344">
        <v>1.1860411650844505</v>
      </c>
      <c r="S19" s="307">
        <v>330.03800000000001</v>
      </c>
      <c r="T19" s="344">
        <v>1.6842735794040733</v>
      </c>
      <c r="U19" s="307">
        <v>280.53300000000002</v>
      </c>
      <c r="V19" s="344">
        <v>1.4316361147836401</v>
      </c>
      <c r="W19" s="307">
        <v>0</v>
      </c>
      <c r="X19" s="344">
        <v>0</v>
      </c>
      <c r="Y19" s="307">
        <v>49.505000000000003</v>
      </c>
      <c r="Z19" s="344">
        <v>0.25263746462043357</v>
      </c>
      <c r="AA19" s="300">
        <v>-4.9409999999999998</v>
      </c>
      <c r="AB19" s="344">
        <v>-2.5215265381063778E-2</v>
      </c>
      <c r="AC19" s="319">
        <v>3469.8040000000001</v>
      </c>
      <c r="AD19" s="347">
        <v>17.991971755837273</v>
      </c>
      <c r="AE19" s="300">
        <v>986.87099999999998</v>
      </c>
      <c r="AF19" s="344">
        <v>5.1172213642773148</v>
      </c>
      <c r="AG19" s="300">
        <v>10755.058000000001</v>
      </c>
      <c r="AH19" s="344">
        <v>55.768193179900571</v>
      </c>
      <c r="AI19" s="109" t="s">
        <v>44</v>
      </c>
    </row>
    <row r="20" spans="1:35" ht="30" customHeight="1">
      <c r="A20" s="109" t="s">
        <v>45</v>
      </c>
      <c r="B20" s="503">
        <v>1633397.429</v>
      </c>
      <c r="C20" s="300">
        <v>2156.5859999999998</v>
      </c>
      <c r="D20" s="344">
        <v>13.203069637009937</v>
      </c>
      <c r="E20" s="310">
        <v>1779.07</v>
      </c>
      <c r="F20" s="344">
        <v>10.891837885952739</v>
      </c>
      <c r="G20" s="310">
        <v>197.203</v>
      </c>
      <c r="H20" s="344">
        <v>1.2073179282566386</v>
      </c>
      <c r="I20" s="307">
        <v>180.31299999999999</v>
      </c>
      <c r="J20" s="350">
        <v>1.1039138228005623</v>
      </c>
      <c r="K20" s="300">
        <v>486.57400000000001</v>
      </c>
      <c r="L20" s="344">
        <v>3.0349868596353797</v>
      </c>
      <c r="M20" s="313">
        <v>237.11600000000001</v>
      </c>
      <c r="N20" s="344">
        <v>1.4790020515056346</v>
      </c>
      <c r="O20" s="315">
        <v>91.994</v>
      </c>
      <c r="P20" s="344">
        <v>0.57380908385013807</v>
      </c>
      <c r="Q20" s="315">
        <v>157.464</v>
      </c>
      <c r="R20" s="344">
        <v>0.98217572427960675</v>
      </c>
      <c r="S20" s="307">
        <v>229.38</v>
      </c>
      <c r="T20" s="344">
        <v>1.4307490450849478</v>
      </c>
      <c r="U20" s="307">
        <v>169.65600000000001</v>
      </c>
      <c r="V20" s="344">
        <v>1.0582228615961806</v>
      </c>
      <c r="W20" s="307">
        <v>0</v>
      </c>
      <c r="X20" s="344">
        <v>0</v>
      </c>
      <c r="Y20" s="307">
        <v>59.723999999999997</v>
      </c>
      <c r="Z20" s="344">
        <v>0.37252618348876715</v>
      </c>
      <c r="AA20" s="300">
        <v>-6.4539999999999997</v>
      </c>
      <c r="AB20" s="344">
        <v>-4.025658007227418E-2</v>
      </c>
      <c r="AC20" s="319">
        <v>5514.29</v>
      </c>
      <c r="AD20" s="347">
        <v>33.759634379833471</v>
      </c>
      <c r="AE20" s="300">
        <v>1036.3009999999999</v>
      </c>
      <c r="AF20" s="344">
        <v>6.3444510294989565</v>
      </c>
      <c r="AG20" s="300">
        <v>10345.527</v>
      </c>
      <c r="AH20" s="344">
        <v>63.337475719756384</v>
      </c>
      <c r="AI20" s="109" t="s">
        <v>45</v>
      </c>
    </row>
    <row r="21" spans="1:35" ht="30" customHeight="1">
      <c r="A21" s="109" t="s">
        <v>46</v>
      </c>
      <c r="B21" s="503">
        <v>5901755.2039999999</v>
      </c>
      <c r="C21" s="300">
        <v>10898.511</v>
      </c>
      <c r="D21" s="344">
        <v>18.466558885081131</v>
      </c>
      <c r="E21" s="310">
        <v>8710.5630000000001</v>
      </c>
      <c r="F21" s="344">
        <v>14.759275332355855</v>
      </c>
      <c r="G21" s="310">
        <v>1389.4770000000001</v>
      </c>
      <c r="H21" s="344">
        <v>2.3543453633221891</v>
      </c>
      <c r="I21" s="307">
        <v>798.471</v>
      </c>
      <c r="J21" s="350">
        <v>1.3529381894030859</v>
      </c>
      <c r="K21" s="300">
        <v>1952.9480000000001</v>
      </c>
      <c r="L21" s="344">
        <v>3.3220959377394785</v>
      </c>
      <c r="M21" s="313">
        <v>1085.7329999999999</v>
      </c>
      <c r="N21" s="344">
        <v>1.8469048785577991</v>
      </c>
      <c r="O21" s="315">
        <v>337.39</v>
      </c>
      <c r="P21" s="344">
        <v>0.57392308880416809</v>
      </c>
      <c r="Q21" s="315">
        <v>529.82500000000005</v>
      </c>
      <c r="R21" s="344">
        <v>0.90126797037751094</v>
      </c>
      <c r="S21" s="307">
        <v>1678.22</v>
      </c>
      <c r="T21" s="344">
        <v>2.8547651266870124</v>
      </c>
      <c r="U21" s="307">
        <v>842.69</v>
      </c>
      <c r="V21" s="344">
        <v>1.4334723841974701</v>
      </c>
      <c r="W21" s="307">
        <v>6.4610000000000003</v>
      </c>
      <c r="X21" s="344">
        <v>1.0990595680855184E-2</v>
      </c>
      <c r="Y21" s="307">
        <v>829.06899999999996</v>
      </c>
      <c r="Z21" s="344">
        <v>1.4103021468086867</v>
      </c>
      <c r="AA21" s="300">
        <v>-159.851</v>
      </c>
      <c r="AB21" s="344">
        <v>-0.27191730539860426</v>
      </c>
      <c r="AC21" s="319">
        <v>12636.288</v>
      </c>
      <c r="AD21" s="347">
        <v>21.411067662439766</v>
      </c>
      <c r="AE21" s="300">
        <v>3784.9769999999999</v>
      </c>
      <c r="AF21" s="344">
        <v>6.4133073453041174</v>
      </c>
      <c r="AG21" s="300">
        <v>34584.716999999997</v>
      </c>
      <c r="AH21" s="344">
        <v>58.600731146150729</v>
      </c>
      <c r="AI21" s="109" t="s">
        <v>46</v>
      </c>
    </row>
    <row r="22" spans="1:35" ht="30" customHeight="1">
      <c r="A22" s="109" t="s">
        <v>47</v>
      </c>
      <c r="B22" s="503">
        <v>5612472.0369999995</v>
      </c>
      <c r="C22" s="300">
        <v>16643.769</v>
      </c>
      <c r="D22" s="344">
        <v>29.654970020833268</v>
      </c>
      <c r="E22" s="310">
        <v>13281.775</v>
      </c>
      <c r="F22" s="344">
        <v>23.664750420920448</v>
      </c>
      <c r="G22" s="310">
        <v>1932.105</v>
      </c>
      <c r="H22" s="344">
        <v>3.4425204923297157</v>
      </c>
      <c r="I22" s="307">
        <v>1429.8889999999999</v>
      </c>
      <c r="J22" s="350">
        <v>2.5476991075830995</v>
      </c>
      <c r="K22" s="300">
        <v>2785.826</v>
      </c>
      <c r="L22" s="344">
        <v>4.9689775019767604</v>
      </c>
      <c r="M22" s="313">
        <v>1497.2750000000001</v>
      </c>
      <c r="N22" s="344">
        <v>2.6706354916898092</v>
      </c>
      <c r="O22" s="315">
        <v>505.93400000000003</v>
      </c>
      <c r="P22" s="344">
        <v>0.90241625409667026</v>
      </c>
      <c r="Q22" s="315">
        <v>782.61699999999996</v>
      </c>
      <c r="R22" s="344">
        <v>1.3959257561902809</v>
      </c>
      <c r="S22" s="307">
        <v>706.42899999999997</v>
      </c>
      <c r="T22" s="344">
        <v>1.2600319645749376</v>
      </c>
      <c r="U22" s="307">
        <v>271.00900000000001</v>
      </c>
      <c r="V22" s="344">
        <v>0.48338899264821994</v>
      </c>
      <c r="W22" s="307">
        <v>0.71899999999999997</v>
      </c>
      <c r="X22" s="344">
        <v>1.2824544045181897E-3</v>
      </c>
      <c r="Y22" s="307">
        <v>434.70100000000002</v>
      </c>
      <c r="Z22" s="344">
        <v>0.77536051752219981</v>
      </c>
      <c r="AA22" s="300">
        <v>-165.63900000000001</v>
      </c>
      <c r="AB22" s="344">
        <v>-0.29544431865088799</v>
      </c>
      <c r="AC22" s="319">
        <v>10065.213</v>
      </c>
      <c r="AD22" s="347">
        <v>17.933653715591777</v>
      </c>
      <c r="AE22" s="300">
        <v>2322.0859999999998</v>
      </c>
      <c r="AF22" s="344">
        <v>4.1373676068080867</v>
      </c>
      <c r="AG22" s="300">
        <v>33364.67</v>
      </c>
      <c r="AH22" s="344">
        <v>59.447369679607725</v>
      </c>
      <c r="AI22" s="109" t="s">
        <v>47</v>
      </c>
    </row>
    <row r="23" spans="1:35" ht="30" customHeight="1">
      <c r="A23" s="109" t="s">
        <v>48</v>
      </c>
      <c r="B23" s="503">
        <v>16811960.092999998</v>
      </c>
      <c r="C23" s="300">
        <v>36701.374000000003</v>
      </c>
      <c r="D23" s="344">
        <v>21.83051458424611</v>
      </c>
      <c r="E23" s="310">
        <v>27909.329000000002</v>
      </c>
      <c r="F23" s="344">
        <v>16.600877497693215</v>
      </c>
      <c r="G23" s="310">
        <v>4931.45</v>
      </c>
      <c r="H23" s="344">
        <v>2.9332986592403993</v>
      </c>
      <c r="I23" s="307">
        <v>3860.5949999999998</v>
      </c>
      <c r="J23" s="350">
        <v>2.2963384273124925</v>
      </c>
      <c r="K23" s="300">
        <v>6514.0630000000001</v>
      </c>
      <c r="L23" s="344">
        <v>3.9072227637478671</v>
      </c>
      <c r="M23" s="313">
        <v>3182.3760000000002</v>
      </c>
      <c r="N23" s="344">
        <v>1.9088320069985329</v>
      </c>
      <c r="O23" s="315">
        <v>1208.961</v>
      </c>
      <c r="P23" s="344">
        <v>0.72515109842864356</v>
      </c>
      <c r="Q23" s="315">
        <v>2122.7260000000001</v>
      </c>
      <c r="R23" s="344">
        <v>1.2732396583206909</v>
      </c>
      <c r="S23" s="307">
        <v>6429.3860000000004</v>
      </c>
      <c r="T23" s="344">
        <v>3.8564323581337558</v>
      </c>
      <c r="U23" s="307">
        <v>2134.299</v>
      </c>
      <c r="V23" s="344">
        <v>1.2801812996657094</v>
      </c>
      <c r="W23" s="307">
        <v>23.486000000000001</v>
      </c>
      <c r="X23" s="344">
        <v>1.4087219271502657E-2</v>
      </c>
      <c r="Y23" s="307">
        <v>4271.6009999999997</v>
      </c>
      <c r="Z23" s="344">
        <v>2.5621638391965433</v>
      </c>
      <c r="AA23" s="300">
        <v>-735.88900000000001</v>
      </c>
      <c r="AB23" s="344">
        <v>-0.44139613823072549</v>
      </c>
      <c r="AC23" s="319">
        <v>33952.673000000003</v>
      </c>
      <c r="AD23" s="347">
        <v>20.195546986895888</v>
      </c>
      <c r="AE23" s="300">
        <v>5619.616</v>
      </c>
      <c r="AF23" s="344">
        <v>3.3426298711831</v>
      </c>
      <c r="AG23" s="300">
        <v>87482.705000000002</v>
      </c>
      <c r="AH23" s="344">
        <v>52.035993730692482</v>
      </c>
      <c r="AI23" s="109" t="s">
        <v>48</v>
      </c>
    </row>
    <row r="24" spans="1:35" ht="30" customHeight="1">
      <c r="A24" s="109" t="s">
        <v>49</v>
      </c>
      <c r="B24" s="503">
        <v>8650413.5529999994</v>
      </c>
      <c r="C24" s="300">
        <v>20173.201000000001</v>
      </c>
      <c r="D24" s="344">
        <v>23.320504709285085</v>
      </c>
      <c r="E24" s="310">
        <v>15883.228999999999</v>
      </c>
      <c r="F24" s="344">
        <v>18.361236607574249</v>
      </c>
      <c r="G24" s="310">
        <v>2242.0740000000001</v>
      </c>
      <c r="H24" s="344">
        <v>2.5918691473686128</v>
      </c>
      <c r="I24" s="307">
        <v>2047.8979999999999</v>
      </c>
      <c r="J24" s="350">
        <v>2.3673989543422236</v>
      </c>
      <c r="K24" s="300">
        <v>3589.6819999999998</v>
      </c>
      <c r="L24" s="344">
        <v>4.1848034973713863</v>
      </c>
      <c r="M24" s="313">
        <v>1897.3689999999999</v>
      </c>
      <c r="N24" s="344">
        <v>2.2119275264505465</v>
      </c>
      <c r="O24" s="315">
        <v>614.404</v>
      </c>
      <c r="P24" s="344">
        <v>0.71626400555786551</v>
      </c>
      <c r="Q24" s="315">
        <v>1077.9090000000001</v>
      </c>
      <c r="R24" s="344">
        <v>1.2566119653629748</v>
      </c>
      <c r="S24" s="307">
        <v>4759.6679999999997</v>
      </c>
      <c r="T24" s="344">
        <v>5.5487576038007465</v>
      </c>
      <c r="U24" s="307">
        <v>1274.0419999999999</v>
      </c>
      <c r="V24" s="344">
        <v>1.4852612062567203</v>
      </c>
      <c r="W24" s="307">
        <v>226.73699999999999</v>
      </c>
      <c r="X24" s="344">
        <v>0.26432697675824657</v>
      </c>
      <c r="Y24" s="307">
        <v>3258.8890000000001</v>
      </c>
      <c r="Z24" s="344">
        <v>3.79916942078578</v>
      </c>
      <c r="AA24" s="300">
        <v>-348.37599999999998</v>
      </c>
      <c r="AB24" s="344">
        <v>-0.40613210395802585</v>
      </c>
      <c r="AC24" s="319">
        <v>15367.744000000001</v>
      </c>
      <c r="AD24" s="347">
        <v>17.765328681506105</v>
      </c>
      <c r="AE24" s="300">
        <v>5571.8429999999998</v>
      </c>
      <c r="AF24" s="344">
        <v>6.4411290464461795</v>
      </c>
      <c r="AG24" s="300">
        <v>40952.491000000002</v>
      </c>
      <c r="AH24" s="344">
        <v>47.341656845755665</v>
      </c>
      <c r="AI24" s="109" t="s">
        <v>49</v>
      </c>
    </row>
    <row r="25" spans="1:35" ht="30" customHeight="1">
      <c r="A25" s="109" t="s">
        <v>50</v>
      </c>
      <c r="B25" s="503">
        <v>1933104.6980000001</v>
      </c>
      <c r="C25" s="300">
        <v>1956.143</v>
      </c>
      <c r="D25" s="344">
        <v>10.119177724951138</v>
      </c>
      <c r="E25" s="310">
        <v>1199.317</v>
      </c>
      <c r="F25" s="344">
        <v>6.2040974875329802</v>
      </c>
      <c r="G25" s="310">
        <v>238.75700000000001</v>
      </c>
      <c r="H25" s="344">
        <v>1.2350960620344009</v>
      </c>
      <c r="I25" s="307">
        <v>518.06899999999996</v>
      </c>
      <c r="J25" s="350">
        <v>2.6799841753837588</v>
      </c>
      <c r="K25" s="300">
        <v>583.58000000000004</v>
      </c>
      <c r="L25" s="344">
        <v>2.9487824034921344</v>
      </c>
      <c r="M25" s="313">
        <v>225.42400000000001</v>
      </c>
      <c r="N25" s="344">
        <v>1.1390491869577624</v>
      </c>
      <c r="O25" s="315">
        <v>110.947</v>
      </c>
      <c r="P25" s="344">
        <v>0.5606061916450904</v>
      </c>
      <c r="Q25" s="315">
        <v>247.209</v>
      </c>
      <c r="R25" s="344">
        <v>1.2491270248892818</v>
      </c>
      <c r="S25" s="307">
        <v>215.34700000000001</v>
      </c>
      <c r="T25" s="344">
        <v>1.0881309233435359</v>
      </c>
      <c r="U25" s="307">
        <v>164.01499999999999</v>
      </c>
      <c r="V25" s="344">
        <v>0.82875449108736143</v>
      </c>
      <c r="W25" s="307">
        <v>1.5760000000000001</v>
      </c>
      <c r="X25" s="344">
        <v>7.9634001643366873E-3</v>
      </c>
      <c r="Y25" s="307">
        <v>49.756</v>
      </c>
      <c r="Z25" s="344">
        <v>0.25141303209183768</v>
      </c>
      <c r="AA25" s="300">
        <v>-28.864000000000001</v>
      </c>
      <c r="AB25" s="344">
        <v>-0.14584745072551658</v>
      </c>
      <c r="AC25" s="319">
        <v>2834.404</v>
      </c>
      <c r="AD25" s="347">
        <v>14.662444320436906</v>
      </c>
      <c r="AE25" s="300">
        <v>961.06899999999996</v>
      </c>
      <c r="AF25" s="344">
        <v>4.971634495505219</v>
      </c>
      <c r="AG25" s="300">
        <v>9764.5229999999992</v>
      </c>
      <c r="AH25" s="344">
        <v>50.512126994996315</v>
      </c>
      <c r="AI25" s="109" t="s">
        <v>50</v>
      </c>
    </row>
    <row r="26" spans="1:35" ht="30" customHeight="1">
      <c r="A26" s="109" t="s">
        <v>51</v>
      </c>
      <c r="B26" s="503">
        <v>959507.41799999995</v>
      </c>
      <c r="C26" s="300">
        <v>1276.9010000000001</v>
      </c>
      <c r="D26" s="344">
        <v>13.307880439961332</v>
      </c>
      <c r="E26" s="310">
        <v>1131.5509999999999</v>
      </c>
      <c r="F26" s="344">
        <v>11.793040666205668</v>
      </c>
      <c r="G26" s="310">
        <v>88.445999999999998</v>
      </c>
      <c r="H26" s="344">
        <v>0.92178547388781107</v>
      </c>
      <c r="I26" s="307">
        <v>56.904000000000003</v>
      </c>
      <c r="J26" s="350">
        <v>0.59305429986785163</v>
      </c>
      <c r="K26" s="300">
        <v>271.488</v>
      </c>
      <c r="L26" s="344">
        <v>2.8304154175503493</v>
      </c>
      <c r="M26" s="313">
        <v>174.672</v>
      </c>
      <c r="N26" s="344">
        <v>1.8210540495872916</v>
      </c>
      <c r="O26" s="315">
        <v>25.364000000000001</v>
      </c>
      <c r="P26" s="344">
        <v>0.26443399579630433</v>
      </c>
      <c r="Q26" s="315">
        <v>71.451999999999998</v>
      </c>
      <c r="R26" s="344">
        <v>0.74492737216675353</v>
      </c>
      <c r="S26" s="307">
        <v>538.14499999999998</v>
      </c>
      <c r="T26" s="344">
        <v>5.6104649372260758</v>
      </c>
      <c r="U26" s="307">
        <v>442.67</v>
      </c>
      <c r="V26" s="344">
        <v>4.6150842500847675</v>
      </c>
      <c r="W26" s="307">
        <v>0</v>
      </c>
      <c r="X26" s="344">
        <v>0</v>
      </c>
      <c r="Y26" s="307">
        <v>95.474999999999994</v>
      </c>
      <c r="Z26" s="344">
        <v>0.99538068714130867</v>
      </c>
      <c r="AA26" s="300">
        <v>-27.443000000000001</v>
      </c>
      <c r="AB26" s="344">
        <v>-0.28610874257364688</v>
      </c>
      <c r="AC26" s="319">
        <v>1368.7090000000001</v>
      </c>
      <c r="AD26" s="347">
        <v>14.264704725815889</v>
      </c>
      <c r="AE26" s="300">
        <v>599.86</v>
      </c>
      <c r="AF26" s="344">
        <v>6.2517494783974676</v>
      </c>
      <c r="AG26" s="300">
        <v>15047.460999999999</v>
      </c>
      <c r="AH26" s="344">
        <v>156.82485322901383</v>
      </c>
      <c r="AI26" s="109" t="s">
        <v>51</v>
      </c>
    </row>
    <row r="27" spans="1:35" ht="30" customHeight="1">
      <c r="A27" s="109" t="s">
        <v>52</v>
      </c>
      <c r="B27" s="503">
        <v>1135315.4480000001</v>
      </c>
      <c r="C27" s="300">
        <v>1389.3409999999999</v>
      </c>
      <c r="D27" s="344">
        <v>12.23748873009257</v>
      </c>
      <c r="E27" s="310">
        <v>1224.826</v>
      </c>
      <c r="F27" s="344">
        <v>10.788420100842316</v>
      </c>
      <c r="G27" s="310">
        <v>94.882000000000005</v>
      </c>
      <c r="H27" s="344">
        <v>0.83573248445748261</v>
      </c>
      <c r="I27" s="307">
        <v>69.632999999999996</v>
      </c>
      <c r="J27" s="350">
        <v>0.61333614479277287</v>
      </c>
      <c r="K27" s="300">
        <v>436.774</v>
      </c>
      <c r="L27" s="344">
        <v>3.857212908909605</v>
      </c>
      <c r="M27" s="313">
        <v>307.35399999999998</v>
      </c>
      <c r="N27" s="344">
        <v>2.7142866022359446</v>
      </c>
      <c r="O27" s="315">
        <v>38.515000000000001</v>
      </c>
      <c r="P27" s="344">
        <v>0.34013140705869266</v>
      </c>
      <c r="Q27" s="315">
        <v>90.905000000000001</v>
      </c>
      <c r="R27" s="344">
        <v>0.80279489961496708</v>
      </c>
      <c r="S27" s="307">
        <v>439.303</v>
      </c>
      <c r="T27" s="344">
        <v>3.8795468652500289</v>
      </c>
      <c r="U27" s="307">
        <v>60.878</v>
      </c>
      <c r="V27" s="344">
        <v>0.53762221988625447</v>
      </c>
      <c r="W27" s="307">
        <v>0</v>
      </c>
      <c r="X27" s="344">
        <v>0</v>
      </c>
      <c r="Y27" s="307">
        <v>378.42500000000001</v>
      </c>
      <c r="Z27" s="344">
        <v>3.3419246453637745</v>
      </c>
      <c r="AA27" s="300">
        <v>-9.6969999999999992</v>
      </c>
      <c r="AB27" s="344">
        <v>-8.5635577158201803E-2</v>
      </c>
      <c r="AC27" s="319">
        <v>2241.1350000000002</v>
      </c>
      <c r="AD27" s="347">
        <v>19.740196470928318</v>
      </c>
      <c r="AE27" s="300">
        <v>363.87599999999998</v>
      </c>
      <c r="AF27" s="344">
        <v>3.205065170574513</v>
      </c>
      <c r="AG27" s="300">
        <v>6809.85</v>
      </c>
      <c r="AH27" s="344">
        <v>59.982007749444449</v>
      </c>
      <c r="AI27" s="109" t="s">
        <v>52</v>
      </c>
    </row>
    <row r="28" spans="1:35" ht="30" customHeight="1">
      <c r="A28" s="109" t="s">
        <v>53</v>
      </c>
      <c r="B28" s="503">
        <v>734790.174</v>
      </c>
      <c r="C28" s="300">
        <v>1355.8689999999999</v>
      </c>
      <c r="D28" s="344">
        <v>18.452465043442455</v>
      </c>
      <c r="E28" s="310">
        <v>1096.8050000000001</v>
      </c>
      <c r="F28" s="344">
        <v>14.926778266906982</v>
      </c>
      <c r="G28" s="310">
        <v>168.95099999999999</v>
      </c>
      <c r="H28" s="344">
        <v>2.2993094624588704</v>
      </c>
      <c r="I28" s="307">
        <v>90.113</v>
      </c>
      <c r="J28" s="350">
        <v>1.2263773140766034</v>
      </c>
      <c r="K28" s="300">
        <v>318.017</v>
      </c>
      <c r="L28" s="344">
        <v>4.3069590364483243</v>
      </c>
      <c r="M28" s="313">
        <v>165.99799999999999</v>
      </c>
      <c r="N28" s="344">
        <v>2.2481395212593944</v>
      </c>
      <c r="O28" s="315">
        <v>28.946000000000002</v>
      </c>
      <c r="P28" s="344">
        <v>0.39202066640787503</v>
      </c>
      <c r="Q28" s="315">
        <v>123.07299999999999</v>
      </c>
      <c r="R28" s="344">
        <v>1.6667988487810541</v>
      </c>
      <c r="S28" s="307">
        <v>238.91800000000001</v>
      </c>
      <c r="T28" s="344">
        <v>3.2357076479249871</v>
      </c>
      <c r="U28" s="307">
        <v>51.875999999999998</v>
      </c>
      <c r="V28" s="344">
        <v>0.70256560804860502</v>
      </c>
      <c r="W28" s="307">
        <v>0</v>
      </c>
      <c r="X28" s="344">
        <v>0</v>
      </c>
      <c r="Y28" s="307">
        <v>187.042</v>
      </c>
      <c r="Z28" s="344">
        <v>2.5331420398763824</v>
      </c>
      <c r="AA28" s="300">
        <v>-75.218000000000004</v>
      </c>
      <c r="AB28" s="344">
        <v>-1.0186903366913407</v>
      </c>
      <c r="AC28" s="319">
        <v>834.33799999999997</v>
      </c>
      <c r="AD28" s="347">
        <v>11.354778949452854</v>
      </c>
      <c r="AE28" s="300">
        <v>164.28100000000001</v>
      </c>
      <c r="AF28" s="344">
        <v>2.2357539038076468</v>
      </c>
      <c r="AG28" s="300">
        <v>7065.442</v>
      </c>
      <c r="AH28" s="344">
        <v>96.155912939576126</v>
      </c>
      <c r="AI28" s="109" t="s">
        <v>53</v>
      </c>
    </row>
    <row r="29" spans="1:35" ht="30" customHeight="1">
      <c r="A29" s="109" t="s">
        <v>54</v>
      </c>
      <c r="B29" s="503">
        <v>699802.73800000001</v>
      </c>
      <c r="C29" s="300">
        <v>1986.855</v>
      </c>
      <c r="D29" s="344">
        <v>28.391643703457476</v>
      </c>
      <c r="E29" s="310">
        <v>1609.327</v>
      </c>
      <c r="F29" s="344">
        <v>22.996866296913517</v>
      </c>
      <c r="G29" s="310">
        <v>202.262</v>
      </c>
      <c r="H29" s="344">
        <v>2.8902716296603002</v>
      </c>
      <c r="I29" s="307">
        <v>175.26599999999999</v>
      </c>
      <c r="J29" s="350">
        <v>2.5045057768836565</v>
      </c>
      <c r="K29" s="300">
        <v>319.375</v>
      </c>
      <c r="L29" s="344">
        <v>4.5770517858700401</v>
      </c>
      <c r="M29" s="313">
        <v>143.63999999999999</v>
      </c>
      <c r="N29" s="344">
        <v>2.0585447155299335</v>
      </c>
      <c r="O29" s="315">
        <v>105.622</v>
      </c>
      <c r="P29" s="344">
        <v>1.5136982034510071</v>
      </c>
      <c r="Q29" s="315">
        <v>70.113</v>
      </c>
      <c r="R29" s="344">
        <v>1.0048088668890993</v>
      </c>
      <c r="S29" s="307">
        <v>247.25700000000001</v>
      </c>
      <c r="T29" s="344">
        <v>3.543508707378062</v>
      </c>
      <c r="U29" s="307">
        <v>246.25200000000001</v>
      </c>
      <c r="V29" s="344">
        <v>3.5291057733826037</v>
      </c>
      <c r="W29" s="307">
        <v>0</v>
      </c>
      <c r="X29" s="344">
        <v>0</v>
      </c>
      <c r="Y29" s="307">
        <v>1.0049999999999999</v>
      </c>
      <c r="Z29" s="344">
        <v>1.4402933995457973E-2</v>
      </c>
      <c r="AA29" s="300">
        <v>-148.875</v>
      </c>
      <c r="AB29" s="344">
        <v>-2.1335689538047822</v>
      </c>
      <c r="AC29" s="319">
        <v>1157.8150000000001</v>
      </c>
      <c r="AD29" s="347">
        <v>16.544876679233571</v>
      </c>
      <c r="AE29" s="300">
        <v>301.23</v>
      </c>
      <c r="AF29" s="344">
        <v>4.3044987343276153</v>
      </c>
      <c r="AG29" s="300">
        <v>5005.7780000000002</v>
      </c>
      <c r="AH29" s="344">
        <v>71.531272002539666</v>
      </c>
      <c r="AI29" s="109" t="s">
        <v>54</v>
      </c>
    </row>
    <row r="30" spans="1:35" ht="30" customHeight="1">
      <c r="A30" s="109" t="s">
        <v>55</v>
      </c>
      <c r="B30" s="503">
        <v>1660659.8570000001</v>
      </c>
      <c r="C30" s="300">
        <v>3227.0160000000001</v>
      </c>
      <c r="D30" s="344">
        <v>19.432131067644637</v>
      </c>
      <c r="E30" s="310">
        <v>2573.7919999999999</v>
      </c>
      <c r="F30" s="344">
        <v>15.498610321379015</v>
      </c>
      <c r="G30" s="310">
        <v>424.38600000000002</v>
      </c>
      <c r="H30" s="344">
        <v>2.5555263361797511</v>
      </c>
      <c r="I30" s="307">
        <v>228.83799999999999</v>
      </c>
      <c r="J30" s="350">
        <v>1.3779944100858699</v>
      </c>
      <c r="K30" s="300">
        <v>1121.3109999999999</v>
      </c>
      <c r="L30" s="344">
        <v>6.4778957026199553</v>
      </c>
      <c r="M30" s="313">
        <v>327.089</v>
      </c>
      <c r="N30" s="344">
        <v>1.8896170888132362</v>
      </c>
      <c r="O30" s="315">
        <v>408.91</v>
      </c>
      <c r="P30" s="344">
        <v>2.3623029933339872</v>
      </c>
      <c r="Q30" s="315">
        <v>385.31200000000001</v>
      </c>
      <c r="R30" s="344">
        <v>2.2259756204727328</v>
      </c>
      <c r="S30" s="307">
        <v>664.67100000000005</v>
      </c>
      <c r="T30" s="344">
        <v>3.8398530064862553</v>
      </c>
      <c r="U30" s="307">
        <v>471.53800000000001</v>
      </c>
      <c r="V30" s="344">
        <v>2.7241095323438445</v>
      </c>
      <c r="W30" s="307">
        <v>2.742</v>
      </c>
      <c r="X30" s="344">
        <v>1.5840734654867308E-2</v>
      </c>
      <c r="Y30" s="307">
        <v>190.39099999999999</v>
      </c>
      <c r="Z30" s="344">
        <v>1.0999027394875427</v>
      </c>
      <c r="AA30" s="300">
        <v>-82.887</v>
      </c>
      <c r="AB30" s="344">
        <v>-0.4788442645288063</v>
      </c>
      <c r="AC30" s="319">
        <v>2758.7890000000002</v>
      </c>
      <c r="AD30" s="347">
        <v>16.612607261933711</v>
      </c>
      <c r="AE30" s="300">
        <v>866.70600000000002</v>
      </c>
      <c r="AF30" s="344">
        <v>5.2190458891787381</v>
      </c>
      <c r="AG30" s="300">
        <v>9253.4150000000009</v>
      </c>
      <c r="AH30" s="344">
        <v>55.721314397979093</v>
      </c>
      <c r="AI30" s="109" t="s">
        <v>55</v>
      </c>
    </row>
    <row r="31" spans="1:35" ht="30" customHeight="1">
      <c r="A31" s="109" t="s">
        <v>56</v>
      </c>
      <c r="B31" s="503">
        <v>1515000.2560000001</v>
      </c>
      <c r="C31" s="300">
        <v>2041.452</v>
      </c>
      <c r="D31" s="344">
        <v>13.474928416117706</v>
      </c>
      <c r="E31" s="310">
        <v>1576.249</v>
      </c>
      <c r="F31" s="344">
        <v>10.404282070299532</v>
      </c>
      <c r="G31" s="310">
        <v>240.374</v>
      </c>
      <c r="H31" s="344">
        <v>1.5866267946029968</v>
      </c>
      <c r="I31" s="307">
        <v>224.82900000000001</v>
      </c>
      <c r="J31" s="350">
        <v>1.4840195512151781</v>
      </c>
      <c r="K31" s="300">
        <v>934.25900000000001</v>
      </c>
      <c r="L31" s="344">
        <v>6.1239106080932011</v>
      </c>
      <c r="M31" s="313">
        <v>448.577</v>
      </c>
      <c r="N31" s="344">
        <v>2.9403467869687359</v>
      </c>
      <c r="O31" s="315">
        <v>119.878</v>
      </c>
      <c r="P31" s="344">
        <v>0.78578012722060675</v>
      </c>
      <c r="Q31" s="315">
        <v>365.80399999999997</v>
      </c>
      <c r="R31" s="344">
        <v>2.3977836939038588</v>
      </c>
      <c r="S31" s="307">
        <v>323.22699999999998</v>
      </c>
      <c r="T31" s="344">
        <v>2.1186986201065672</v>
      </c>
      <c r="U31" s="307">
        <v>15.49</v>
      </c>
      <c r="V31" s="344">
        <v>0.101534344672477</v>
      </c>
      <c r="W31" s="307">
        <v>83.728999999999999</v>
      </c>
      <c r="X31" s="344">
        <v>0.54882951227126064</v>
      </c>
      <c r="Y31" s="307">
        <v>224.00800000000001</v>
      </c>
      <c r="Z31" s="344">
        <v>1.4683347631628296</v>
      </c>
      <c r="AA31" s="300">
        <v>-160.20500000000001</v>
      </c>
      <c r="AB31" s="344">
        <v>-1.0501168294547565</v>
      </c>
      <c r="AC31" s="319">
        <v>2741.4940000000001</v>
      </c>
      <c r="AD31" s="347">
        <v>18.095666909247043</v>
      </c>
      <c r="AE31" s="300">
        <v>688.43799999999999</v>
      </c>
      <c r="AF31" s="344">
        <v>4.5441444466660208</v>
      </c>
      <c r="AG31" s="300">
        <v>8061.4070000000002</v>
      </c>
      <c r="AH31" s="344">
        <v>53.210598269364255</v>
      </c>
      <c r="AI31" s="109" t="s">
        <v>56</v>
      </c>
    </row>
    <row r="32" spans="1:35" ht="30" customHeight="1">
      <c r="A32" s="109" t="s">
        <v>57</v>
      </c>
      <c r="B32" s="503">
        <v>3039825.139</v>
      </c>
      <c r="C32" s="300">
        <v>6055.9790000000003</v>
      </c>
      <c r="D32" s="344">
        <v>19.922129474829639</v>
      </c>
      <c r="E32" s="310">
        <v>5079.7659999999996</v>
      </c>
      <c r="F32" s="344">
        <v>16.710717780533493</v>
      </c>
      <c r="G32" s="310">
        <v>589.04</v>
      </c>
      <c r="H32" s="344">
        <v>1.9377430380544003</v>
      </c>
      <c r="I32" s="307">
        <v>387.173</v>
      </c>
      <c r="J32" s="350">
        <v>1.2736686562417432</v>
      </c>
      <c r="K32" s="300">
        <v>1547.53</v>
      </c>
      <c r="L32" s="344">
        <v>5.1419290021516826</v>
      </c>
      <c r="M32" s="313">
        <v>781.86500000000001</v>
      </c>
      <c r="N32" s="344">
        <v>2.5978781149750412</v>
      </c>
      <c r="O32" s="315">
        <v>171.67500000000001</v>
      </c>
      <c r="P32" s="344">
        <v>0.57041909458581752</v>
      </c>
      <c r="Q32" s="315">
        <v>593.99</v>
      </c>
      <c r="R32" s="344">
        <v>1.9736317925908242</v>
      </c>
      <c r="S32" s="307">
        <v>227.233</v>
      </c>
      <c r="T32" s="344">
        <v>0.75501990458726709</v>
      </c>
      <c r="U32" s="307">
        <v>31.952999999999999</v>
      </c>
      <c r="V32" s="344">
        <v>0.10616922282976919</v>
      </c>
      <c r="W32" s="307">
        <v>0</v>
      </c>
      <c r="X32" s="344">
        <v>0</v>
      </c>
      <c r="Y32" s="307">
        <v>195.28</v>
      </c>
      <c r="Z32" s="344">
        <v>0.64885068175749783</v>
      </c>
      <c r="AA32" s="300">
        <v>-159.43100000000001</v>
      </c>
      <c r="AB32" s="344">
        <v>-0.5297363429090518</v>
      </c>
      <c r="AC32" s="319">
        <v>6785.509</v>
      </c>
      <c r="AD32" s="347">
        <v>22.322037254525121</v>
      </c>
      <c r="AE32" s="300">
        <v>491.97699999999998</v>
      </c>
      <c r="AF32" s="344">
        <v>1.618438487425115</v>
      </c>
      <c r="AG32" s="300">
        <v>13679.21</v>
      </c>
      <c r="AH32" s="344">
        <v>44.999989718158588</v>
      </c>
      <c r="AI32" s="109" t="s">
        <v>57</v>
      </c>
    </row>
    <row r="33" spans="1:35" ht="30" customHeight="1">
      <c r="A33" s="109" t="s">
        <v>58</v>
      </c>
      <c r="B33" s="503">
        <v>6939714.0970000001</v>
      </c>
      <c r="C33" s="300">
        <v>16724.199000000001</v>
      </c>
      <c r="D33" s="344">
        <v>24.09926225524158</v>
      </c>
      <c r="E33" s="310">
        <v>13811.93</v>
      </c>
      <c r="F33" s="344">
        <v>19.90273634755475</v>
      </c>
      <c r="G33" s="310">
        <v>1672.528</v>
      </c>
      <c r="H33" s="344">
        <v>2.4100819956300863</v>
      </c>
      <c r="I33" s="307">
        <v>1239.741</v>
      </c>
      <c r="J33" s="350">
        <v>1.7864439120567419</v>
      </c>
      <c r="K33" s="300">
        <v>2521.5320000000002</v>
      </c>
      <c r="L33" s="344">
        <v>3.7430516010836556</v>
      </c>
      <c r="M33" s="313">
        <v>1036.6969999999999</v>
      </c>
      <c r="N33" s="344">
        <v>1.5389098237454937</v>
      </c>
      <c r="O33" s="315">
        <v>311.73</v>
      </c>
      <c r="P33" s="344">
        <v>0.46274307667156628</v>
      </c>
      <c r="Q33" s="315">
        <v>1173.105</v>
      </c>
      <c r="R33" s="344">
        <v>1.7413987006665952</v>
      </c>
      <c r="S33" s="307">
        <v>1481.9870000000001</v>
      </c>
      <c r="T33" s="344">
        <v>2.1999141050500901</v>
      </c>
      <c r="U33" s="307">
        <v>244.45500000000001</v>
      </c>
      <c r="V33" s="344">
        <v>0.36287767878531979</v>
      </c>
      <c r="W33" s="307">
        <v>14.726000000000001</v>
      </c>
      <c r="X33" s="344">
        <v>2.1859797090640894E-2</v>
      </c>
      <c r="Y33" s="307">
        <v>1222.806</v>
      </c>
      <c r="Z33" s="344">
        <v>1.8151766291741294</v>
      </c>
      <c r="AA33" s="300">
        <v>-483.66199999999998</v>
      </c>
      <c r="AB33" s="344">
        <v>-0.71796504009599027</v>
      </c>
      <c r="AC33" s="319">
        <v>14080.813</v>
      </c>
      <c r="AD33" s="347">
        <v>20.290191790591283</v>
      </c>
      <c r="AE33" s="300">
        <v>5952.56</v>
      </c>
      <c r="AF33" s="344">
        <v>8.5775291558095432</v>
      </c>
      <c r="AG33" s="300">
        <v>35405.046000000002</v>
      </c>
      <c r="AH33" s="344">
        <v>51.018018185079711</v>
      </c>
      <c r="AI33" s="109" t="s">
        <v>58</v>
      </c>
    </row>
    <row r="34" spans="1:35" ht="30" customHeight="1">
      <c r="A34" s="109" t="s">
        <v>59</v>
      </c>
      <c r="B34" s="503">
        <v>1429234.013</v>
      </c>
      <c r="C34" s="300">
        <v>2186.3009999999999</v>
      </c>
      <c r="D34" s="344">
        <v>15.297012106582155</v>
      </c>
      <c r="E34" s="310">
        <v>1751.3030000000001</v>
      </c>
      <c r="F34" s="344">
        <v>12.253437744068018</v>
      </c>
      <c r="G34" s="310">
        <v>298.86</v>
      </c>
      <c r="H34" s="344">
        <v>2.0910501519109874</v>
      </c>
      <c r="I34" s="307">
        <v>136.13800000000001</v>
      </c>
      <c r="J34" s="350">
        <v>0.95252421060315196</v>
      </c>
      <c r="K34" s="300">
        <v>677.822</v>
      </c>
      <c r="L34" s="344">
        <v>4.8186338179643897</v>
      </c>
      <c r="M34" s="313">
        <v>291.52800000000002</v>
      </c>
      <c r="N34" s="344">
        <v>2.0724713563199817</v>
      </c>
      <c r="O34" s="315">
        <v>125.107</v>
      </c>
      <c r="P34" s="344">
        <v>0.88938514988311224</v>
      </c>
      <c r="Q34" s="315">
        <v>261.18700000000001</v>
      </c>
      <c r="R34" s="344">
        <v>1.8567773117612958</v>
      </c>
      <c r="S34" s="307">
        <v>407.50099999999998</v>
      </c>
      <c r="T34" s="344">
        <v>2.896922937665503</v>
      </c>
      <c r="U34" s="307">
        <v>280.642</v>
      </c>
      <c r="V34" s="344">
        <v>1.9950828269680863</v>
      </c>
      <c r="W34" s="307">
        <v>0.14699999999999999</v>
      </c>
      <c r="X34" s="344">
        <v>1.0450223970906304E-3</v>
      </c>
      <c r="Y34" s="307">
        <v>126.712</v>
      </c>
      <c r="Z34" s="344">
        <v>0.90079508830032617</v>
      </c>
      <c r="AA34" s="300">
        <v>-142.00200000000001</v>
      </c>
      <c r="AB34" s="344">
        <v>-1.0094916355895489</v>
      </c>
      <c r="AC34" s="319">
        <v>2621.8679999999999</v>
      </c>
      <c r="AD34" s="347">
        <v>18.344567622601073</v>
      </c>
      <c r="AE34" s="300">
        <v>340.60700000000003</v>
      </c>
      <c r="AF34" s="344">
        <v>2.3831436762763358</v>
      </c>
      <c r="AG34" s="300">
        <v>10530.014999999999</v>
      </c>
      <c r="AH34" s="344">
        <v>73.675933431623406</v>
      </c>
      <c r="AI34" s="109" t="s">
        <v>59</v>
      </c>
    </row>
    <row r="35" spans="1:35" ht="30" customHeight="1">
      <c r="A35" s="109" t="s">
        <v>60</v>
      </c>
      <c r="B35" s="503">
        <v>1183452.9539999999</v>
      </c>
      <c r="C35" s="300">
        <v>2985.181</v>
      </c>
      <c r="D35" s="344">
        <v>25.224331815728437</v>
      </c>
      <c r="E35" s="310">
        <v>2360.364</v>
      </c>
      <c r="F35" s="344">
        <v>19.944721858373089</v>
      </c>
      <c r="G35" s="310">
        <v>284.47899999999998</v>
      </c>
      <c r="H35" s="344">
        <v>2.4038048917658963</v>
      </c>
      <c r="I35" s="307">
        <v>340.33800000000002</v>
      </c>
      <c r="J35" s="350">
        <v>2.8758050655894518</v>
      </c>
      <c r="K35" s="300">
        <v>398.16899999999998</v>
      </c>
      <c r="L35" s="344">
        <v>3.7419005639010483</v>
      </c>
      <c r="M35" s="313">
        <v>210.84899999999999</v>
      </c>
      <c r="N35" s="344">
        <v>1.9815103435927259</v>
      </c>
      <c r="O35" s="315">
        <v>52.036000000000001</v>
      </c>
      <c r="P35" s="344">
        <v>0.48902234413817985</v>
      </c>
      <c r="Q35" s="315">
        <v>135.28399999999999</v>
      </c>
      <c r="R35" s="344">
        <v>1.2713678761701421</v>
      </c>
      <c r="S35" s="307">
        <v>157.61600000000001</v>
      </c>
      <c r="T35" s="344">
        <v>1.4812388691229794</v>
      </c>
      <c r="U35" s="307">
        <v>1.9339999999999999</v>
      </c>
      <c r="V35" s="344">
        <v>1.8175286600877083E-2</v>
      </c>
      <c r="W35" s="307">
        <v>0</v>
      </c>
      <c r="X35" s="344">
        <v>0</v>
      </c>
      <c r="Y35" s="307">
        <v>155.68199999999999</v>
      </c>
      <c r="Z35" s="344">
        <v>1.4630635825221023</v>
      </c>
      <c r="AA35" s="300">
        <v>-53.45</v>
      </c>
      <c r="AB35" s="344">
        <v>-0.50231079049476746</v>
      </c>
      <c r="AC35" s="319">
        <v>2178.393</v>
      </c>
      <c r="AD35" s="347">
        <v>18.407094195313491</v>
      </c>
      <c r="AE35" s="300">
        <v>473.84800000000001</v>
      </c>
      <c r="AF35" s="344">
        <v>4.003944545479583</v>
      </c>
      <c r="AG35" s="300">
        <v>8233.3089999999993</v>
      </c>
      <c r="AH35" s="344">
        <v>69.570226447717332</v>
      </c>
      <c r="AI35" s="109" t="s">
        <v>60</v>
      </c>
    </row>
    <row r="36" spans="1:35" ht="30" customHeight="1">
      <c r="A36" s="109" t="s">
        <v>61</v>
      </c>
      <c r="B36" s="503">
        <v>2355472.6510000001</v>
      </c>
      <c r="C36" s="300">
        <v>6581.6750000000002</v>
      </c>
      <c r="D36" s="344">
        <v>27.942056543113733</v>
      </c>
      <c r="E36" s="310">
        <v>5401.8919999999998</v>
      </c>
      <c r="F36" s="344">
        <v>22.933367524800865</v>
      </c>
      <c r="G36" s="310">
        <v>623.29899999999998</v>
      </c>
      <c r="H36" s="344">
        <v>2.6461737933377516</v>
      </c>
      <c r="I36" s="307">
        <v>556.48400000000004</v>
      </c>
      <c r="J36" s="350">
        <v>2.3625152249751169</v>
      </c>
      <c r="K36" s="300">
        <v>1679.088</v>
      </c>
      <c r="L36" s="344">
        <v>7.1275935157522312</v>
      </c>
      <c r="M36" s="313">
        <v>816.89099999999996</v>
      </c>
      <c r="N36" s="344">
        <v>3.4676365947921468</v>
      </c>
      <c r="O36" s="315">
        <v>387.91199999999998</v>
      </c>
      <c r="P36" s="344">
        <v>1.6466552413467783</v>
      </c>
      <c r="Q36" s="315">
        <v>474.28500000000003</v>
      </c>
      <c r="R36" s="344">
        <v>2.0133016796133063</v>
      </c>
      <c r="S36" s="307">
        <v>222.785</v>
      </c>
      <c r="T36" s="344">
        <v>0.94570440703933389</v>
      </c>
      <c r="U36" s="307">
        <v>47.085000000000001</v>
      </c>
      <c r="V36" s="344">
        <v>0.19987203808805368</v>
      </c>
      <c r="W36" s="307">
        <v>0</v>
      </c>
      <c r="X36" s="344">
        <v>0</v>
      </c>
      <c r="Y36" s="307">
        <v>175.7</v>
      </c>
      <c r="Z36" s="344">
        <v>0.74583236895128013</v>
      </c>
      <c r="AA36" s="300">
        <v>-165.261</v>
      </c>
      <c r="AB36" s="344">
        <v>-0.70151965353020773</v>
      </c>
      <c r="AC36" s="319">
        <v>4935.7910000000002</v>
      </c>
      <c r="AD36" s="347">
        <v>20.954567219893399</v>
      </c>
      <c r="AE36" s="300">
        <v>1012.19</v>
      </c>
      <c r="AF36" s="344">
        <v>4.2971842596868255</v>
      </c>
      <c r="AG36" s="300">
        <v>11973.138999999999</v>
      </c>
      <c r="AH36" s="344">
        <v>50.831152698448378</v>
      </c>
      <c r="AI36" s="109" t="s">
        <v>61</v>
      </c>
    </row>
    <row r="37" spans="1:35" ht="30" customHeight="1">
      <c r="A37" s="109" t="s">
        <v>62</v>
      </c>
      <c r="B37" s="503">
        <v>11004259.931</v>
      </c>
      <c r="C37" s="300">
        <v>36543.749000000003</v>
      </c>
      <c r="D37" s="344">
        <v>33.208729373115716</v>
      </c>
      <c r="E37" s="310">
        <v>29471.558000000001</v>
      </c>
      <c r="F37" s="344">
        <v>26.781953702289368</v>
      </c>
      <c r="G37" s="310">
        <v>3157.4279999999999</v>
      </c>
      <c r="H37" s="344">
        <v>2.8692779158235244</v>
      </c>
      <c r="I37" s="307">
        <v>3914.7629999999999</v>
      </c>
      <c r="J37" s="350">
        <v>3.5574977550028213</v>
      </c>
      <c r="K37" s="300">
        <v>8759.4529999999995</v>
      </c>
      <c r="L37" s="344">
        <v>8.0670102899067686</v>
      </c>
      <c r="M37" s="313">
        <v>4427.799</v>
      </c>
      <c r="N37" s="344">
        <v>4.0777774701957874</v>
      </c>
      <c r="O37" s="315">
        <v>1727.152</v>
      </c>
      <c r="P37" s="344">
        <v>1.5906190667651343</v>
      </c>
      <c r="Q37" s="315">
        <v>2604.502</v>
      </c>
      <c r="R37" s="344">
        <v>2.3986137529458471</v>
      </c>
      <c r="S37" s="307">
        <v>2557.9389999999999</v>
      </c>
      <c r="T37" s="344">
        <v>2.355731600358359</v>
      </c>
      <c r="U37" s="307">
        <v>1852.569</v>
      </c>
      <c r="V37" s="344">
        <v>1.7061217390814578</v>
      </c>
      <c r="W37" s="307">
        <v>5.2949999999999999</v>
      </c>
      <c r="X37" s="344">
        <v>4.8764254440381537E-3</v>
      </c>
      <c r="Y37" s="307">
        <v>700.07500000000005</v>
      </c>
      <c r="Z37" s="344">
        <v>0.64473343583286324</v>
      </c>
      <c r="AA37" s="300">
        <v>-2282.1289999999999</v>
      </c>
      <c r="AB37" s="344">
        <v>-2.1017246311949669</v>
      </c>
      <c r="AC37" s="319">
        <v>38028.180999999997</v>
      </c>
      <c r="AD37" s="347">
        <v>34.557690602046904</v>
      </c>
      <c r="AE37" s="300">
        <v>5743.1769999999997</v>
      </c>
      <c r="AF37" s="344">
        <v>5.2190488374606172</v>
      </c>
      <c r="AG37" s="300">
        <v>52997.699000000001</v>
      </c>
      <c r="AH37" s="344">
        <v>48.161075194798578</v>
      </c>
      <c r="AI37" s="109" t="s">
        <v>62</v>
      </c>
    </row>
    <row r="38" spans="1:35" ht="30" customHeight="1">
      <c r="A38" s="109" t="s">
        <v>63</v>
      </c>
      <c r="B38" s="503">
        <v>5563849.5199999996</v>
      </c>
      <c r="C38" s="300">
        <v>15139.064</v>
      </c>
      <c r="D38" s="344">
        <v>27.209693478554041</v>
      </c>
      <c r="E38" s="310">
        <v>12707.246999999999</v>
      </c>
      <c r="F38" s="344">
        <v>22.838948023885447</v>
      </c>
      <c r="G38" s="310">
        <v>1176.895</v>
      </c>
      <c r="H38" s="344">
        <v>2.1152531098648408</v>
      </c>
      <c r="I38" s="307">
        <v>1254.922</v>
      </c>
      <c r="J38" s="350">
        <v>2.2554923448037467</v>
      </c>
      <c r="K38" s="300">
        <v>2642.502</v>
      </c>
      <c r="L38" s="344">
        <v>4.8429497638563319</v>
      </c>
      <c r="M38" s="313">
        <v>1369.4639999999999</v>
      </c>
      <c r="N38" s="344">
        <v>2.509835510213331</v>
      </c>
      <c r="O38" s="315">
        <v>503.97399999999999</v>
      </c>
      <c r="P38" s="344">
        <v>0.92364008212282567</v>
      </c>
      <c r="Q38" s="315">
        <v>769.06399999999996</v>
      </c>
      <c r="R38" s="344">
        <v>1.4094741715201751</v>
      </c>
      <c r="S38" s="307">
        <v>1224.44</v>
      </c>
      <c r="T38" s="344">
        <v>2.2440480305620385</v>
      </c>
      <c r="U38" s="307">
        <v>374.334</v>
      </c>
      <c r="V38" s="344">
        <v>0.68604707088335082</v>
      </c>
      <c r="W38" s="307">
        <v>200.14400000000001</v>
      </c>
      <c r="X38" s="344">
        <v>0.36680666184444205</v>
      </c>
      <c r="Y38" s="307">
        <v>649.96199999999999</v>
      </c>
      <c r="Z38" s="344">
        <v>1.1911942978342454</v>
      </c>
      <c r="AA38" s="300">
        <v>-455.80099999999999</v>
      </c>
      <c r="AB38" s="344">
        <v>-0.83535276238787326</v>
      </c>
      <c r="AC38" s="319">
        <v>9266.0939999999991</v>
      </c>
      <c r="AD38" s="347">
        <v>16.654106058569319</v>
      </c>
      <c r="AE38" s="300">
        <v>3803.4470000000001</v>
      </c>
      <c r="AF38" s="344">
        <v>6.8359990440575409</v>
      </c>
      <c r="AG38" s="300">
        <v>28482.218000000001</v>
      </c>
      <c r="AH38" s="344">
        <v>51.191567812207836</v>
      </c>
      <c r="AI38" s="109" t="s">
        <v>63</v>
      </c>
    </row>
    <row r="39" spans="1:35" ht="30" customHeight="1">
      <c r="A39" s="109" t="s">
        <v>64</v>
      </c>
      <c r="B39" s="503">
        <v>1253650.1599999999</v>
      </c>
      <c r="C39" s="300">
        <v>2077.277</v>
      </c>
      <c r="D39" s="344">
        <v>16.569829975533207</v>
      </c>
      <c r="E39" s="310">
        <v>1696.2180000000001</v>
      </c>
      <c r="F39" s="344">
        <v>13.53023398489416</v>
      </c>
      <c r="G39" s="310">
        <v>143.22900000000001</v>
      </c>
      <c r="H39" s="344">
        <v>1.1424957661234616</v>
      </c>
      <c r="I39" s="307">
        <v>237.83</v>
      </c>
      <c r="J39" s="350">
        <v>1.8971002245155859</v>
      </c>
      <c r="K39" s="300">
        <v>467.983</v>
      </c>
      <c r="L39" s="344">
        <v>3.7885790160154329</v>
      </c>
      <c r="M39" s="313">
        <v>347.74700000000001</v>
      </c>
      <c r="N39" s="344">
        <v>2.81520266138368</v>
      </c>
      <c r="O39" s="315">
        <v>30.3</v>
      </c>
      <c r="P39" s="344">
        <v>0.24529511581674465</v>
      </c>
      <c r="Q39" s="315">
        <v>89.936000000000007</v>
      </c>
      <c r="R39" s="344">
        <v>0.7280812388150083</v>
      </c>
      <c r="S39" s="307">
        <v>476.98599999999999</v>
      </c>
      <c r="T39" s="344">
        <v>3.8614632380516754</v>
      </c>
      <c r="U39" s="307">
        <v>115.499</v>
      </c>
      <c r="V39" s="344">
        <v>0.93502774197089733</v>
      </c>
      <c r="W39" s="307">
        <v>0</v>
      </c>
      <c r="X39" s="344">
        <v>0</v>
      </c>
      <c r="Y39" s="307">
        <v>361.48700000000002</v>
      </c>
      <c r="Z39" s="344">
        <v>2.9264354960807784</v>
      </c>
      <c r="AA39" s="300">
        <v>-61.463999999999999</v>
      </c>
      <c r="AB39" s="344">
        <v>-0.49758478543103607</v>
      </c>
      <c r="AC39" s="319">
        <v>3509.047</v>
      </c>
      <c r="AD39" s="347">
        <v>27.990639749130654</v>
      </c>
      <c r="AE39" s="300">
        <v>376.46</v>
      </c>
      <c r="AF39" s="344">
        <v>3.0029111151710777</v>
      </c>
      <c r="AG39" s="300">
        <v>7146.6379999999999</v>
      </c>
      <c r="AH39" s="344">
        <v>57.006637322169695</v>
      </c>
      <c r="AI39" s="109" t="s">
        <v>64</v>
      </c>
    </row>
    <row r="40" spans="1:35" ht="30" customHeight="1">
      <c r="A40" s="109" t="s">
        <v>65</v>
      </c>
      <c r="B40" s="503">
        <v>897727.86399999994</v>
      </c>
      <c r="C40" s="300">
        <v>1726.3879999999999</v>
      </c>
      <c r="D40" s="344">
        <v>19.230638473309099</v>
      </c>
      <c r="E40" s="310">
        <v>1364.0909999999999</v>
      </c>
      <c r="F40" s="344">
        <v>15.194927713639508</v>
      </c>
      <c r="G40" s="310">
        <v>220.346</v>
      </c>
      <c r="H40" s="344">
        <v>2.4544854720026827</v>
      </c>
      <c r="I40" s="307">
        <v>141.95099999999999</v>
      </c>
      <c r="J40" s="350">
        <v>1.5812252876669093</v>
      </c>
      <c r="K40" s="300">
        <v>522.52200000000005</v>
      </c>
      <c r="L40" s="344">
        <v>5.8340534913264417</v>
      </c>
      <c r="M40" s="313">
        <v>287.12</v>
      </c>
      <c r="N40" s="344">
        <v>3.2057471999832501</v>
      </c>
      <c r="O40" s="315">
        <v>105.96299999999999</v>
      </c>
      <c r="P40" s="344">
        <v>1.1830962334627513</v>
      </c>
      <c r="Q40" s="315">
        <v>129.43899999999999</v>
      </c>
      <c r="R40" s="344">
        <v>1.4452100578804397</v>
      </c>
      <c r="S40" s="307">
        <v>678.50300000000004</v>
      </c>
      <c r="T40" s="344">
        <v>7.5756098231757978</v>
      </c>
      <c r="U40" s="307">
        <v>506.04300000000001</v>
      </c>
      <c r="V40" s="344">
        <v>5.6500624488754658</v>
      </c>
      <c r="W40" s="307">
        <v>4.3849999999999998</v>
      </c>
      <c r="X40" s="344">
        <v>4.895932527140761E-2</v>
      </c>
      <c r="Y40" s="307">
        <v>168.07499999999999</v>
      </c>
      <c r="Z40" s="344">
        <v>1.8765880490289244</v>
      </c>
      <c r="AA40" s="300">
        <v>-49.277999999999999</v>
      </c>
      <c r="AB40" s="344">
        <v>-0.55019786333510234</v>
      </c>
      <c r="AC40" s="319">
        <v>1607.066</v>
      </c>
      <c r="AD40" s="347">
        <v>17.901482893038509</v>
      </c>
      <c r="AE40" s="300">
        <v>138.70599999999999</v>
      </c>
      <c r="AF40" s="344">
        <v>1.545078476031351</v>
      </c>
      <c r="AG40" s="300">
        <v>13180.192999999999</v>
      </c>
      <c r="AH40" s="344">
        <v>146.8172430481672</v>
      </c>
      <c r="AI40" s="109" t="s">
        <v>65</v>
      </c>
    </row>
    <row r="41" spans="1:35" ht="30" customHeight="1">
      <c r="A41" s="109" t="s">
        <v>66</v>
      </c>
      <c r="B41" s="503">
        <v>559667.38699999999</v>
      </c>
      <c r="C41" s="300">
        <v>1210.45</v>
      </c>
      <c r="D41" s="344">
        <v>21.62802457524651</v>
      </c>
      <c r="E41" s="310">
        <v>909.05700000000002</v>
      </c>
      <c r="F41" s="344">
        <v>16.242808159196883</v>
      </c>
      <c r="G41" s="310">
        <v>96.039000000000001</v>
      </c>
      <c r="H41" s="344">
        <v>1.7160013649321324</v>
      </c>
      <c r="I41" s="307">
        <v>205.35400000000001</v>
      </c>
      <c r="J41" s="350">
        <v>3.6692150511174955</v>
      </c>
      <c r="K41" s="300">
        <v>461.375</v>
      </c>
      <c r="L41" s="344">
        <v>7.9928868391742105</v>
      </c>
      <c r="M41" s="313">
        <v>214.51599999999999</v>
      </c>
      <c r="N41" s="344">
        <v>3.7162874303815654</v>
      </c>
      <c r="O41" s="315">
        <v>49.453000000000003</v>
      </c>
      <c r="P41" s="344">
        <v>0.85672659519410943</v>
      </c>
      <c r="Q41" s="315">
        <v>197.40600000000001</v>
      </c>
      <c r="R41" s="344">
        <v>3.4198728135985355</v>
      </c>
      <c r="S41" s="307">
        <v>474.14499999999998</v>
      </c>
      <c r="T41" s="344">
        <v>8.2141150481934559</v>
      </c>
      <c r="U41" s="307">
        <v>33.622</v>
      </c>
      <c r="V41" s="344">
        <v>0.58246944742718032</v>
      </c>
      <c r="W41" s="307">
        <v>0</v>
      </c>
      <c r="X41" s="344">
        <v>0</v>
      </c>
      <c r="Y41" s="307">
        <v>440.52300000000002</v>
      </c>
      <c r="Z41" s="344">
        <v>7.6316456007662765</v>
      </c>
      <c r="AA41" s="300">
        <v>-1.387</v>
      </c>
      <c r="AB41" s="344">
        <v>-2.4028467181651865E-2</v>
      </c>
      <c r="AC41" s="319">
        <v>954.98</v>
      </c>
      <c r="AD41" s="347">
        <v>17.063349092377972</v>
      </c>
      <c r="AE41" s="300">
        <v>179.09800000000001</v>
      </c>
      <c r="AF41" s="344">
        <v>3.2000792642219835</v>
      </c>
      <c r="AG41" s="300">
        <v>8877.5679999999993</v>
      </c>
      <c r="AH41" s="344">
        <v>158.62221394722789</v>
      </c>
      <c r="AI41" s="109" t="s">
        <v>66</v>
      </c>
    </row>
    <row r="42" spans="1:35" ht="30" customHeight="1">
      <c r="A42" s="109" t="s">
        <v>67</v>
      </c>
      <c r="B42" s="503">
        <v>552873.17700000003</v>
      </c>
      <c r="C42" s="300">
        <v>983.88900000000001</v>
      </c>
      <c r="D42" s="344">
        <v>17.795925737232864</v>
      </c>
      <c r="E42" s="310">
        <v>800.98</v>
      </c>
      <c r="F42" s="344">
        <v>14.487590162110543</v>
      </c>
      <c r="G42" s="310">
        <v>113.41</v>
      </c>
      <c r="H42" s="344">
        <v>2.0512841772390775</v>
      </c>
      <c r="I42" s="307">
        <v>69.498999999999995</v>
      </c>
      <c r="J42" s="350">
        <v>1.2570513978832436</v>
      </c>
      <c r="K42" s="300">
        <v>350.59500000000003</v>
      </c>
      <c r="L42" s="344">
        <v>6.3852119403301186</v>
      </c>
      <c r="M42" s="313">
        <v>201.48099999999999</v>
      </c>
      <c r="N42" s="344">
        <v>3.6694730014679404</v>
      </c>
      <c r="O42" s="315">
        <v>73.161000000000001</v>
      </c>
      <c r="P42" s="344">
        <v>1.332444817428919</v>
      </c>
      <c r="Q42" s="315">
        <v>75.953000000000003</v>
      </c>
      <c r="R42" s="344">
        <v>1.3832941214332592</v>
      </c>
      <c r="S42" s="307">
        <v>29.425999999999998</v>
      </c>
      <c r="T42" s="344">
        <v>0.53592106720333732</v>
      </c>
      <c r="U42" s="307">
        <v>29.425999999999998</v>
      </c>
      <c r="V42" s="344">
        <v>0.53592106720333732</v>
      </c>
      <c r="W42" s="307">
        <v>0</v>
      </c>
      <c r="X42" s="344">
        <v>0</v>
      </c>
      <c r="Y42" s="307">
        <v>0</v>
      </c>
      <c r="Z42" s="344">
        <v>0</v>
      </c>
      <c r="AA42" s="300">
        <v>-27.986000000000001</v>
      </c>
      <c r="AB42" s="344">
        <v>-0.50969506513806162</v>
      </c>
      <c r="AC42" s="319">
        <v>684.3</v>
      </c>
      <c r="AD42" s="347">
        <v>12.377160413408879</v>
      </c>
      <c r="AE42" s="300">
        <v>774.67600000000004</v>
      </c>
      <c r="AF42" s="344">
        <v>14.01182101478582</v>
      </c>
      <c r="AG42" s="300">
        <v>5126.5410000000002</v>
      </c>
      <c r="AH42" s="344">
        <v>92.725442529471806</v>
      </c>
      <c r="AI42" s="109" t="s">
        <v>67</v>
      </c>
    </row>
    <row r="43" spans="1:35" ht="30" customHeight="1">
      <c r="A43" s="109" t="s">
        <v>68</v>
      </c>
      <c r="B43" s="503">
        <v>2185290.1379999998</v>
      </c>
      <c r="C43" s="300">
        <v>6905.9269999999997</v>
      </c>
      <c r="D43" s="344">
        <v>31.601876931181213</v>
      </c>
      <c r="E43" s="310">
        <v>6197.924</v>
      </c>
      <c r="F43" s="344">
        <v>28.36201881033703</v>
      </c>
      <c r="G43" s="310">
        <v>363.05200000000002</v>
      </c>
      <c r="H43" s="344">
        <v>1.6613446136368371</v>
      </c>
      <c r="I43" s="307">
        <v>344.95100000000002</v>
      </c>
      <c r="J43" s="350">
        <v>1.578513507207344</v>
      </c>
      <c r="K43" s="300">
        <v>835.08699999999999</v>
      </c>
      <c r="L43" s="344">
        <v>3.8651129463946345</v>
      </c>
      <c r="M43" s="313">
        <v>365.80500000000001</v>
      </c>
      <c r="N43" s="344">
        <v>1.6930902305459066</v>
      </c>
      <c r="O43" s="315">
        <v>231.51</v>
      </c>
      <c r="P43" s="344">
        <v>1.0715198514883142</v>
      </c>
      <c r="Q43" s="315">
        <v>237.77199999999999</v>
      </c>
      <c r="R43" s="344">
        <v>1.100502864360414</v>
      </c>
      <c r="S43" s="307">
        <v>113.163</v>
      </c>
      <c r="T43" s="344">
        <v>0.52376312450422058</v>
      </c>
      <c r="U43" s="307">
        <v>71.885000000000005</v>
      </c>
      <c r="V43" s="344">
        <v>0.33271221340001506</v>
      </c>
      <c r="W43" s="307">
        <v>6.0869999999999997</v>
      </c>
      <c r="X43" s="344">
        <v>2.8173043652582472E-2</v>
      </c>
      <c r="Y43" s="307">
        <v>35.191000000000003</v>
      </c>
      <c r="Z43" s="344">
        <v>0.16287786745162314</v>
      </c>
      <c r="AA43" s="300">
        <v>-79.078000000000003</v>
      </c>
      <c r="AB43" s="344">
        <v>-0.36600426251994694</v>
      </c>
      <c r="AC43" s="319">
        <v>6403.1409999999996</v>
      </c>
      <c r="AD43" s="347">
        <v>29.301102350922704</v>
      </c>
      <c r="AE43" s="300">
        <v>436.86700000000002</v>
      </c>
      <c r="AF43" s="344">
        <v>1.9991258478831795</v>
      </c>
      <c r="AG43" s="300">
        <v>10884.662</v>
      </c>
      <c r="AH43" s="344">
        <v>49.808772806533398</v>
      </c>
      <c r="AI43" s="109" t="s">
        <v>68</v>
      </c>
    </row>
    <row r="44" spans="1:35" ht="30" customHeight="1">
      <c r="A44" s="109" t="s">
        <v>69</v>
      </c>
      <c r="B44" s="503">
        <v>2810793.3679999998</v>
      </c>
      <c r="C44" s="300">
        <v>4027.3620000000001</v>
      </c>
      <c r="D44" s="344">
        <v>14.328203723013766</v>
      </c>
      <c r="E44" s="310">
        <v>3285.0390000000002</v>
      </c>
      <c r="F44" s="344">
        <v>11.687230507226671</v>
      </c>
      <c r="G44" s="310">
        <v>380.83699999999999</v>
      </c>
      <c r="H44" s="344">
        <v>1.3549092734304473</v>
      </c>
      <c r="I44" s="307">
        <v>361.48599999999999</v>
      </c>
      <c r="J44" s="350">
        <v>1.2860639423566478</v>
      </c>
      <c r="K44" s="300">
        <v>1503.778</v>
      </c>
      <c r="L44" s="344">
        <v>5.3130054042506645</v>
      </c>
      <c r="M44" s="313">
        <v>939.13699999999994</v>
      </c>
      <c r="N44" s="344">
        <v>3.318069526440576</v>
      </c>
      <c r="O44" s="315">
        <v>143.61799999999999</v>
      </c>
      <c r="P44" s="344">
        <v>0.50741745799424642</v>
      </c>
      <c r="Q44" s="315">
        <v>421.02300000000002</v>
      </c>
      <c r="R44" s="344">
        <v>1.4875184198158422</v>
      </c>
      <c r="S44" s="307">
        <v>289.59899999999999</v>
      </c>
      <c r="T44" s="344">
        <v>1.0231836428419541</v>
      </c>
      <c r="U44" s="307">
        <v>96.741</v>
      </c>
      <c r="V44" s="344">
        <v>0.34179610009762978</v>
      </c>
      <c r="W44" s="307">
        <v>0</v>
      </c>
      <c r="X44" s="344">
        <v>0</v>
      </c>
      <c r="Y44" s="307">
        <v>192.858</v>
      </c>
      <c r="Z44" s="344">
        <v>0.68138754274432445</v>
      </c>
      <c r="AA44" s="300">
        <v>-130.97</v>
      </c>
      <c r="AB44" s="344">
        <v>-0.462730747354137</v>
      </c>
      <c r="AC44" s="319">
        <v>3773.6619999999998</v>
      </c>
      <c r="AD44" s="347">
        <v>13.425611583412561</v>
      </c>
      <c r="AE44" s="300">
        <v>1651.1880000000001</v>
      </c>
      <c r="AF44" s="344">
        <v>5.8744553007640379</v>
      </c>
      <c r="AG44" s="300">
        <v>13754.651</v>
      </c>
      <c r="AH44" s="344">
        <v>48.935119730224159</v>
      </c>
      <c r="AI44" s="109" t="s">
        <v>69</v>
      </c>
    </row>
    <row r="45" spans="1:35" ht="30" customHeight="1">
      <c r="A45" s="109" t="s">
        <v>70</v>
      </c>
      <c r="B45" s="503">
        <v>1073341.4879999999</v>
      </c>
      <c r="C45" s="300">
        <v>1123.0909999999999</v>
      </c>
      <c r="D45" s="344">
        <v>10.4635012487284</v>
      </c>
      <c r="E45" s="310">
        <v>939.29399999999998</v>
      </c>
      <c r="F45" s="344">
        <v>8.7511198486347901</v>
      </c>
      <c r="G45" s="310">
        <v>71.686999999999998</v>
      </c>
      <c r="H45" s="344">
        <v>0.66788623007182235</v>
      </c>
      <c r="I45" s="307">
        <v>112.11</v>
      </c>
      <c r="J45" s="350">
        <v>1.044495170021789</v>
      </c>
      <c r="K45" s="300">
        <v>1077.9349999999999</v>
      </c>
      <c r="L45" s="344">
        <v>9.699183981091732</v>
      </c>
      <c r="M45" s="313">
        <v>489.81599999999997</v>
      </c>
      <c r="N45" s="344">
        <v>4.4073302201732272</v>
      </c>
      <c r="O45" s="315">
        <v>25.260999999999999</v>
      </c>
      <c r="P45" s="344">
        <v>0.22729671691368983</v>
      </c>
      <c r="Q45" s="315">
        <v>562.85799999999995</v>
      </c>
      <c r="R45" s="344">
        <v>5.0645570440048147</v>
      </c>
      <c r="S45" s="307">
        <v>569.01199999999994</v>
      </c>
      <c r="T45" s="344">
        <v>5.1199303069748803</v>
      </c>
      <c r="U45" s="307">
        <v>402.70400000000001</v>
      </c>
      <c r="V45" s="344">
        <v>3.623502517240432</v>
      </c>
      <c r="W45" s="307">
        <v>0.44700000000000001</v>
      </c>
      <c r="X45" s="344">
        <v>4.0220748371172701E-3</v>
      </c>
      <c r="Y45" s="307">
        <v>165.86099999999999</v>
      </c>
      <c r="Z45" s="344">
        <v>1.4924057148973322</v>
      </c>
      <c r="AA45" s="300">
        <v>-4.7910000000000004</v>
      </c>
      <c r="AB45" s="344">
        <v>-4.3109083992458261E-2</v>
      </c>
      <c r="AC45" s="319">
        <v>3786.2739999999999</v>
      </c>
      <c r="AD45" s="347">
        <v>35.275576713755058</v>
      </c>
      <c r="AE45" s="300">
        <v>416.46499999999997</v>
      </c>
      <c r="AF45" s="344">
        <v>3.8800792166900755</v>
      </c>
      <c r="AG45" s="300">
        <v>12032.771000000001</v>
      </c>
      <c r="AH45" s="344">
        <v>112.10571038692584</v>
      </c>
      <c r="AI45" s="109" t="s">
        <v>70</v>
      </c>
    </row>
    <row r="46" spans="1:35" ht="30" customHeight="1">
      <c r="A46" s="109" t="s">
        <v>71</v>
      </c>
      <c r="B46" s="503">
        <v>757741.37100000004</v>
      </c>
      <c r="C46" s="300">
        <v>1912.242</v>
      </c>
      <c r="D46" s="344">
        <v>25.236077548153297</v>
      </c>
      <c r="E46" s="310">
        <v>1629.5429999999999</v>
      </c>
      <c r="F46" s="344">
        <v>21.505266339746942</v>
      </c>
      <c r="G46" s="310">
        <v>119.077</v>
      </c>
      <c r="H46" s="344">
        <v>1.571472860757922</v>
      </c>
      <c r="I46" s="307">
        <v>163.62200000000001</v>
      </c>
      <c r="J46" s="350">
        <v>2.1593383476484354</v>
      </c>
      <c r="K46" s="300">
        <v>235.32599999999999</v>
      </c>
      <c r="L46" s="344">
        <v>2.9948666682625644</v>
      </c>
      <c r="M46" s="313">
        <v>155.74700000000001</v>
      </c>
      <c r="N46" s="344">
        <v>1.9821077950667996</v>
      </c>
      <c r="O46" s="315">
        <v>27.071000000000002</v>
      </c>
      <c r="P46" s="344">
        <v>0.34451796901547593</v>
      </c>
      <c r="Q46" s="315">
        <v>52.508000000000003</v>
      </c>
      <c r="R46" s="344">
        <v>0.66824090418028925</v>
      </c>
      <c r="S46" s="307">
        <v>671.62300000000005</v>
      </c>
      <c r="T46" s="344">
        <v>8.5473825091086759</v>
      </c>
      <c r="U46" s="307">
        <v>328.4</v>
      </c>
      <c r="V46" s="344">
        <v>4.1793691043804175</v>
      </c>
      <c r="W46" s="307">
        <v>0.222</v>
      </c>
      <c r="X46" s="344">
        <v>2.8252738768954101E-3</v>
      </c>
      <c r="Y46" s="307">
        <v>343.00099999999998</v>
      </c>
      <c r="Z46" s="344">
        <v>4.3651881308513625</v>
      </c>
      <c r="AA46" s="300">
        <v>-21.957999999999998</v>
      </c>
      <c r="AB46" s="344">
        <v>-0.27944758463454694</v>
      </c>
      <c r="AC46" s="319">
        <v>2500.8560000000002</v>
      </c>
      <c r="AD46" s="347">
        <v>33.004084186397158</v>
      </c>
      <c r="AE46" s="300">
        <v>729.45899999999995</v>
      </c>
      <c r="AF46" s="344">
        <v>9.6267542979384171</v>
      </c>
      <c r="AG46" s="300">
        <v>9528.1149999999998</v>
      </c>
      <c r="AH46" s="344">
        <v>125.74362922042432</v>
      </c>
      <c r="AI46" s="109" t="s">
        <v>71</v>
      </c>
    </row>
    <row r="47" spans="1:35" ht="30" customHeight="1">
      <c r="A47" s="109" t="s">
        <v>72</v>
      </c>
      <c r="B47" s="503">
        <v>1037249.996</v>
      </c>
      <c r="C47" s="300">
        <v>1548.5050000000001</v>
      </c>
      <c r="D47" s="344">
        <v>14.928946791724067</v>
      </c>
      <c r="E47" s="310">
        <v>1022.516</v>
      </c>
      <c r="F47" s="344">
        <v>9.857951351585255</v>
      </c>
      <c r="G47" s="310">
        <v>290.20800000000003</v>
      </c>
      <c r="H47" s="344">
        <v>2.7978597360245256</v>
      </c>
      <c r="I47" s="307">
        <v>235.78100000000001</v>
      </c>
      <c r="J47" s="350">
        <v>2.2731357041142854</v>
      </c>
      <c r="K47" s="300">
        <v>687.10799999999995</v>
      </c>
      <c r="L47" s="344">
        <v>6.6465972313458392</v>
      </c>
      <c r="M47" s="313">
        <v>333.70499999999998</v>
      </c>
      <c r="N47" s="344">
        <v>3.2280263496950456</v>
      </c>
      <c r="O47" s="315">
        <v>115.61799999999999</v>
      </c>
      <c r="P47" s="344">
        <v>1.1184068278840347</v>
      </c>
      <c r="Q47" s="315">
        <v>237.785</v>
      </c>
      <c r="R47" s="344">
        <v>2.3001640537667591</v>
      </c>
      <c r="S47" s="307">
        <v>190.732</v>
      </c>
      <c r="T47" s="344">
        <v>1.8450065828502282</v>
      </c>
      <c r="U47" s="307">
        <v>113.979</v>
      </c>
      <c r="V47" s="344">
        <v>1.10255230012104</v>
      </c>
      <c r="W47" s="307">
        <v>0</v>
      </c>
      <c r="X47" s="344">
        <v>0</v>
      </c>
      <c r="Y47" s="307">
        <v>76.753</v>
      </c>
      <c r="Z47" s="344">
        <v>0.74245428272918845</v>
      </c>
      <c r="AA47" s="300">
        <v>-69.811999999999998</v>
      </c>
      <c r="AB47" s="344">
        <v>-0.67531195374630437</v>
      </c>
      <c r="AC47" s="319">
        <v>1116.3119999999999</v>
      </c>
      <c r="AD47" s="347">
        <v>10.762227084163804</v>
      </c>
      <c r="AE47" s="300">
        <v>603.28899999999999</v>
      </c>
      <c r="AF47" s="344">
        <v>5.8162352598360485</v>
      </c>
      <c r="AG47" s="300">
        <v>7241.1469999999999</v>
      </c>
      <c r="AH47" s="344">
        <v>69.811010151114999</v>
      </c>
      <c r="AI47" s="109" t="s">
        <v>72</v>
      </c>
    </row>
    <row r="48" spans="1:35" ht="30" customHeight="1">
      <c r="A48" s="109" t="s">
        <v>73</v>
      </c>
      <c r="B48" s="503">
        <v>1143324.6839999999</v>
      </c>
      <c r="C48" s="300">
        <v>2361.9009999999998</v>
      </c>
      <c r="D48" s="344">
        <v>20.658182518518949</v>
      </c>
      <c r="E48" s="310">
        <v>1867.162</v>
      </c>
      <c r="F48" s="344">
        <v>16.330986517912002</v>
      </c>
      <c r="G48" s="310">
        <v>218.13200000000001</v>
      </c>
      <c r="H48" s="344">
        <v>1.9078744914073771</v>
      </c>
      <c r="I48" s="307">
        <v>276.60700000000003</v>
      </c>
      <c r="J48" s="350">
        <v>2.4193215091995692</v>
      </c>
      <c r="K48" s="300">
        <v>452.75400000000002</v>
      </c>
      <c r="L48" s="344">
        <v>3.9016415654869965</v>
      </c>
      <c r="M48" s="313">
        <v>211.214</v>
      </c>
      <c r="N48" s="344">
        <v>1.8201524925517398</v>
      </c>
      <c r="O48" s="315">
        <v>71.918000000000006</v>
      </c>
      <c r="P48" s="344">
        <v>0.61975876106383121</v>
      </c>
      <c r="Q48" s="315">
        <v>169.62200000000001</v>
      </c>
      <c r="R48" s="344">
        <v>1.4617303118714253</v>
      </c>
      <c r="S48" s="307">
        <v>111.562</v>
      </c>
      <c r="T48" s="344">
        <v>0.96139390558418092</v>
      </c>
      <c r="U48" s="307">
        <v>79.393000000000001</v>
      </c>
      <c r="V48" s="344">
        <v>0.68417513441893185</v>
      </c>
      <c r="W48" s="307">
        <v>0</v>
      </c>
      <c r="X48" s="344">
        <v>0</v>
      </c>
      <c r="Y48" s="307">
        <v>32.168999999999997</v>
      </c>
      <c r="Z48" s="344">
        <v>0.27721877116524907</v>
      </c>
      <c r="AA48" s="300">
        <v>-175.614</v>
      </c>
      <c r="AB48" s="344">
        <v>-1.5133668214558753</v>
      </c>
      <c r="AC48" s="319">
        <v>2910.2950000000001</v>
      </c>
      <c r="AD48" s="347">
        <v>25.454667783591738</v>
      </c>
      <c r="AE48" s="300">
        <v>758.59</v>
      </c>
      <c r="AF48" s="344">
        <v>6.6349481526631688</v>
      </c>
      <c r="AG48" s="300">
        <v>30967.263999999999</v>
      </c>
      <c r="AH48" s="344">
        <v>270.852754544395</v>
      </c>
      <c r="AI48" s="109" t="s">
        <v>73</v>
      </c>
    </row>
    <row r="49" spans="1:35" ht="30" customHeight="1">
      <c r="A49" s="109" t="s">
        <v>74</v>
      </c>
      <c r="B49" s="503">
        <v>653447.74300000002</v>
      </c>
      <c r="C49" s="300">
        <v>1287.53</v>
      </c>
      <c r="D49" s="344">
        <v>19.70364139738103</v>
      </c>
      <c r="E49" s="310">
        <v>1060.643</v>
      </c>
      <c r="F49" s="344">
        <v>16.231489225604381</v>
      </c>
      <c r="G49" s="310">
        <v>144.071</v>
      </c>
      <c r="H49" s="344">
        <v>2.2047822728496285</v>
      </c>
      <c r="I49" s="307">
        <v>82.816000000000003</v>
      </c>
      <c r="J49" s="350">
        <v>1.267369898927021</v>
      </c>
      <c r="K49" s="300">
        <v>405.11799999999999</v>
      </c>
      <c r="L49" s="344">
        <v>5.949109099993664</v>
      </c>
      <c r="M49" s="313">
        <v>267.81400000000002</v>
      </c>
      <c r="N49" s="344">
        <v>3.9328163757367069</v>
      </c>
      <c r="O49" s="315">
        <v>46.378</v>
      </c>
      <c r="P49" s="344">
        <v>0.68105535137788531</v>
      </c>
      <c r="Q49" s="315">
        <v>90.926000000000002</v>
      </c>
      <c r="R49" s="344">
        <v>1.3352373728790721</v>
      </c>
      <c r="S49" s="307">
        <v>56.801000000000002</v>
      </c>
      <c r="T49" s="344">
        <v>0.83411585263735533</v>
      </c>
      <c r="U49" s="307">
        <v>50.295999999999999</v>
      </c>
      <c r="V49" s="344">
        <v>0.73859071009750565</v>
      </c>
      <c r="W49" s="307">
        <v>0</v>
      </c>
      <c r="X49" s="344">
        <v>0</v>
      </c>
      <c r="Y49" s="307">
        <v>6.5049999999999999</v>
      </c>
      <c r="Z49" s="344">
        <v>9.5525142539849589E-2</v>
      </c>
      <c r="AA49" s="300">
        <v>-43.646999999999998</v>
      </c>
      <c r="AB49" s="344">
        <v>-0.64095094487883397</v>
      </c>
      <c r="AC49" s="319">
        <v>1970.9670000000001</v>
      </c>
      <c r="AD49" s="347">
        <v>30.16258026925345</v>
      </c>
      <c r="AE49" s="300">
        <v>413.83699999999999</v>
      </c>
      <c r="AF49" s="344">
        <v>6.3331307580933824</v>
      </c>
      <c r="AG49" s="300">
        <v>2553.64</v>
      </c>
      <c r="AH49" s="344">
        <v>39.079483055158398</v>
      </c>
      <c r="AI49" s="109" t="s">
        <v>74</v>
      </c>
    </row>
    <row r="50" spans="1:35" ht="30" customHeight="1">
      <c r="A50" s="109" t="s">
        <v>75</v>
      </c>
      <c r="B50" s="503">
        <v>6053397.8020000001</v>
      </c>
      <c r="C50" s="300">
        <v>14871.745000000001</v>
      </c>
      <c r="D50" s="344">
        <v>24.567599035183974</v>
      </c>
      <c r="E50" s="310">
        <v>12340.184999999999</v>
      </c>
      <c r="F50" s="344">
        <v>20.385551063442236</v>
      </c>
      <c r="G50" s="310">
        <v>1388.203</v>
      </c>
      <c r="H50" s="344">
        <v>2.293262470775252</v>
      </c>
      <c r="I50" s="307">
        <v>1143.357</v>
      </c>
      <c r="J50" s="350">
        <v>1.8887855009664867</v>
      </c>
      <c r="K50" s="300">
        <v>3296.337</v>
      </c>
      <c r="L50" s="344">
        <v>5.3882429398109055</v>
      </c>
      <c r="M50" s="313">
        <v>1893.5229999999999</v>
      </c>
      <c r="N50" s="344">
        <v>3.0951816929275027</v>
      </c>
      <c r="O50" s="315">
        <v>714.95699999999999</v>
      </c>
      <c r="P50" s="344">
        <v>1.1686796609443713</v>
      </c>
      <c r="Q50" s="315">
        <v>687.85699999999997</v>
      </c>
      <c r="R50" s="344">
        <v>1.1243815859390318</v>
      </c>
      <c r="S50" s="307">
        <v>2064.5149999999999</v>
      </c>
      <c r="T50" s="344">
        <v>3.3746878346733697</v>
      </c>
      <c r="U50" s="307">
        <v>1396.953</v>
      </c>
      <c r="V50" s="344">
        <v>2.283480766528927</v>
      </c>
      <c r="W50" s="307">
        <v>4.6550000000000002</v>
      </c>
      <c r="X50" s="344">
        <v>7.6091342859725105E-3</v>
      </c>
      <c r="Y50" s="307">
        <v>662.90700000000004</v>
      </c>
      <c r="Z50" s="344">
        <v>1.0835979338584703</v>
      </c>
      <c r="AA50" s="300">
        <v>-545.61099999999999</v>
      </c>
      <c r="AB50" s="344">
        <v>-0.89186409600510153</v>
      </c>
      <c r="AC50" s="319">
        <v>16524.144</v>
      </c>
      <c r="AD50" s="347">
        <v>27.297303994362537</v>
      </c>
      <c r="AE50" s="300">
        <v>2993.3870000000002</v>
      </c>
      <c r="AF50" s="344">
        <v>4.9449699126183422</v>
      </c>
      <c r="AG50" s="300">
        <v>54842.447999999997</v>
      </c>
      <c r="AH50" s="344">
        <v>90.597792832779689</v>
      </c>
      <c r="AI50" s="109" t="s">
        <v>75</v>
      </c>
    </row>
    <row r="51" spans="1:35" ht="30" customHeight="1">
      <c r="A51" s="109" t="s">
        <v>76</v>
      </c>
      <c r="B51" s="503">
        <v>826516.728</v>
      </c>
      <c r="C51" s="300">
        <v>804.11699999999996</v>
      </c>
      <c r="D51" s="344">
        <v>9.7289863926383831</v>
      </c>
      <c r="E51" s="310">
        <v>607.68100000000004</v>
      </c>
      <c r="F51" s="344">
        <v>7.3523133823372548</v>
      </c>
      <c r="G51" s="310">
        <v>150.93700000000001</v>
      </c>
      <c r="H51" s="344">
        <v>1.8261820346363276</v>
      </c>
      <c r="I51" s="307">
        <v>45.499000000000002</v>
      </c>
      <c r="J51" s="350">
        <v>0.55049097566480232</v>
      </c>
      <c r="K51" s="300">
        <v>405.279</v>
      </c>
      <c r="L51" s="344">
        <v>4.893122726164175</v>
      </c>
      <c r="M51" s="313">
        <v>174.863</v>
      </c>
      <c r="N51" s="344">
        <v>2.1112027005229637</v>
      </c>
      <c r="O51" s="315">
        <v>132.93899999999999</v>
      </c>
      <c r="P51" s="344">
        <v>1.6050346603044798</v>
      </c>
      <c r="Q51" s="315">
        <v>97.477000000000004</v>
      </c>
      <c r="R51" s="344">
        <v>1.1768853653367317</v>
      </c>
      <c r="S51" s="307">
        <v>582.20299999999997</v>
      </c>
      <c r="T51" s="344">
        <v>7.0292088426515091</v>
      </c>
      <c r="U51" s="307">
        <v>246.97300000000001</v>
      </c>
      <c r="V51" s="344">
        <v>2.9818204225951623</v>
      </c>
      <c r="W51" s="307">
        <v>0</v>
      </c>
      <c r="X51" s="344">
        <v>0</v>
      </c>
      <c r="Y51" s="307">
        <v>335.23</v>
      </c>
      <c r="Z51" s="344">
        <v>4.0473884200563477</v>
      </c>
      <c r="AA51" s="300">
        <v>-47.225000000000001</v>
      </c>
      <c r="AB51" s="344">
        <v>-0.5701694900133073</v>
      </c>
      <c r="AC51" s="319">
        <v>2126.7820000000002</v>
      </c>
      <c r="AD51" s="347">
        <v>25.731868792860055</v>
      </c>
      <c r="AE51" s="300">
        <v>511.25</v>
      </c>
      <c r="AF51" s="344">
        <v>6.1855977342058104</v>
      </c>
      <c r="AG51" s="300">
        <v>5216.8029999999999</v>
      </c>
      <c r="AH51" s="344">
        <v>63.117936071585468</v>
      </c>
      <c r="AI51" s="109" t="s">
        <v>76</v>
      </c>
    </row>
    <row r="52" spans="1:35" ht="30" customHeight="1">
      <c r="A52" s="109" t="s">
        <v>77</v>
      </c>
      <c r="B52" s="503">
        <v>1304386.7279999999</v>
      </c>
      <c r="C52" s="300">
        <v>1825.242</v>
      </c>
      <c r="D52" s="344">
        <v>13.993104658452182</v>
      </c>
      <c r="E52" s="310">
        <v>1457.539</v>
      </c>
      <c r="F52" s="344">
        <v>11.174132400402653</v>
      </c>
      <c r="G52" s="310">
        <v>257.79599999999999</v>
      </c>
      <c r="H52" s="344">
        <v>1.9763770549496116</v>
      </c>
      <c r="I52" s="307">
        <v>109.907</v>
      </c>
      <c r="J52" s="350">
        <v>0.84259520309991998</v>
      </c>
      <c r="K52" s="300">
        <v>596.90700000000004</v>
      </c>
      <c r="L52" s="344">
        <v>4.5934233133596614</v>
      </c>
      <c r="M52" s="313">
        <v>255.77600000000001</v>
      </c>
      <c r="N52" s="344">
        <v>1.9682922823787972</v>
      </c>
      <c r="O52" s="315">
        <v>180.827</v>
      </c>
      <c r="P52" s="344">
        <v>1.3915316079136071</v>
      </c>
      <c r="Q52" s="315">
        <v>160.304</v>
      </c>
      <c r="R52" s="344">
        <v>1.2335994230672569</v>
      </c>
      <c r="S52" s="307">
        <v>1132.346</v>
      </c>
      <c r="T52" s="344">
        <v>8.7138273050735862</v>
      </c>
      <c r="U52" s="307">
        <v>748.88400000000001</v>
      </c>
      <c r="V52" s="344">
        <v>5.7629433472920182</v>
      </c>
      <c r="W52" s="307">
        <v>0</v>
      </c>
      <c r="X52" s="344">
        <v>0</v>
      </c>
      <c r="Y52" s="307">
        <v>383.46199999999999</v>
      </c>
      <c r="Z52" s="344">
        <v>2.9508839577815684</v>
      </c>
      <c r="AA52" s="300">
        <v>-145.54400000000001</v>
      </c>
      <c r="AB52" s="344">
        <v>-1.1200156853908878</v>
      </c>
      <c r="AC52" s="319">
        <v>2386.268</v>
      </c>
      <c r="AD52" s="347">
        <v>18.294175713201525</v>
      </c>
      <c r="AE52" s="300">
        <v>714.31700000000001</v>
      </c>
      <c r="AF52" s="344">
        <v>5.4762670047651705</v>
      </c>
      <c r="AG52" s="300">
        <v>7238.2309999999998</v>
      </c>
      <c r="AH52" s="344">
        <v>55.491449311955897</v>
      </c>
      <c r="AI52" s="109" t="s">
        <v>77</v>
      </c>
    </row>
    <row r="53" spans="1:35" ht="30" customHeight="1">
      <c r="A53" s="109" t="s">
        <v>78</v>
      </c>
      <c r="B53" s="503">
        <v>1703474.223</v>
      </c>
      <c r="C53" s="300">
        <v>3469.9169999999999</v>
      </c>
      <c r="D53" s="344">
        <v>20.369647824133821</v>
      </c>
      <c r="E53" s="310">
        <v>2668.0839999999998</v>
      </c>
      <c r="F53" s="344">
        <v>15.662602720816162</v>
      </c>
      <c r="G53" s="310">
        <v>424.84300000000002</v>
      </c>
      <c r="H53" s="344">
        <v>2.4939796227254094</v>
      </c>
      <c r="I53" s="307">
        <v>376.99</v>
      </c>
      <c r="J53" s="350">
        <v>2.2130654805922472</v>
      </c>
      <c r="K53" s="300">
        <v>1108.99</v>
      </c>
      <c r="L53" s="344">
        <v>6.4725729045552542</v>
      </c>
      <c r="M53" s="313">
        <v>572.60799999999995</v>
      </c>
      <c r="N53" s="344">
        <v>3.3420022053684657</v>
      </c>
      <c r="O53" s="315">
        <v>257.44600000000003</v>
      </c>
      <c r="P53" s="344">
        <v>1.5025726147089986</v>
      </c>
      <c r="Q53" s="315">
        <v>278.93599999999998</v>
      </c>
      <c r="R53" s="344">
        <v>1.6279980844777899</v>
      </c>
      <c r="S53" s="307">
        <v>444.46800000000002</v>
      </c>
      <c r="T53" s="344">
        <v>2.5941185526847539</v>
      </c>
      <c r="U53" s="307">
        <v>318.95699999999999</v>
      </c>
      <c r="V53" s="344">
        <v>1.8615789465353434</v>
      </c>
      <c r="W53" s="307">
        <v>2.0419999999999998</v>
      </c>
      <c r="X53" s="344">
        <v>1.1918046033870304E-2</v>
      </c>
      <c r="Y53" s="307">
        <v>123.46899999999999</v>
      </c>
      <c r="Z53" s="344">
        <v>0.72062156011554002</v>
      </c>
      <c r="AA53" s="300">
        <v>-207.69300000000001</v>
      </c>
      <c r="AB53" s="344">
        <v>-1.2121913491246941</v>
      </c>
      <c r="AC53" s="319">
        <v>5709.4920000000002</v>
      </c>
      <c r="AD53" s="347">
        <v>33.516750197399375</v>
      </c>
      <c r="AE53" s="300">
        <v>748.226</v>
      </c>
      <c r="AF53" s="344">
        <v>4.3923529331855349</v>
      </c>
      <c r="AG53" s="300">
        <v>14033.297</v>
      </c>
      <c r="AH53" s="344">
        <v>82.380448207110916</v>
      </c>
      <c r="AI53" s="109" t="s">
        <v>78</v>
      </c>
    </row>
    <row r="54" spans="1:35" ht="30" customHeight="1">
      <c r="A54" s="109" t="s">
        <v>79</v>
      </c>
      <c r="B54" s="503">
        <v>1177005.6070000001</v>
      </c>
      <c r="C54" s="300">
        <v>1679.742</v>
      </c>
      <c r="D54" s="344">
        <v>14.271316891016305</v>
      </c>
      <c r="E54" s="310">
        <v>1458.181</v>
      </c>
      <c r="F54" s="344">
        <v>12.388904448099201</v>
      </c>
      <c r="G54" s="310">
        <v>127.64</v>
      </c>
      <c r="H54" s="344">
        <v>1.0844468305068999</v>
      </c>
      <c r="I54" s="307">
        <v>93.921000000000006</v>
      </c>
      <c r="J54" s="350">
        <v>0.79796561241020492</v>
      </c>
      <c r="K54" s="300">
        <v>544.952</v>
      </c>
      <c r="L54" s="344">
        <v>4.6769111332559072</v>
      </c>
      <c r="M54" s="313">
        <v>314.28800000000001</v>
      </c>
      <c r="N54" s="344">
        <v>2.6972963605028197</v>
      </c>
      <c r="O54" s="315">
        <v>71.811000000000007</v>
      </c>
      <c r="P54" s="344">
        <v>0.61629953718903685</v>
      </c>
      <c r="Q54" s="315">
        <v>158.85300000000001</v>
      </c>
      <c r="R54" s="344">
        <v>1.363315235564051</v>
      </c>
      <c r="S54" s="307">
        <v>389.81200000000001</v>
      </c>
      <c r="T54" s="344">
        <v>3.3454617703517955</v>
      </c>
      <c r="U54" s="307">
        <v>229.18100000000001</v>
      </c>
      <c r="V54" s="344">
        <v>1.9668873046263196</v>
      </c>
      <c r="W54" s="307">
        <v>0</v>
      </c>
      <c r="X54" s="344">
        <v>0</v>
      </c>
      <c r="Y54" s="307">
        <v>160.631</v>
      </c>
      <c r="Z54" s="344">
        <v>1.3785744657254762</v>
      </c>
      <c r="AA54" s="300">
        <v>-82.62</v>
      </c>
      <c r="AB54" s="344">
        <v>-0.70906501458771254</v>
      </c>
      <c r="AC54" s="319">
        <v>4129.1970000000001</v>
      </c>
      <c r="AD54" s="347">
        <v>35.082220300756816</v>
      </c>
      <c r="AE54" s="300">
        <v>788.57399999999996</v>
      </c>
      <c r="AF54" s="344">
        <v>6.6998321444699789</v>
      </c>
      <c r="AG54" s="300">
        <v>5145.1090000000004</v>
      </c>
      <c r="AH54" s="344">
        <v>43.7135470672401</v>
      </c>
      <c r="AI54" s="109" t="s">
        <v>79</v>
      </c>
    </row>
    <row r="55" spans="1:35" ht="30" customHeight="1">
      <c r="A55" s="109" t="s">
        <v>80</v>
      </c>
      <c r="B55" s="503">
        <v>1058002.7779999999</v>
      </c>
      <c r="C55" s="300">
        <v>2109.7330000000002</v>
      </c>
      <c r="D55" s="344">
        <v>19.940713236955226</v>
      </c>
      <c r="E55" s="310">
        <v>1844.4970000000001</v>
      </c>
      <c r="F55" s="344">
        <v>17.433763297736824</v>
      </c>
      <c r="G55" s="310">
        <v>174.465</v>
      </c>
      <c r="H55" s="344">
        <v>1.6490032316342369</v>
      </c>
      <c r="I55" s="307">
        <v>90.771000000000001</v>
      </c>
      <c r="J55" s="350">
        <v>0.85794670758416491</v>
      </c>
      <c r="K55" s="300">
        <v>302.303</v>
      </c>
      <c r="L55" s="344">
        <v>2.8343128590426629</v>
      </c>
      <c r="M55" s="313">
        <v>160.28399999999999</v>
      </c>
      <c r="N55" s="344">
        <v>1.5027803306576324</v>
      </c>
      <c r="O55" s="315">
        <v>56.941000000000003</v>
      </c>
      <c r="P55" s="344">
        <v>0.53386373442125379</v>
      </c>
      <c r="Q55" s="315">
        <v>85.078000000000003</v>
      </c>
      <c r="R55" s="344">
        <v>0.7976687939637771</v>
      </c>
      <c r="S55" s="307">
        <v>184.94800000000001</v>
      </c>
      <c r="T55" s="344">
        <v>1.734023462070249</v>
      </c>
      <c r="U55" s="307">
        <v>178.251</v>
      </c>
      <c r="V55" s="344">
        <v>1.6712341638594845</v>
      </c>
      <c r="W55" s="307">
        <v>0</v>
      </c>
      <c r="X55" s="344">
        <v>0</v>
      </c>
      <c r="Y55" s="307">
        <v>6.6970000000000001</v>
      </c>
      <c r="Z55" s="344">
        <v>6.2789298210764413E-2</v>
      </c>
      <c r="AA55" s="300">
        <v>-25.222000000000001</v>
      </c>
      <c r="AB55" s="344">
        <v>-0.23647479161891896</v>
      </c>
      <c r="AC55" s="319">
        <v>2106.3040000000001</v>
      </c>
      <c r="AD55" s="347">
        <v>19.908303114115267</v>
      </c>
      <c r="AE55" s="300">
        <v>187.68700000000001</v>
      </c>
      <c r="AF55" s="344">
        <v>1.7739745481084175</v>
      </c>
      <c r="AG55" s="300">
        <v>3683.1759999999999</v>
      </c>
      <c r="AH55" s="344">
        <v>34.812536191658282</v>
      </c>
      <c r="AI55" s="109" t="s">
        <v>80</v>
      </c>
    </row>
    <row r="56" spans="1:35" ht="30" customHeight="1">
      <c r="A56" s="109" t="s">
        <v>81</v>
      </c>
      <c r="B56" s="503">
        <v>1501212.051</v>
      </c>
      <c r="C56" s="300">
        <v>3497.2779999999998</v>
      </c>
      <c r="D56" s="344">
        <v>23.296362413760026</v>
      </c>
      <c r="E56" s="310">
        <v>3029.6979999999999</v>
      </c>
      <c r="F56" s="344">
        <v>20.181679183709136</v>
      </c>
      <c r="G56" s="310">
        <v>216.76400000000001</v>
      </c>
      <c r="H56" s="344">
        <v>1.4439265915538537</v>
      </c>
      <c r="I56" s="307">
        <v>250.816</v>
      </c>
      <c r="J56" s="350">
        <v>1.6707566384970354</v>
      </c>
      <c r="K56" s="300">
        <v>1106.4749999999999</v>
      </c>
      <c r="L56" s="344">
        <v>7.1096731346354121</v>
      </c>
      <c r="M56" s="313">
        <v>704.97199999999998</v>
      </c>
      <c r="N56" s="344">
        <v>4.5298090685014989</v>
      </c>
      <c r="O56" s="315">
        <v>145.5</v>
      </c>
      <c r="P56" s="344">
        <v>0.93491261988698571</v>
      </c>
      <c r="Q56" s="315">
        <v>256.00299999999999</v>
      </c>
      <c r="R56" s="344">
        <v>1.6449514462469279</v>
      </c>
      <c r="S56" s="307">
        <v>930.58199999999999</v>
      </c>
      <c r="T56" s="344">
        <v>5.9794697982107978</v>
      </c>
      <c r="U56" s="307">
        <v>533.20299999999997</v>
      </c>
      <c r="V56" s="344">
        <v>3.4261045612481129</v>
      </c>
      <c r="W56" s="307">
        <v>0</v>
      </c>
      <c r="X56" s="344">
        <v>0</v>
      </c>
      <c r="Y56" s="307">
        <v>397.37900000000002</v>
      </c>
      <c r="Z56" s="344">
        <v>2.553365236962684</v>
      </c>
      <c r="AA56" s="300">
        <v>-35.851999999999997</v>
      </c>
      <c r="AB56" s="344">
        <v>-0.23036760995318356</v>
      </c>
      <c r="AC56" s="319">
        <v>4885.1319999999996</v>
      </c>
      <c r="AD56" s="347">
        <v>32.541252228463492</v>
      </c>
      <c r="AE56" s="300">
        <v>291.35300000000001</v>
      </c>
      <c r="AF56" s="344">
        <v>1.9407851129753555</v>
      </c>
      <c r="AG56" s="300">
        <v>13185.858</v>
      </c>
      <c r="AH56" s="344">
        <v>87.834746538415587</v>
      </c>
      <c r="AI56" s="109" t="s">
        <v>81</v>
      </c>
    </row>
    <row r="57" spans="1:35" ht="30" customHeight="1" thickBot="1">
      <c r="A57" s="110" t="s">
        <v>82</v>
      </c>
      <c r="B57" s="301">
        <v>1441996.4010000001</v>
      </c>
      <c r="C57" s="302">
        <v>3544.0329999999999</v>
      </c>
      <c r="D57" s="345">
        <v>24.577266611360979</v>
      </c>
      <c r="E57" s="311">
        <v>3141.2339999999999</v>
      </c>
      <c r="F57" s="345">
        <v>21.783923994689633</v>
      </c>
      <c r="G57" s="311">
        <v>247.46299999999999</v>
      </c>
      <c r="H57" s="345">
        <v>1.7161138531856848</v>
      </c>
      <c r="I57" s="308">
        <v>155.33600000000001</v>
      </c>
      <c r="J57" s="351">
        <v>1.0772287634856588</v>
      </c>
      <c r="K57" s="302">
        <v>660.16200000000003</v>
      </c>
      <c r="L57" s="345">
        <v>4.4636920325689582</v>
      </c>
      <c r="M57" s="313">
        <v>323.62299999999999</v>
      </c>
      <c r="N57" s="345">
        <v>2.1881801840397719</v>
      </c>
      <c r="O57" s="314">
        <v>115.68300000000001</v>
      </c>
      <c r="P57" s="345">
        <v>0.78219177323698552</v>
      </c>
      <c r="Q57" s="314">
        <v>220.85599999999999</v>
      </c>
      <c r="R57" s="345">
        <v>1.4933200752922007</v>
      </c>
      <c r="S57" s="308">
        <v>953.66600000000005</v>
      </c>
      <c r="T57" s="345">
        <v>6.4482222938186515</v>
      </c>
      <c r="U57" s="308">
        <v>241.18100000000001</v>
      </c>
      <c r="V57" s="345">
        <v>1.6307477681342064</v>
      </c>
      <c r="W57" s="308">
        <v>0</v>
      </c>
      <c r="X57" s="345">
        <v>0</v>
      </c>
      <c r="Y57" s="308">
        <v>712.48500000000001</v>
      </c>
      <c r="Z57" s="345">
        <v>4.8174745256844451</v>
      </c>
      <c r="AA57" s="302">
        <v>-124.309</v>
      </c>
      <c r="AB57" s="345">
        <v>-0.84051655938483993</v>
      </c>
      <c r="AC57" s="320">
        <v>5057</v>
      </c>
      <c r="AD57" s="348">
        <v>35.069435655269707</v>
      </c>
      <c r="AE57" s="302">
        <v>455.25799999999998</v>
      </c>
      <c r="AF57" s="345">
        <v>3.1571368672230129</v>
      </c>
      <c r="AG57" s="302">
        <v>8795.0290000000005</v>
      </c>
      <c r="AH57" s="345">
        <v>60.992031560555887</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6" t="s">
        <v>83</v>
      </c>
      <c r="B4" s="116" t="s">
        <v>84</v>
      </c>
      <c r="C4" s="116"/>
      <c r="D4" s="116"/>
      <c r="E4" s="116"/>
      <c r="F4" s="116"/>
      <c r="G4" s="117" t="s">
        <v>85</v>
      </c>
      <c r="H4" s="118"/>
      <c r="I4" s="118"/>
      <c r="J4" s="118"/>
      <c r="K4" s="118"/>
      <c r="L4" s="118"/>
      <c r="M4" s="118"/>
      <c r="N4" s="118"/>
      <c r="O4" s="118"/>
      <c r="P4" s="119"/>
      <c r="Q4" s="119"/>
      <c r="R4" s="120"/>
      <c r="S4" s="756" t="s">
        <v>83</v>
      </c>
    </row>
    <row r="5" spans="1:19" s="53" customFormat="1" ht="24.95" customHeight="1" thickBot="1">
      <c r="A5" s="757"/>
      <c r="B5" s="764" t="s">
        <v>86</v>
      </c>
      <c r="C5" s="771" t="s">
        <v>87</v>
      </c>
      <c r="D5" s="248"/>
      <c r="E5" s="248"/>
      <c r="F5" s="249"/>
      <c r="G5" s="117" t="s">
        <v>88</v>
      </c>
      <c r="H5" s="118"/>
      <c r="I5" s="118"/>
      <c r="J5" s="118"/>
      <c r="K5" s="118"/>
      <c r="L5" s="121"/>
      <c r="M5" s="121"/>
      <c r="N5" s="121"/>
      <c r="O5" s="121"/>
      <c r="P5" s="119" t="s">
        <v>89</v>
      </c>
      <c r="Q5" s="119"/>
      <c r="R5" s="120"/>
      <c r="S5" s="757"/>
    </row>
    <row r="6" spans="1:19" s="53" customFormat="1" ht="24.95" customHeight="1" thickBot="1">
      <c r="A6" s="757"/>
      <c r="B6" s="765"/>
      <c r="C6" s="772"/>
      <c r="D6" s="250"/>
      <c r="E6" s="250"/>
      <c r="F6" s="251"/>
      <c r="G6" s="117" t="s">
        <v>90</v>
      </c>
      <c r="H6" s="118"/>
      <c r="I6" s="118"/>
      <c r="J6" s="118"/>
      <c r="K6" s="118"/>
      <c r="L6" s="363"/>
      <c r="M6" s="363"/>
      <c r="N6" s="363"/>
      <c r="O6" s="246" t="s">
        <v>91</v>
      </c>
      <c r="P6" s="245"/>
      <c r="Q6" s="123"/>
      <c r="R6" s="759" t="s">
        <v>97</v>
      </c>
      <c r="S6" s="757"/>
    </row>
    <row r="7" spans="1:19" s="53" customFormat="1" ht="24.95" customHeight="1">
      <c r="A7" s="757"/>
      <c r="B7" s="765"/>
      <c r="C7" s="772"/>
      <c r="D7" s="767" t="s">
        <v>98</v>
      </c>
      <c r="E7" s="767" t="s">
        <v>125</v>
      </c>
      <c r="F7" s="769" t="s">
        <v>99</v>
      </c>
      <c r="G7" s="754" t="s">
        <v>87</v>
      </c>
      <c r="H7" s="122"/>
      <c r="I7" s="122"/>
      <c r="J7" s="122"/>
      <c r="K7" s="762" t="s">
        <v>93</v>
      </c>
      <c r="L7" s="364"/>
      <c r="M7" s="364"/>
      <c r="N7" s="364"/>
      <c r="O7" s="754" t="s">
        <v>87</v>
      </c>
      <c r="P7" s="123" t="s">
        <v>95</v>
      </c>
      <c r="Q7" s="123" t="s">
        <v>96</v>
      </c>
      <c r="R7" s="760"/>
      <c r="S7" s="757"/>
    </row>
    <row r="8" spans="1:19" s="53" customFormat="1" ht="24.95" customHeight="1" thickBot="1">
      <c r="A8" s="758"/>
      <c r="B8" s="766"/>
      <c r="C8" s="773"/>
      <c r="D8" s="768"/>
      <c r="E8" s="768"/>
      <c r="F8" s="770"/>
      <c r="G8" s="755"/>
      <c r="H8" s="365" t="s">
        <v>98</v>
      </c>
      <c r="I8" s="365" t="s">
        <v>125</v>
      </c>
      <c r="J8" s="365" t="s">
        <v>99</v>
      </c>
      <c r="K8" s="763"/>
      <c r="L8" s="365" t="s">
        <v>98</v>
      </c>
      <c r="M8" s="365" t="s">
        <v>125</v>
      </c>
      <c r="N8" s="365" t="s">
        <v>99</v>
      </c>
      <c r="O8" s="755"/>
      <c r="P8" s="479"/>
      <c r="Q8" s="479"/>
      <c r="R8" s="761"/>
      <c r="S8" s="758"/>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22.175648861149128</v>
      </c>
      <c r="C10" s="287">
        <v>64.703532780937167</v>
      </c>
      <c r="D10" s="288">
        <v>70.817212554389158</v>
      </c>
      <c r="E10" s="288">
        <v>33.36976967977256</v>
      </c>
      <c r="F10" s="366">
        <v>56.994417620769525</v>
      </c>
      <c r="G10" s="289">
        <v>64.788628191720989</v>
      </c>
      <c r="H10" s="288">
        <v>113.09484671556427</v>
      </c>
      <c r="I10" s="288">
        <v>-14.174685065204585</v>
      </c>
      <c r="J10" s="288">
        <v>99.698619501816864</v>
      </c>
      <c r="K10" s="288">
        <v>141.87385572121718</v>
      </c>
      <c r="L10" s="288">
        <v>102.0628699220687</v>
      </c>
      <c r="M10" s="288" t="s">
        <v>208</v>
      </c>
      <c r="N10" s="366">
        <v>182.71284542859644</v>
      </c>
      <c r="O10" s="286">
        <v>12.774435511189068</v>
      </c>
      <c r="P10" s="286">
        <v>18.711618996872502</v>
      </c>
      <c r="Q10" s="286">
        <v>45.442805302460187</v>
      </c>
      <c r="R10" s="286">
        <v>32.096697196749489</v>
      </c>
      <c r="S10" s="107" t="s">
        <v>100</v>
      </c>
    </row>
    <row r="11" spans="1:19" ht="24.95" customHeight="1">
      <c r="A11" s="108" t="s">
        <v>101</v>
      </c>
      <c r="B11" s="510">
        <v>12.989846770138541</v>
      </c>
      <c r="C11" s="512">
        <v>32.318254898130192</v>
      </c>
      <c r="D11" s="292">
        <v>43.955522568262296</v>
      </c>
      <c r="E11" s="292">
        <v>-7.3533908113561353</v>
      </c>
      <c r="F11" s="513">
        <v>-2.2083056835580521</v>
      </c>
      <c r="G11" s="511">
        <v>252.46871695604705</v>
      </c>
      <c r="H11" s="292" t="s">
        <v>208</v>
      </c>
      <c r="I11" s="292">
        <v>-23.572659472286574</v>
      </c>
      <c r="J11" s="292">
        <v>489.95293833715459</v>
      </c>
      <c r="K11" s="292" t="s">
        <v>208</v>
      </c>
      <c r="L11" s="292" t="s">
        <v>208</v>
      </c>
      <c r="M11" s="292" t="s">
        <v>208</v>
      </c>
      <c r="N11" s="513" t="s">
        <v>208</v>
      </c>
      <c r="O11" s="510">
        <v>10.48976412453446</v>
      </c>
      <c r="P11" s="510">
        <v>-6.4813384045474152</v>
      </c>
      <c r="Q11" s="510">
        <v>-25.042095017190505</v>
      </c>
      <c r="R11" s="510">
        <v>-40.888397897253135</v>
      </c>
      <c r="S11" s="108" t="s">
        <v>101</v>
      </c>
    </row>
    <row r="12" spans="1:19" ht="24.95" customHeight="1">
      <c r="A12" s="109" t="s">
        <v>37</v>
      </c>
      <c r="B12" s="290">
        <v>12.158302976766521</v>
      </c>
      <c r="C12" s="293">
        <v>-1.2232231076277742</v>
      </c>
      <c r="D12" s="294">
        <v>-9.3389650992836977</v>
      </c>
      <c r="E12" s="294">
        <v>13.391504018369687</v>
      </c>
      <c r="F12" s="368">
        <v>68.807571080687069</v>
      </c>
      <c r="G12" s="293">
        <v>15.66393353880899</v>
      </c>
      <c r="H12" s="291">
        <v>8.1926121372031702</v>
      </c>
      <c r="I12" s="291">
        <v>6.1700680905762937</v>
      </c>
      <c r="J12" s="291">
        <v>34.805550860984368</v>
      </c>
      <c r="K12" s="291">
        <v>397.13267177404151</v>
      </c>
      <c r="L12" s="291">
        <v>259.94716856529635</v>
      </c>
      <c r="M12" s="291" t="s">
        <v>22</v>
      </c>
      <c r="N12" s="367">
        <v>397.11429220631675</v>
      </c>
      <c r="O12" s="290">
        <v>-43.876702692332294</v>
      </c>
      <c r="P12" s="290">
        <v>6.8913867232521113</v>
      </c>
      <c r="Q12" s="290">
        <v>93.32900888358003</v>
      </c>
      <c r="R12" s="290">
        <v>445.80549857222957</v>
      </c>
      <c r="S12" s="109" t="s">
        <v>102</v>
      </c>
    </row>
    <row r="13" spans="1:19" ht="24.95" customHeight="1">
      <c r="A13" s="109" t="s">
        <v>38</v>
      </c>
      <c r="B13" s="290">
        <v>9.5215607664932662</v>
      </c>
      <c r="C13" s="293">
        <v>69.812444912771355</v>
      </c>
      <c r="D13" s="294">
        <v>95.273369337401675</v>
      </c>
      <c r="E13" s="294">
        <v>12.023348611028737</v>
      </c>
      <c r="F13" s="368">
        <v>24.991965389369582</v>
      </c>
      <c r="G13" s="293">
        <v>-8.0061743504693226</v>
      </c>
      <c r="H13" s="291">
        <v>11.238354359279427</v>
      </c>
      <c r="I13" s="291">
        <v>-14.068215955063565</v>
      </c>
      <c r="J13" s="291">
        <v>-29.166680312433485</v>
      </c>
      <c r="K13" s="291" t="s">
        <v>22</v>
      </c>
      <c r="L13" s="291" t="s">
        <v>22</v>
      </c>
      <c r="M13" s="291" t="s">
        <v>22</v>
      </c>
      <c r="N13" s="367" t="s">
        <v>22</v>
      </c>
      <c r="O13" s="290">
        <v>91.263466564671404</v>
      </c>
      <c r="P13" s="290">
        <v>23.256459329143311</v>
      </c>
      <c r="Q13" s="290">
        <v>111.50426492724534</v>
      </c>
      <c r="R13" s="290">
        <v>-17.064142244818214</v>
      </c>
      <c r="S13" s="109" t="s">
        <v>38</v>
      </c>
    </row>
    <row r="14" spans="1:19" ht="24.95" customHeight="1">
      <c r="A14" s="109" t="s">
        <v>39</v>
      </c>
      <c r="B14" s="290">
        <v>14.057865954753183</v>
      </c>
      <c r="C14" s="293">
        <v>29.256040463092035</v>
      </c>
      <c r="D14" s="294">
        <v>37.574405093060335</v>
      </c>
      <c r="E14" s="294">
        <v>-0.2096039717897753</v>
      </c>
      <c r="F14" s="368">
        <v>9.9265195873723826</v>
      </c>
      <c r="G14" s="293">
        <v>6.3781159257950861</v>
      </c>
      <c r="H14" s="291">
        <v>6.5707437952687684</v>
      </c>
      <c r="I14" s="291">
        <v>11.006065126073466</v>
      </c>
      <c r="J14" s="291">
        <v>2.6851156075049545</v>
      </c>
      <c r="K14" s="291">
        <v>-34.953001909763671</v>
      </c>
      <c r="L14" s="291">
        <v>-20.156669746395039</v>
      </c>
      <c r="M14" s="291" t="s">
        <v>22</v>
      </c>
      <c r="N14" s="367">
        <v>-49.59727014306624</v>
      </c>
      <c r="O14" s="290">
        <v>14.419926898605652</v>
      </c>
      <c r="P14" s="290">
        <v>-16.882459306223353</v>
      </c>
      <c r="Q14" s="290">
        <v>-15.139709641869914</v>
      </c>
      <c r="R14" s="290">
        <v>0.50596617007580846</v>
      </c>
      <c r="S14" s="109" t="s">
        <v>39</v>
      </c>
    </row>
    <row r="15" spans="1:19" ht="24.95" customHeight="1">
      <c r="A15" s="109" t="s">
        <v>40</v>
      </c>
      <c r="B15" s="290">
        <v>9.8990475874575878</v>
      </c>
      <c r="C15" s="293">
        <v>25.419543844604874</v>
      </c>
      <c r="D15" s="294">
        <v>25.544602837232119</v>
      </c>
      <c r="E15" s="294">
        <v>30.230213573987442</v>
      </c>
      <c r="F15" s="368">
        <v>9.6079673018248712</v>
      </c>
      <c r="G15" s="293">
        <v>-19.918335832751794</v>
      </c>
      <c r="H15" s="291">
        <v>-5.5940184292895196</v>
      </c>
      <c r="I15" s="291">
        <v>7.1610686176698692</v>
      </c>
      <c r="J15" s="291">
        <v>-55.029163194857759</v>
      </c>
      <c r="K15" s="291">
        <v>181.83875168100417</v>
      </c>
      <c r="L15" s="291">
        <v>42.000163801383394</v>
      </c>
      <c r="M15" s="291" t="s">
        <v>22</v>
      </c>
      <c r="N15" s="367" t="s">
        <v>208</v>
      </c>
      <c r="O15" s="290">
        <v>-11.280570345636676</v>
      </c>
      <c r="P15" s="290">
        <v>55.736504714389866</v>
      </c>
      <c r="Q15" s="290">
        <v>-43.919827379525287</v>
      </c>
      <c r="R15" s="290">
        <v>95.309327901970761</v>
      </c>
      <c r="S15" s="109" t="s">
        <v>40</v>
      </c>
    </row>
    <row r="16" spans="1:19" ht="24.95" customHeight="1">
      <c r="A16" s="109" t="s">
        <v>41</v>
      </c>
      <c r="B16" s="290">
        <v>16.505705722694671</v>
      </c>
      <c r="C16" s="293">
        <v>25.771264592930692</v>
      </c>
      <c r="D16" s="294">
        <v>20.377892702162725</v>
      </c>
      <c r="E16" s="294">
        <v>19.012784576468178</v>
      </c>
      <c r="F16" s="368">
        <v>98.630883867450194</v>
      </c>
      <c r="G16" s="293">
        <v>15.720852400617005</v>
      </c>
      <c r="H16" s="291">
        <v>34.373570096089537</v>
      </c>
      <c r="I16" s="291">
        <v>38.119959677419359</v>
      </c>
      <c r="J16" s="291">
        <v>-26.088161681382019</v>
      </c>
      <c r="K16" s="291">
        <v>152.46747420367876</v>
      </c>
      <c r="L16" s="291">
        <v>148.95324231715307</v>
      </c>
      <c r="M16" s="291" t="s">
        <v>22</v>
      </c>
      <c r="N16" s="367" t="s">
        <v>22</v>
      </c>
      <c r="O16" s="290">
        <v>12.5674613570867</v>
      </c>
      <c r="P16" s="290">
        <v>-15.80235623218033</v>
      </c>
      <c r="Q16" s="290">
        <v>-1.6944481401934866</v>
      </c>
      <c r="R16" s="290">
        <v>-5.1469216885125206</v>
      </c>
      <c r="S16" s="109" t="s">
        <v>41</v>
      </c>
    </row>
    <row r="17" spans="1:19" ht="24.95" customHeight="1">
      <c r="A17" s="109" t="s">
        <v>42</v>
      </c>
      <c r="B17" s="290">
        <v>12.916772449238749</v>
      </c>
      <c r="C17" s="293">
        <v>0.43118272665461177</v>
      </c>
      <c r="D17" s="294">
        <v>6.1742573588549448</v>
      </c>
      <c r="E17" s="294">
        <v>-23.551121605085683</v>
      </c>
      <c r="F17" s="368">
        <v>-0.37074933889678618</v>
      </c>
      <c r="G17" s="293">
        <v>-63.628670811256725</v>
      </c>
      <c r="H17" s="291">
        <v>-34.273395725568648</v>
      </c>
      <c r="I17" s="291">
        <v>-67.089350337466414</v>
      </c>
      <c r="J17" s="291">
        <v>-73.71344676283789</v>
      </c>
      <c r="K17" s="291">
        <v>-23.06380520170346</v>
      </c>
      <c r="L17" s="291" t="s">
        <v>208</v>
      </c>
      <c r="M17" s="291" t="s">
        <v>22</v>
      </c>
      <c r="N17" s="367">
        <v>-70.423194526059973</v>
      </c>
      <c r="O17" s="290">
        <v>-46.25629949604032</v>
      </c>
      <c r="P17" s="290">
        <v>84.760652045404555</v>
      </c>
      <c r="Q17" s="290">
        <v>155.44787984322315</v>
      </c>
      <c r="R17" s="290">
        <v>-39.131397598324583</v>
      </c>
      <c r="S17" s="109" t="s">
        <v>42</v>
      </c>
    </row>
    <row r="18" spans="1:19" ht="24.95" customHeight="1">
      <c r="A18" s="109" t="s">
        <v>43</v>
      </c>
      <c r="B18" s="290">
        <v>25.160881242973517</v>
      </c>
      <c r="C18" s="293">
        <v>46.99693667921332</v>
      </c>
      <c r="D18" s="294">
        <v>61.099729196119256</v>
      </c>
      <c r="E18" s="294">
        <v>2.8347211956266278</v>
      </c>
      <c r="F18" s="368">
        <v>67.014763727709635</v>
      </c>
      <c r="G18" s="293">
        <v>311.32836965283258</v>
      </c>
      <c r="H18" s="291" t="s">
        <v>208</v>
      </c>
      <c r="I18" s="291">
        <v>6.1852079003935785</v>
      </c>
      <c r="J18" s="291" t="s">
        <v>208</v>
      </c>
      <c r="K18" s="291" t="s">
        <v>208</v>
      </c>
      <c r="L18" s="291" t="s">
        <v>208</v>
      </c>
      <c r="M18" s="291" t="s">
        <v>22</v>
      </c>
      <c r="N18" s="367" t="s">
        <v>22</v>
      </c>
      <c r="O18" s="290" t="s">
        <v>22</v>
      </c>
      <c r="P18" s="290">
        <v>-0.16693588602177556</v>
      </c>
      <c r="Q18" s="290">
        <v>39.617418146684457</v>
      </c>
      <c r="R18" s="290">
        <v>-27.566048802793588</v>
      </c>
      <c r="S18" s="109" t="s">
        <v>43</v>
      </c>
    </row>
    <row r="19" spans="1:19" ht="24.95" customHeight="1">
      <c r="A19" s="109" t="s">
        <v>44</v>
      </c>
      <c r="B19" s="290">
        <v>16.637372610017394</v>
      </c>
      <c r="C19" s="293">
        <v>18.508919060254499</v>
      </c>
      <c r="D19" s="294">
        <v>23.002423545359335</v>
      </c>
      <c r="E19" s="294">
        <v>2.8566440378625373</v>
      </c>
      <c r="F19" s="368">
        <v>7.7651808636727253</v>
      </c>
      <c r="G19" s="293">
        <v>27.596697041653456</v>
      </c>
      <c r="H19" s="291">
        <v>-0.60164836333774474</v>
      </c>
      <c r="I19" s="291">
        <v>85.811623701394495</v>
      </c>
      <c r="J19" s="291">
        <v>16.87015991149552</v>
      </c>
      <c r="K19" s="291">
        <v>-42.589107102475346</v>
      </c>
      <c r="L19" s="291">
        <v>-23.230192025088868</v>
      </c>
      <c r="M19" s="291" t="s">
        <v>22</v>
      </c>
      <c r="N19" s="367">
        <v>-76.364174572330256</v>
      </c>
      <c r="O19" s="290">
        <v>-92.694610778443121</v>
      </c>
      <c r="P19" s="290">
        <v>-37.250225514088932</v>
      </c>
      <c r="Q19" s="290">
        <v>64.799859726466593</v>
      </c>
      <c r="R19" s="290">
        <v>169.23547550658805</v>
      </c>
      <c r="S19" s="109" t="s">
        <v>44</v>
      </c>
    </row>
    <row r="20" spans="1:19" ht="24.95" customHeight="1">
      <c r="A20" s="109" t="s">
        <v>45</v>
      </c>
      <c r="B20" s="290">
        <v>19.873227426258808</v>
      </c>
      <c r="C20" s="293">
        <v>27.893713383618987</v>
      </c>
      <c r="D20" s="294">
        <v>35.898679642353812</v>
      </c>
      <c r="E20" s="294">
        <v>1.5562799655991029</v>
      </c>
      <c r="F20" s="368">
        <v>-1.4343735821621664</v>
      </c>
      <c r="G20" s="293">
        <v>21.302639582772414</v>
      </c>
      <c r="H20" s="291">
        <v>173.8755804014877</v>
      </c>
      <c r="I20" s="291">
        <v>-31.066884469555049</v>
      </c>
      <c r="J20" s="291">
        <v>-13.047511761977333</v>
      </c>
      <c r="K20" s="291">
        <v>-24.370163505257295</v>
      </c>
      <c r="L20" s="291">
        <v>-16.334531682274786</v>
      </c>
      <c r="M20" s="291" t="s">
        <v>22</v>
      </c>
      <c r="N20" s="367">
        <v>-40.581411544660448</v>
      </c>
      <c r="O20" s="290" t="s">
        <v>208</v>
      </c>
      <c r="P20" s="290">
        <v>74.17599252036527</v>
      </c>
      <c r="Q20" s="290">
        <v>32.042302424107277</v>
      </c>
      <c r="R20" s="290">
        <v>75.270974267228468</v>
      </c>
      <c r="S20" s="109" t="s">
        <v>45</v>
      </c>
    </row>
    <row r="21" spans="1:19" ht="24.95" customHeight="1">
      <c r="A21" s="109" t="s">
        <v>46</v>
      </c>
      <c r="B21" s="290">
        <v>34.428464642993049</v>
      </c>
      <c r="C21" s="293" t="s">
        <v>208</v>
      </c>
      <c r="D21" s="294" t="s">
        <v>208</v>
      </c>
      <c r="E21" s="294" t="s">
        <v>208</v>
      </c>
      <c r="F21" s="368">
        <v>473.8203377650018</v>
      </c>
      <c r="G21" s="293">
        <v>288.48401662986612</v>
      </c>
      <c r="H21" s="291" t="s">
        <v>208</v>
      </c>
      <c r="I21" s="291">
        <v>-29.244313582390674</v>
      </c>
      <c r="J21" s="291" t="s">
        <v>208</v>
      </c>
      <c r="K21" s="291" t="s">
        <v>208</v>
      </c>
      <c r="L21" s="291" t="s">
        <v>208</v>
      </c>
      <c r="M21" s="291" t="s">
        <v>22</v>
      </c>
      <c r="N21" s="367" t="s">
        <v>208</v>
      </c>
      <c r="O21" s="290">
        <v>-389.65336039284614</v>
      </c>
      <c r="P21" s="290">
        <v>13.741804966414264</v>
      </c>
      <c r="Q21" s="290">
        <v>70.508284455496408</v>
      </c>
      <c r="R21" s="290">
        <v>32.284892237898106</v>
      </c>
      <c r="S21" s="109" t="s">
        <v>46</v>
      </c>
    </row>
    <row r="22" spans="1:19" ht="24.95" customHeight="1">
      <c r="A22" s="109" t="s">
        <v>47</v>
      </c>
      <c r="B22" s="290">
        <v>27.929141929708663</v>
      </c>
      <c r="C22" s="293">
        <v>37.691686463637268</v>
      </c>
      <c r="D22" s="294">
        <v>44.848883803860247</v>
      </c>
      <c r="E22" s="294">
        <v>12.873940330786795</v>
      </c>
      <c r="F22" s="368">
        <v>18.508582179235347</v>
      </c>
      <c r="G22" s="293" t="s">
        <v>208</v>
      </c>
      <c r="H22" s="291" t="s">
        <v>208</v>
      </c>
      <c r="I22" s="291">
        <v>55.688766482544281</v>
      </c>
      <c r="J22" s="291" t="s">
        <v>208</v>
      </c>
      <c r="K22" s="291" t="s">
        <v>22</v>
      </c>
      <c r="L22" s="291" t="s">
        <v>22</v>
      </c>
      <c r="M22" s="291" t="s">
        <v>22</v>
      </c>
      <c r="N22" s="367" t="s">
        <v>22</v>
      </c>
      <c r="O22" s="290" t="s">
        <v>208</v>
      </c>
      <c r="P22" s="290">
        <v>40.644095804758535</v>
      </c>
      <c r="Q22" s="290">
        <v>143.35983432860536</v>
      </c>
      <c r="R22" s="290">
        <v>36.80251655156664</v>
      </c>
      <c r="S22" s="109" t="s">
        <v>47</v>
      </c>
    </row>
    <row r="23" spans="1:19" ht="24.95" customHeight="1">
      <c r="A23" s="109" t="s">
        <v>48</v>
      </c>
      <c r="B23" s="290">
        <v>39.277520040409257</v>
      </c>
      <c r="C23" s="293" t="s">
        <v>208</v>
      </c>
      <c r="D23" s="294" t="s">
        <v>208</v>
      </c>
      <c r="E23" s="294" t="s">
        <v>208</v>
      </c>
      <c r="F23" s="368" t="s">
        <v>208</v>
      </c>
      <c r="G23" s="293">
        <v>216.2435158326557</v>
      </c>
      <c r="H23" s="291" t="s">
        <v>208</v>
      </c>
      <c r="I23" s="291">
        <v>-10.243286404426073</v>
      </c>
      <c r="J23" s="291" t="s">
        <v>208</v>
      </c>
      <c r="K23" s="291" t="s">
        <v>208</v>
      </c>
      <c r="L23" s="291" t="s">
        <v>208</v>
      </c>
      <c r="M23" s="291" t="s">
        <v>22</v>
      </c>
      <c r="N23" s="367" t="s">
        <v>208</v>
      </c>
      <c r="O23" s="290">
        <v>27.267554676231626</v>
      </c>
      <c r="P23" s="290">
        <v>8.3959442229127035</v>
      </c>
      <c r="Q23" s="290">
        <v>-22.835402296009619</v>
      </c>
      <c r="R23" s="290">
        <v>43.082560549749758</v>
      </c>
      <c r="S23" s="109" t="s">
        <v>48</v>
      </c>
    </row>
    <row r="24" spans="1:19" ht="24.95" customHeight="1">
      <c r="A24" s="109" t="s">
        <v>49</v>
      </c>
      <c r="B24" s="290">
        <v>33.267000305495912</v>
      </c>
      <c r="C24" s="293" t="s">
        <v>208</v>
      </c>
      <c r="D24" s="294" t="s">
        <v>208</v>
      </c>
      <c r="E24" s="294" t="s">
        <v>208</v>
      </c>
      <c r="F24" s="368" t="s">
        <v>208</v>
      </c>
      <c r="G24" s="293">
        <v>488.68766778674831</v>
      </c>
      <c r="H24" s="291" t="s">
        <v>208</v>
      </c>
      <c r="I24" s="291">
        <v>12.092767837758458</v>
      </c>
      <c r="J24" s="291" t="s">
        <v>208</v>
      </c>
      <c r="K24" s="291" t="s">
        <v>208</v>
      </c>
      <c r="L24" s="291" t="s">
        <v>208</v>
      </c>
      <c r="M24" s="291" t="s">
        <v>22</v>
      </c>
      <c r="N24" s="367" t="s">
        <v>208</v>
      </c>
      <c r="O24" s="290">
        <v>281.79028581448364</v>
      </c>
      <c r="P24" s="290">
        <v>27.592843855075103</v>
      </c>
      <c r="Q24" s="290">
        <v>217.48700699664897</v>
      </c>
      <c r="R24" s="290">
        <v>14.113746791007316</v>
      </c>
      <c r="S24" s="109" t="s">
        <v>49</v>
      </c>
    </row>
    <row r="25" spans="1:19" ht="24.95" customHeight="1">
      <c r="A25" s="109" t="s">
        <v>50</v>
      </c>
      <c r="B25" s="290">
        <v>8.009175102063935</v>
      </c>
      <c r="C25" s="293">
        <v>14.834054613807737</v>
      </c>
      <c r="D25" s="294">
        <v>-4.7474688108573417</v>
      </c>
      <c r="E25" s="294">
        <v>-23.593358977477109</v>
      </c>
      <c r="F25" s="368">
        <v>292.83959417036959</v>
      </c>
      <c r="G25" s="293">
        <v>-13.716143588591095</v>
      </c>
      <c r="H25" s="291">
        <v>-3.3125024126409528</v>
      </c>
      <c r="I25" s="291">
        <v>51.886482490485434</v>
      </c>
      <c r="J25" s="291">
        <v>-33.214914792682009</v>
      </c>
      <c r="K25" s="291">
        <v>-26.328735443436386</v>
      </c>
      <c r="L25" s="291">
        <v>15.311876037008915</v>
      </c>
      <c r="M25" s="291" t="s">
        <v>22</v>
      </c>
      <c r="N25" s="367">
        <v>-66.845247614478382</v>
      </c>
      <c r="O25" s="290">
        <v>-68.165525151926232</v>
      </c>
      <c r="P25" s="290">
        <v>35.381050023189175</v>
      </c>
      <c r="Q25" s="290">
        <v>57.718804770938505</v>
      </c>
      <c r="R25" s="290">
        <v>-29.862233791189269</v>
      </c>
      <c r="S25" s="109" t="s">
        <v>50</v>
      </c>
    </row>
    <row r="26" spans="1:19" ht="24.95" customHeight="1">
      <c r="A26" s="109" t="s">
        <v>51</v>
      </c>
      <c r="B26" s="290">
        <v>16.709622571102088</v>
      </c>
      <c r="C26" s="293">
        <v>62.813331582242398</v>
      </c>
      <c r="D26" s="294">
        <v>85.520844946649788</v>
      </c>
      <c r="E26" s="294">
        <v>-6.2406580941982099</v>
      </c>
      <c r="F26" s="368">
        <v>-28.877112288771116</v>
      </c>
      <c r="G26" s="293">
        <v>-1.3954164093996297</v>
      </c>
      <c r="H26" s="291">
        <v>21.049494795492649</v>
      </c>
      <c r="I26" s="291">
        <v>-22.830716806620416</v>
      </c>
      <c r="J26" s="291">
        <v>-27.211605069068085</v>
      </c>
      <c r="K26" s="291" t="s">
        <v>208</v>
      </c>
      <c r="L26" s="291" t="s">
        <v>208</v>
      </c>
      <c r="M26" s="291" t="s">
        <v>22</v>
      </c>
      <c r="N26" s="367">
        <v>334.45121951219517</v>
      </c>
      <c r="O26" s="290">
        <v>-81.198788742429642</v>
      </c>
      <c r="P26" s="290">
        <v>-29.89679474703189</v>
      </c>
      <c r="Q26" s="290">
        <v>352.30124261068892</v>
      </c>
      <c r="R26" s="290">
        <v>92.112422476579724</v>
      </c>
      <c r="S26" s="109" t="s">
        <v>51</v>
      </c>
    </row>
    <row r="27" spans="1:19" ht="24.95" customHeight="1">
      <c r="A27" s="109" t="s">
        <v>52</v>
      </c>
      <c r="B27" s="290">
        <v>25.892696786145336</v>
      </c>
      <c r="C27" s="293">
        <v>24.337721822134199</v>
      </c>
      <c r="D27" s="294">
        <v>39.35199512141844</v>
      </c>
      <c r="E27" s="294">
        <v>-28.659613982060023</v>
      </c>
      <c r="F27" s="368">
        <v>-33.965860597439544</v>
      </c>
      <c r="G27" s="293">
        <v>283.08804181942571</v>
      </c>
      <c r="H27" s="291">
        <v>322.32878971089372</v>
      </c>
      <c r="I27" s="291">
        <v>31.855528928449161</v>
      </c>
      <c r="J27" s="291" t="s">
        <v>208</v>
      </c>
      <c r="K27" s="291" t="s">
        <v>208</v>
      </c>
      <c r="L27" s="291" t="s">
        <v>22</v>
      </c>
      <c r="M27" s="291" t="s">
        <v>22</v>
      </c>
      <c r="N27" s="367" t="s">
        <v>208</v>
      </c>
      <c r="O27" s="290" t="s">
        <v>22</v>
      </c>
      <c r="P27" s="290">
        <v>31.028420521521326</v>
      </c>
      <c r="Q27" s="290">
        <v>-66.098846222646245</v>
      </c>
      <c r="R27" s="290">
        <v>11.941917796329605</v>
      </c>
      <c r="S27" s="109" t="s">
        <v>52</v>
      </c>
    </row>
    <row r="28" spans="1:19" ht="24.95" customHeight="1">
      <c r="A28" s="109" t="s">
        <v>53</v>
      </c>
      <c r="B28" s="290">
        <v>29.229937750735132</v>
      </c>
      <c r="C28" s="293">
        <v>45.494961374652462</v>
      </c>
      <c r="D28" s="294">
        <v>39.997345066098916</v>
      </c>
      <c r="E28" s="294">
        <v>61.494785742278992</v>
      </c>
      <c r="F28" s="368">
        <v>105.56379314277896</v>
      </c>
      <c r="G28" s="293">
        <v>-17.306682199004612</v>
      </c>
      <c r="H28" s="291">
        <v>-5.6304078407295037</v>
      </c>
      <c r="I28" s="291">
        <v>-59.925793634312136</v>
      </c>
      <c r="J28" s="291">
        <v>-9.7976414714052282</v>
      </c>
      <c r="K28" s="291">
        <v>42.094683002260012</v>
      </c>
      <c r="L28" s="291" t="s">
        <v>208</v>
      </c>
      <c r="M28" s="291" t="s">
        <v>22</v>
      </c>
      <c r="N28" s="367">
        <v>11.85183856287712</v>
      </c>
      <c r="O28" s="290">
        <v>196.25049231981097</v>
      </c>
      <c r="P28" s="290">
        <v>-3.2148872689814567</v>
      </c>
      <c r="Q28" s="290">
        <v>38.074466296856627</v>
      </c>
      <c r="R28" s="290">
        <v>135.66115746583876</v>
      </c>
      <c r="S28" s="109" t="s">
        <v>53</v>
      </c>
    </row>
    <row r="29" spans="1:19" ht="24.95" customHeight="1">
      <c r="A29" s="109" t="s">
        <v>54</v>
      </c>
      <c r="B29" s="290">
        <v>21.982677415479699</v>
      </c>
      <c r="C29" s="293">
        <v>35.06464814009135</v>
      </c>
      <c r="D29" s="294">
        <v>71.9710027537553</v>
      </c>
      <c r="E29" s="294">
        <v>-47.870752910430646</v>
      </c>
      <c r="F29" s="368">
        <v>19.045549019874215</v>
      </c>
      <c r="G29" s="293">
        <v>-10.030902888307324</v>
      </c>
      <c r="H29" s="291">
        <v>99.899799599198388</v>
      </c>
      <c r="I29" s="291">
        <v>-52.378547758064883</v>
      </c>
      <c r="J29" s="291">
        <v>14.317159068675409</v>
      </c>
      <c r="K29" s="291" t="s">
        <v>208</v>
      </c>
      <c r="L29" s="291" t="s">
        <v>208</v>
      </c>
      <c r="M29" s="291" t="s">
        <v>22</v>
      </c>
      <c r="N29" s="367" t="s">
        <v>22</v>
      </c>
      <c r="O29" s="290">
        <v>75.295544461190673</v>
      </c>
      <c r="P29" s="290">
        <v>5.2476806358775434</v>
      </c>
      <c r="Q29" s="290">
        <v>95.253960434545888</v>
      </c>
      <c r="R29" s="290">
        <v>14.067731801789535</v>
      </c>
      <c r="S29" s="109" t="s">
        <v>54</v>
      </c>
    </row>
    <row r="30" spans="1:19" ht="24.95" customHeight="1">
      <c r="A30" s="109" t="s">
        <v>55</v>
      </c>
      <c r="B30" s="290">
        <v>13.477201654289544</v>
      </c>
      <c r="C30" s="293">
        <v>39.129759953850709</v>
      </c>
      <c r="D30" s="294">
        <v>48.049346867847532</v>
      </c>
      <c r="E30" s="294">
        <v>8.4371151300828302</v>
      </c>
      <c r="F30" s="368">
        <v>20.698967266896645</v>
      </c>
      <c r="G30" s="293">
        <v>24.602432907254169</v>
      </c>
      <c r="H30" s="291">
        <v>-6.0798879008106042</v>
      </c>
      <c r="I30" s="291">
        <v>55.121070381287296</v>
      </c>
      <c r="J30" s="291">
        <v>33.769845265083802</v>
      </c>
      <c r="K30" s="291">
        <v>63.047829777213025</v>
      </c>
      <c r="L30" s="291">
        <v>467.33883581586736</v>
      </c>
      <c r="M30" s="291" t="s">
        <v>208</v>
      </c>
      <c r="N30" s="367">
        <v>-41.291162113741422</v>
      </c>
      <c r="O30" s="290">
        <v>39.053482753992768</v>
      </c>
      <c r="P30" s="290">
        <v>-14.724725878836793</v>
      </c>
      <c r="Q30" s="290">
        <v>4.6660419192626819</v>
      </c>
      <c r="R30" s="290">
        <v>-28.299360030944655</v>
      </c>
      <c r="S30" s="109" t="s">
        <v>55</v>
      </c>
    </row>
    <row r="31" spans="1:19" ht="24.95" customHeight="1">
      <c r="A31" s="109" t="s">
        <v>56</v>
      </c>
      <c r="B31" s="290">
        <v>17.965313805793073</v>
      </c>
      <c r="C31" s="293">
        <v>34.822012927103259</v>
      </c>
      <c r="D31" s="294">
        <v>37.777740871918411</v>
      </c>
      <c r="E31" s="294">
        <v>29.46790690659958</v>
      </c>
      <c r="F31" s="368">
        <v>21.879675607693486</v>
      </c>
      <c r="G31" s="293">
        <v>361.58585389472432</v>
      </c>
      <c r="H31" s="291" t="s">
        <v>208</v>
      </c>
      <c r="I31" s="291">
        <v>-36.827183524625582</v>
      </c>
      <c r="J31" s="291" t="s">
        <v>22</v>
      </c>
      <c r="K31" s="291" t="s">
        <v>208</v>
      </c>
      <c r="L31" s="291">
        <v>124.52529352080012</v>
      </c>
      <c r="M31" s="291" t="s">
        <v>22</v>
      </c>
      <c r="N31" s="367" t="s">
        <v>22</v>
      </c>
      <c r="O31" s="290" t="s">
        <v>22</v>
      </c>
      <c r="P31" s="290">
        <v>54.356100274536573</v>
      </c>
      <c r="Q31" s="290">
        <v>42.95877598823833</v>
      </c>
      <c r="R31" s="290">
        <v>39.532412603220394</v>
      </c>
      <c r="S31" s="109" t="s">
        <v>56</v>
      </c>
    </row>
    <row r="32" spans="1:19" ht="24.95" customHeight="1">
      <c r="A32" s="109" t="s">
        <v>57</v>
      </c>
      <c r="B32" s="290">
        <v>13.884166811556398</v>
      </c>
      <c r="C32" s="293">
        <v>4.4034587041168862</v>
      </c>
      <c r="D32" s="294">
        <v>7.5447834566485739</v>
      </c>
      <c r="E32" s="294">
        <v>-6.2645705728930494</v>
      </c>
      <c r="F32" s="368">
        <v>-13.722086413177919</v>
      </c>
      <c r="G32" s="293">
        <v>-1.424617569964866</v>
      </c>
      <c r="H32" s="291">
        <v>-13.748749306395936</v>
      </c>
      <c r="I32" s="291">
        <v>-38.123763286225575</v>
      </c>
      <c r="J32" s="291">
        <v>53.903754122954069</v>
      </c>
      <c r="K32" s="291">
        <v>-7.1293991670651593</v>
      </c>
      <c r="L32" s="291">
        <v>87.253867791842481</v>
      </c>
      <c r="M32" s="291" t="s">
        <v>22</v>
      </c>
      <c r="N32" s="367">
        <v>-14.20525189686002</v>
      </c>
      <c r="O32" s="290">
        <v>-71.805826959635709</v>
      </c>
      <c r="P32" s="290">
        <v>36.664480736083931</v>
      </c>
      <c r="Q32" s="290">
        <v>-28.038819898489038</v>
      </c>
      <c r="R32" s="290">
        <v>24.708302013909233</v>
      </c>
      <c r="S32" s="109" t="s">
        <v>57</v>
      </c>
    </row>
    <row r="33" spans="1:19" ht="24.95" customHeight="1">
      <c r="A33" s="109" t="s">
        <v>58</v>
      </c>
      <c r="B33" s="290">
        <v>21.451907681475404</v>
      </c>
      <c r="C33" s="293">
        <v>63.747150932365599</v>
      </c>
      <c r="D33" s="294">
        <v>71.309846037410296</v>
      </c>
      <c r="E33" s="294">
        <v>25.183224755700323</v>
      </c>
      <c r="F33" s="368">
        <v>52.148690143368725</v>
      </c>
      <c r="G33" s="293">
        <v>477.82809059056194</v>
      </c>
      <c r="H33" s="291" t="s">
        <v>208</v>
      </c>
      <c r="I33" s="291">
        <v>-27.611214189344523</v>
      </c>
      <c r="J33" s="291" t="s">
        <v>208</v>
      </c>
      <c r="K33" s="291" t="s">
        <v>208</v>
      </c>
      <c r="L33" s="291">
        <v>343.971231906431</v>
      </c>
      <c r="M33" s="291" t="s">
        <v>22</v>
      </c>
      <c r="N33" s="367" t="s">
        <v>22</v>
      </c>
      <c r="O33" s="290" t="s">
        <v>208</v>
      </c>
      <c r="P33" s="290">
        <v>63.827232284759958</v>
      </c>
      <c r="Q33" s="290">
        <v>122.4806123322349</v>
      </c>
      <c r="R33" s="290">
        <v>6.3667723433171943</v>
      </c>
      <c r="S33" s="109" t="s">
        <v>58</v>
      </c>
    </row>
    <row r="34" spans="1:19" ht="24.95" customHeight="1">
      <c r="A34" s="109" t="s">
        <v>59</v>
      </c>
      <c r="B34" s="290">
        <v>14.094896686021201</v>
      </c>
      <c r="C34" s="293">
        <v>70.353992988864633</v>
      </c>
      <c r="D34" s="294">
        <v>79.627452911081832</v>
      </c>
      <c r="E34" s="294">
        <v>52.008056640625</v>
      </c>
      <c r="F34" s="368">
        <v>21.752895407592916</v>
      </c>
      <c r="G34" s="293">
        <v>6.27600761374363</v>
      </c>
      <c r="H34" s="291">
        <v>-11.849175271759677</v>
      </c>
      <c r="I34" s="291">
        <v>-0.27898004894106521</v>
      </c>
      <c r="J34" s="291">
        <v>43.808018852341661</v>
      </c>
      <c r="K34" s="291">
        <v>-46.273428682930948</v>
      </c>
      <c r="L34" s="291">
        <v>24.227347173653229</v>
      </c>
      <c r="M34" s="291" t="s">
        <v>22</v>
      </c>
      <c r="N34" s="367">
        <v>-76.207089503193998</v>
      </c>
      <c r="O34" s="290">
        <v>10.647747726688323</v>
      </c>
      <c r="P34" s="290">
        <v>51.966447457650702</v>
      </c>
      <c r="Q34" s="290">
        <v>-28.225871028376119</v>
      </c>
      <c r="R34" s="290">
        <v>220.33776877304422</v>
      </c>
      <c r="S34" s="109" t="s">
        <v>59</v>
      </c>
    </row>
    <row r="35" spans="1:19" ht="24.95" customHeight="1">
      <c r="A35" s="109" t="s">
        <v>60</v>
      </c>
      <c r="B35" s="290">
        <v>28.529200291443914</v>
      </c>
      <c r="C35" s="293">
        <v>13.171147618545746</v>
      </c>
      <c r="D35" s="294">
        <v>19.420797263864074</v>
      </c>
      <c r="E35" s="294">
        <v>-37.544128495152449</v>
      </c>
      <c r="F35" s="368">
        <v>65.405326594090184</v>
      </c>
      <c r="G35" s="293">
        <v>4.8232450875086812</v>
      </c>
      <c r="H35" s="291">
        <v>-7.2726553085941958</v>
      </c>
      <c r="I35" s="291">
        <v>26.050094472167046</v>
      </c>
      <c r="J35" s="291">
        <v>21.680158301852856</v>
      </c>
      <c r="K35" s="291">
        <v>-65.90235998347211</v>
      </c>
      <c r="L35" s="291">
        <v>-99.378239008268707</v>
      </c>
      <c r="M35" s="291" t="s">
        <v>22</v>
      </c>
      <c r="N35" s="367">
        <v>50.477000550942876</v>
      </c>
      <c r="O35" s="290">
        <v>-41.009623874271583</v>
      </c>
      <c r="P35" s="290">
        <v>-18.020464843220779</v>
      </c>
      <c r="Q35" s="290">
        <v>107.30254005197349</v>
      </c>
      <c r="R35" s="290">
        <v>62.10910342440414</v>
      </c>
      <c r="S35" s="109" t="s">
        <v>60</v>
      </c>
    </row>
    <row r="36" spans="1:19" ht="24.95" customHeight="1">
      <c r="A36" s="109" t="s">
        <v>61</v>
      </c>
      <c r="B36" s="290">
        <v>16.865805996911519</v>
      </c>
      <c r="C36" s="293">
        <v>45.60609372345246</v>
      </c>
      <c r="D36" s="294">
        <v>53.481502864552851</v>
      </c>
      <c r="E36" s="294">
        <v>8.566735642274395</v>
      </c>
      <c r="F36" s="368">
        <v>30.475681353516052</v>
      </c>
      <c r="G36" s="293">
        <v>396.16533643802097</v>
      </c>
      <c r="H36" s="291" t="s">
        <v>208</v>
      </c>
      <c r="I36" s="291">
        <v>141.82230755803803</v>
      </c>
      <c r="J36" s="291" t="s">
        <v>208</v>
      </c>
      <c r="K36" s="291" t="s">
        <v>22</v>
      </c>
      <c r="L36" s="291" t="s">
        <v>22</v>
      </c>
      <c r="M36" s="291" t="s">
        <v>22</v>
      </c>
      <c r="N36" s="367" t="s">
        <v>22</v>
      </c>
      <c r="O36" s="290" t="s">
        <v>22</v>
      </c>
      <c r="P36" s="290">
        <v>-7.8222380423423061</v>
      </c>
      <c r="Q36" s="290">
        <v>392.99129147265683</v>
      </c>
      <c r="R36" s="290">
        <v>-9.0066280830268255</v>
      </c>
      <c r="S36" s="109" t="s">
        <v>61</v>
      </c>
    </row>
    <row r="37" spans="1:19" ht="24.95" customHeight="1">
      <c r="A37" s="109" t="s">
        <v>62</v>
      </c>
      <c r="B37" s="290">
        <v>21.42659418345832</v>
      </c>
      <c r="C37" s="293">
        <v>18.815401916405719</v>
      </c>
      <c r="D37" s="294">
        <v>21.776650125834024</v>
      </c>
      <c r="E37" s="294">
        <v>-1.4459604095571734</v>
      </c>
      <c r="F37" s="368">
        <v>16.800371158258429</v>
      </c>
      <c r="G37" s="293">
        <v>101.04211039461796</v>
      </c>
      <c r="H37" s="291">
        <v>181.10707123035638</v>
      </c>
      <c r="I37" s="291">
        <v>-19.590155386380232</v>
      </c>
      <c r="J37" s="291">
        <v>310.83129981591873</v>
      </c>
      <c r="K37" s="291" t="s">
        <v>208</v>
      </c>
      <c r="L37" s="291" t="s">
        <v>208</v>
      </c>
      <c r="M37" s="291" t="s">
        <v>22</v>
      </c>
      <c r="N37" s="367" t="s">
        <v>22</v>
      </c>
      <c r="O37" s="290">
        <v>25.628602947976617</v>
      </c>
      <c r="P37" s="290">
        <v>17.572347862359507</v>
      </c>
      <c r="Q37" s="290">
        <v>189.9692317945528</v>
      </c>
      <c r="R37" s="290">
        <v>40.367421055126812</v>
      </c>
      <c r="S37" s="109" t="s">
        <v>62</v>
      </c>
    </row>
    <row r="38" spans="1:19" ht="24.95" customHeight="1">
      <c r="A38" s="109" t="s">
        <v>63</v>
      </c>
      <c r="B38" s="290">
        <v>23.373078463056189</v>
      </c>
      <c r="C38" s="293">
        <v>60.950350444809658</v>
      </c>
      <c r="D38" s="294">
        <v>68.912614444479459</v>
      </c>
      <c r="E38" s="294">
        <v>14.057896573112117</v>
      </c>
      <c r="F38" s="368">
        <v>47.423684411472721</v>
      </c>
      <c r="G38" s="293">
        <v>153.89777223489443</v>
      </c>
      <c r="H38" s="291">
        <v>357.09746328437922</v>
      </c>
      <c r="I38" s="291">
        <v>10.3159489193295</v>
      </c>
      <c r="J38" s="291">
        <v>170.48479221181168</v>
      </c>
      <c r="K38" s="291" t="s">
        <v>208</v>
      </c>
      <c r="L38" s="291" t="s">
        <v>208</v>
      </c>
      <c r="M38" s="291" t="s">
        <v>208</v>
      </c>
      <c r="N38" s="367" t="s">
        <v>208</v>
      </c>
      <c r="O38" s="290" t="s">
        <v>208</v>
      </c>
      <c r="P38" s="290">
        <v>-41.44720491595838</v>
      </c>
      <c r="Q38" s="290">
        <v>32.10073485639424</v>
      </c>
      <c r="R38" s="290">
        <v>-14.421953746684963</v>
      </c>
      <c r="S38" s="109" t="s">
        <v>63</v>
      </c>
    </row>
    <row r="39" spans="1:19" ht="24.95" customHeight="1">
      <c r="A39" s="109" t="s">
        <v>64</v>
      </c>
      <c r="B39" s="290">
        <v>17.647781423777758</v>
      </c>
      <c r="C39" s="293">
        <v>12.887820120915691</v>
      </c>
      <c r="D39" s="294">
        <v>18.874342981288123</v>
      </c>
      <c r="E39" s="294">
        <v>-26.733336743567449</v>
      </c>
      <c r="F39" s="368">
        <v>9.2291087790203648</v>
      </c>
      <c r="G39" s="293">
        <v>14.993709517303742</v>
      </c>
      <c r="H39" s="291">
        <v>54.245730760700837</v>
      </c>
      <c r="I39" s="291">
        <v>-48.052393361678782</v>
      </c>
      <c r="J39" s="291">
        <v>-26.991703602682122</v>
      </c>
      <c r="K39" s="291">
        <v>-23.574877988598388</v>
      </c>
      <c r="L39" s="291">
        <v>15.552153990835777</v>
      </c>
      <c r="M39" s="291" t="s">
        <v>22</v>
      </c>
      <c r="N39" s="367">
        <v>-30.991016100766288</v>
      </c>
      <c r="O39" s="290">
        <v>-49.13520581274102</v>
      </c>
      <c r="P39" s="290">
        <v>93.620005550844013</v>
      </c>
      <c r="Q39" s="290">
        <v>26.770428539678477</v>
      </c>
      <c r="R39" s="290">
        <v>13.033500227122332</v>
      </c>
      <c r="S39" s="109" t="s">
        <v>64</v>
      </c>
    </row>
    <row r="40" spans="1:19" ht="24.95" customHeight="1">
      <c r="A40" s="109" t="s">
        <v>65</v>
      </c>
      <c r="B40" s="290">
        <v>14.867785812169814</v>
      </c>
      <c r="C40" s="293">
        <v>-11.08920599801823</v>
      </c>
      <c r="D40" s="294">
        <v>-12.108841170523888</v>
      </c>
      <c r="E40" s="294">
        <v>-21.81654318885009</v>
      </c>
      <c r="F40" s="368">
        <v>31.615254095852691</v>
      </c>
      <c r="G40" s="293">
        <v>-39.265215602312587</v>
      </c>
      <c r="H40" s="291">
        <v>-41.314016613251361</v>
      </c>
      <c r="I40" s="291">
        <v>-54.889013767912338</v>
      </c>
      <c r="J40" s="291">
        <v>-4.9584410244360839</v>
      </c>
      <c r="K40" s="291">
        <v>-31.252127780299588</v>
      </c>
      <c r="L40" s="291">
        <v>-38.816452864863557</v>
      </c>
      <c r="M40" s="291" t="s">
        <v>22</v>
      </c>
      <c r="N40" s="367">
        <v>5.142817821261886</v>
      </c>
      <c r="O40" s="290">
        <v>-66.402585360532356</v>
      </c>
      <c r="P40" s="290">
        <v>10.148835328428135</v>
      </c>
      <c r="Q40" s="290">
        <v>-65.587871179662244</v>
      </c>
      <c r="R40" s="290">
        <v>361.81313310044459</v>
      </c>
      <c r="S40" s="109" t="s">
        <v>65</v>
      </c>
    </row>
    <row r="41" spans="1:19" ht="24.95" customHeight="1">
      <c r="A41" s="109" t="s">
        <v>66</v>
      </c>
      <c r="B41" s="290">
        <v>8.4436881590935542</v>
      </c>
      <c r="C41" s="293">
        <v>-11.572274114626936</v>
      </c>
      <c r="D41" s="294">
        <v>-9.5839930934061215</v>
      </c>
      <c r="E41" s="294">
        <v>-32.470098511429711</v>
      </c>
      <c r="F41" s="368">
        <v>-7.1741439710701798</v>
      </c>
      <c r="G41" s="293">
        <v>36.799361924189952</v>
      </c>
      <c r="H41" s="291">
        <v>73.077729905923746</v>
      </c>
      <c r="I41" s="291">
        <v>6.163324889442265</v>
      </c>
      <c r="J41" s="291">
        <v>18.391507736595898</v>
      </c>
      <c r="K41" s="291">
        <v>90.224870112936571</v>
      </c>
      <c r="L41" s="291">
        <v>-73.763967788251449</v>
      </c>
      <c r="M41" s="291" t="s">
        <v>22</v>
      </c>
      <c r="N41" s="367">
        <v>263.75894899383167</v>
      </c>
      <c r="O41" s="290">
        <v>-75.121076233183857</v>
      </c>
      <c r="P41" s="290">
        <v>42.159621058523356</v>
      </c>
      <c r="Q41" s="290">
        <v>-73.645005591853547</v>
      </c>
      <c r="R41" s="290">
        <v>111.49801868791945</v>
      </c>
      <c r="S41" s="109" t="s">
        <v>66</v>
      </c>
    </row>
    <row r="42" spans="1:19" ht="24.95" customHeight="1">
      <c r="A42" s="109" t="s">
        <v>67</v>
      </c>
      <c r="B42" s="290">
        <v>12.477516298480708</v>
      </c>
      <c r="C42" s="293">
        <v>19.740848649477542</v>
      </c>
      <c r="D42" s="294">
        <v>31.879602935341154</v>
      </c>
      <c r="E42" s="294">
        <v>-37.581524879879801</v>
      </c>
      <c r="F42" s="368">
        <v>112.9780583476342</v>
      </c>
      <c r="G42" s="293">
        <v>-5.9265003407731029</v>
      </c>
      <c r="H42" s="291">
        <v>-2.1347801589306101</v>
      </c>
      <c r="I42" s="291">
        <v>-35.23282577903683</v>
      </c>
      <c r="J42" s="291">
        <v>41.055974445641255</v>
      </c>
      <c r="K42" s="291" t="s">
        <v>208</v>
      </c>
      <c r="L42" s="291" t="s">
        <v>208</v>
      </c>
      <c r="M42" s="291" t="s">
        <v>22</v>
      </c>
      <c r="N42" s="367" t="s">
        <v>22</v>
      </c>
      <c r="O42" s="290">
        <v>-59.501620745542951</v>
      </c>
      <c r="P42" s="290">
        <v>-15.27564202565874</v>
      </c>
      <c r="Q42" s="290">
        <v>173.54378531073445</v>
      </c>
      <c r="R42" s="290">
        <v>45.696619802929604</v>
      </c>
      <c r="S42" s="109" t="s">
        <v>67</v>
      </c>
    </row>
    <row r="43" spans="1:19" ht="24.95" customHeight="1">
      <c r="A43" s="109" t="s">
        <v>68</v>
      </c>
      <c r="B43" s="290">
        <v>12.749600548181931</v>
      </c>
      <c r="C43" s="293">
        <v>58.695069692368207</v>
      </c>
      <c r="D43" s="294">
        <v>69.982872603158626</v>
      </c>
      <c r="E43" s="294">
        <v>-14.187116201893758</v>
      </c>
      <c r="F43" s="368">
        <v>22.142434768445241</v>
      </c>
      <c r="G43" s="293">
        <v>-34.129819360975944</v>
      </c>
      <c r="H43" s="291">
        <v>-35.962208065710485</v>
      </c>
      <c r="I43" s="291">
        <v>-31.721459180633914</v>
      </c>
      <c r="J43" s="291">
        <v>-33.48607043250334</v>
      </c>
      <c r="K43" s="291">
        <v>63.059077809798282</v>
      </c>
      <c r="L43" s="291">
        <v>95.350290776672665</v>
      </c>
      <c r="M43" s="291">
        <v>177.31207289293849</v>
      </c>
      <c r="N43" s="367">
        <v>15.733219324497654</v>
      </c>
      <c r="O43" s="290">
        <v>10.128821112735878</v>
      </c>
      <c r="P43" s="290">
        <v>117.46586356975106</v>
      </c>
      <c r="Q43" s="290">
        <v>6.1908419583955236</v>
      </c>
      <c r="R43" s="290">
        <v>36.106899189735543</v>
      </c>
      <c r="S43" s="109" t="s">
        <v>68</v>
      </c>
    </row>
    <row r="44" spans="1:19" ht="24.95" customHeight="1">
      <c r="A44" s="109" t="s">
        <v>69</v>
      </c>
      <c r="B44" s="290">
        <v>13.230866816469458</v>
      </c>
      <c r="C44" s="293">
        <v>15.585772317356742</v>
      </c>
      <c r="D44" s="294">
        <v>19.638205251563193</v>
      </c>
      <c r="E44" s="294">
        <v>-6.4815633349049193</v>
      </c>
      <c r="F44" s="368">
        <v>9.1235664713535698</v>
      </c>
      <c r="G44" s="293">
        <v>5.3430986231221596</v>
      </c>
      <c r="H44" s="291">
        <v>6.1418816131212424</v>
      </c>
      <c r="I44" s="291">
        <v>11.563558400397739</v>
      </c>
      <c r="J44" s="291">
        <v>1.7015355851383731</v>
      </c>
      <c r="K44" s="291">
        <v>-81.37188560136984</v>
      </c>
      <c r="L44" s="291">
        <v>-87.615043585019919</v>
      </c>
      <c r="M44" s="291" t="s">
        <v>22</v>
      </c>
      <c r="N44" s="367">
        <v>-75.003661484424114</v>
      </c>
      <c r="O44" s="290">
        <v>37.534522771902914</v>
      </c>
      <c r="P44" s="290">
        <v>20.604816698775437</v>
      </c>
      <c r="Q44" s="290">
        <v>78.457614387385092</v>
      </c>
      <c r="R44" s="290">
        <v>11.388465935805897</v>
      </c>
      <c r="S44" s="109" t="s">
        <v>69</v>
      </c>
    </row>
    <row r="45" spans="1:19" ht="24.95" customHeight="1">
      <c r="A45" s="109" t="s">
        <v>70</v>
      </c>
      <c r="B45" s="290">
        <v>10.214716214390677</v>
      </c>
      <c r="C45" s="293">
        <v>12.366294443871936</v>
      </c>
      <c r="D45" s="294">
        <v>16.613096058370246</v>
      </c>
      <c r="E45" s="294">
        <v>-39.691419822154174</v>
      </c>
      <c r="F45" s="368">
        <v>49.191562978242075</v>
      </c>
      <c r="G45" s="293">
        <v>157.15999990457311</v>
      </c>
      <c r="H45" s="291">
        <v>161.80908551544985</v>
      </c>
      <c r="I45" s="291">
        <v>-34.830504101955526</v>
      </c>
      <c r="J45" s="291">
        <v>191.15654000144838</v>
      </c>
      <c r="K45" s="291">
        <v>26.658490057852106</v>
      </c>
      <c r="L45" s="291">
        <v>25.810402139411664</v>
      </c>
      <c r="M45" s="291" t="s">
        <v>22</v>
      </c>
      <c r="N45" s="367">
        <v>28.414149782054977</v>
      </c>
      <c r="O45" s="290">
        <v>-82.440258026682301</v>
      </c>
      <c r="P45" s="290">
        <v>56.207928814605424</v>
      </c>
      <c r="Q45" s="290" t="s">
        <v>208</v>
      </c>
      <c r="R45" s="290">
        <v>106.6447521400753</v>
      </c>
      <c r="S45" s="109" t="s">
        <v>70</v>
      </c>
    </row>
    <row r="46" spans="1:19" ht="24.95" customHeight="1">
      <c r="A46" s="109" t="s">
        <v>71</v>
      </c>
      <c r="B46" s="290">
        <v>4.3012283343510092</v>
      </c>
      <c r="C46" s="293">
        <v>52.323515870069826</v>
      </c>
      <c r="D46" s="294">
        <v>65.815445512314994</v>
      </c>
      <c r="E46" s="294">
        <v>-0.80636428006164351</v>
      </c>
      <c r="F46" s="368">
        <v>7.2284261298102024</v>
      </c>
      <c r="G46" s="293">
        <v>-1.5244655164477336</v>
      </c>
      <c r="H46" s="291">
        <v>19.734464970748093</v>
      </c>
      <c r="I46" s="291">
        <v>35.010722657224079</v>
      </c>
      <c r="J46" s="291">
        <v>-40.896658074537662</v>
      </c>
      <c r="K46" s="291">
        <v>235.00915307837727</v>
      </c>
      <c r="L46" s="291">
        <v>126.1085100523272</v>
      </c>
      <c r="M46" s="291" t="s">
        <v>22</v>
      </c>
      <c r="N46" s="367" t="s">
        <v>208</v>
      </c>
      <c r="O46" s="290">
        <v>-8.4778259419806687</v>
      </c>
      <c r="P46" s="290">
        <v>71.982617821065872</v>
      </c>
      <c r="Q46" s="290">
        <v>-22.050606372440583</v>
      </c>
      <c r="R46" s="290">
        <v>120.91433969018576</v>
      </c>
      <c r="S46" s="109" t="s">
        <v>71</v>
      </c>
    </row>
    <row r="47" spans="1:19" ht="24.95" customHeight="1">
      <c r="A47" s="109" t="s">
        <v>72</v>
      </c>
      <c r="B47" s="290">
        <v>16.487393493896761</v>
      </c>
      <c r="C47" s="293">
        <v>6.5111569818749473</v>
      </c>
      <c r="D47" s="294">
        <v>4.820434385485072</v>
      </c>
      <c r="E47" s="294">
        <v>-14.730476990791615</v>
      </c>
      <c r="F47" s="368">
        <v>70.845892991710627</v>
      </c>
      <c r="G47" s="293">
        <v>24.33463378619976</v>
      </c>
      <c r="H47" s="291">
        <v>17.151954726731461</v>
      </c>
      <c r="I47" s="291">
        <v>2.616490636371708</v>
      </c>
      <c r="J47" s="291">
        <v>53.300883244149333</v>
      </c>
      <c r="K47" s="291" t="s">
        <v>208</v>
      </c>
      <c r="L47" s="291" t="s">
        <v>22</v>
      </c>
      <c r="M47" s="291" t="s">
        <v>22</v>
      </c>
      <c r="N47" s="367" t="s">
        <v>208</v>
      </c>
      <c r="O47" s="290">
        <v>38.39505193878361</v>
      </c>
      <c r="P47" s="290">
        <v>-14.413401139455658</v>
      </c>
      <c r="Q47" s="290" t="s">
        <v>208</v>
      </c>
      <c r="R47" s="290">
        <v>46.435132231819438</v>
      </c>
      <c r="S47" s="109" t="s">
        <v>72</v>
      </c>
    </row>
    <row r="48" spans="1:19" ht="24.95" customHeight="1">
      <c r="A48" s="109" t="s">
        <v>73</v>
      </c>
      <c r="B48" s="290">
        <v>10.402736644856361</v>
      </c>
      <c r="C48" s="293">
        <v>54.611099473698005</v>
      </c>
      <c r="D48" s="294">
        <v>84.168414158530879</v>
      </c>
      <c r="E48" s="294">
        <v>-16.15886352542347</v>
      </c>
      <c r="F48" s="368">
        <v>9.0579695859765792</v>
      </c>
      <c r="G48" s="293">
        <v>-6.1581669136621286</v>
      </c>
      <c r="H48" s="291">
        <v>-9.8254692009494988</v>
      </c>
      <c r="I48" s="291">
        <v>12.429846639673599</v>
      </c>
      <c r="J48" s="291">
        <v>-7.9492049709665196</v>
      </c>
      <c r="K48" s="291">
        <v>-35.766515816261901</v>
      </c>
      <c r="L48" s="291">
        <v>-54.288297002567909</v>
      </c>
      <c r="M48" s="291" t="s">
        <v>22</v>
      </c>
      <c r="N48" s="367" t="s">
        <v>22</v>
      </c>
      <c r="O48" s="290">
        <v>15.17711332498213</v>
      </c>
      <c r="P48" s="290">
        <v>89.533904569257857</v>
      </c>
      <c r="Q48" s="290">
        <v>123.7616402717268</v>
      </c>
      <c r="R48" s="290" t="s">
        <v>208</v>
      </c>
      <c r="S48" s="109" t="s">
        <v>73</v>
      </c>
    </row>
    <row r="49" spans="1:19" ht="24.95" customHeight="1">
      <c r="A49" s="109" t="s">
        <v>74</v>
      </c>
      <c r="B49" s="290">
        <v>14.708903214103657</v>
      </c>
      <c r="C49" s="293">
        <v>-2.5553737472507976</v>
      </c>
      <c r="D49" s="294">
        <v>7.8829914702047006</v>
      </c>
      <c r="E49" s="294">
        <v>-48.283053816552759</v>
      </c>
      <c r="F49" s="368">
        <v>39.008996911507978</v>
      </c>
      <c r="G49" s="293">
        <v>-7.2368526503069432</v>
      </c>
      <c r="H49" s="291">
        <v>18.562625064192247</v>
      </c>
      <c r="I49" s="291">
        <v>-38.703708598768202</v>
      </c>
      <c r="J49" s="291">
        <v>-32.735598511581117</v>
      </c>
      <c r="K49" s="291">
        <v>-81.122964440013291</v>
      </c>
      <c r="L49" s="291">
        <v>-72.498564671788287</v>
      </c>
      <c r="M49" s="291" t="s">
        <v>22</v>
      </c>
      <c r="N49" s="367">
        <v>-94.477788059118652</v>
      </c>
      <c r="O49" s="290">
        <v>11.51792329901123</v>
      </c>
      <c r="P49" s="290">
        <v>23.735519217621842</v>
      </c>
      <c r="Q49" s="290">
        <v>-6.5398209103535407</v>
      </c>
      <c r="R49" s="290">
        <v>105.83214174596702</v>
      </c>
      <c r="S49" s="109" t="s">
        <v>74</v>
      </c>
    </row>
    <row r="50" spans="1:19" ht="24.95" customHeight="1">
      <c r="A50" s="109" t="s">
        <v>75</v>
      </c>
      <c r="B50" s="290">
        <v>24.671645327331376</v>
      </c>
      <c r="C50" s="293">
        <v>23.51601952669597</v>
      </c>
      <c r="D50" s="294">
        <v>29.1033374072463</v>
      </c>
      <c r="E50" s="294">
        <v>-12.976186670127049</v>
      </c>
      <c r="F50" s="368">
        <v>28.936465334476082</v>
      </c>
      <c r="G50" s="293">
        <v>35.60591257027977</v>
      </c>
      <c r="H50" s="291">
        <v>206.51037282604472</v>
      </c>
      <c r="I50" s="291">
        <v>-52.409394351487414</v>
      </c>
      <c r="J50" s="291">
        <v>121.35667072142522</v>
      </c>
      <c r="K50" s="291">
        <v>205.26570269746753</v>
      </c>
      <c r="L50" s="291" t="s">
        <v>208</v>
      </c>
      <c r="M50" s="291" t="s">
        <v>22</v>
      </c>
      <c r="N50" s="367">
        <v>38.208993809953682</v>
      </c>
      <c r="O50" s="290">
        <v>-32.763552073307949</v>
      </c>
      <c r="P50" s="290">
        <v>89.393744719766971</v>
      </c>
      <c r="Q50" s="290">
        <v>113.69475655297023</v>
      </c>
      <c r="R50" s="290">
        <v>80.894167056816372</v>
      </c>
      <c r="S50" s="109" t="s">
        <v>75</v>
      </c>
    </row>
    <row r="51" spans="1:19" ht="24.95" customHeight="1">
      <c r="A51" s="109" t="s">
        <v>76</v>
      </c>
      <c r="B51" s="290">
        <v>13.484229107622696</v>
      </c>
      <c r="C51" s="293">
        <v>-15.997618189510632</v>
      </c>
      <c r="D51" s="294">
        <v>-15.381498366618302</v>
      </c>
      <c r="E51" s="294">
        <v>-22.222680263625733</v>
      </c>
      <c r="F51" s="368">
        <v>0.99667036625972116</v>
      </c>
      <c r="G51" s="293">
        <v>57.045926591853203</v>
      </c>
      <c r="H51" s="291">
        <v>109.47948487571128</v>
      </c>
      <c r="I51" s="291">
        <v>52.507198660074124</v>
      </c>
      <c r="J51" s="291">
        <v>11.504232441089002</v>
      </c>
      <c r="K51" s="291">
        <v>5.7391623365655562</v>
      </c>
      <c r="L51" s="291">
        <v>-36.41304627679569</v>
      </c>
      <c r="M51" s="291" t="s">
        <v>22</v>
      </c>
      <c r="N51" s="367">
        <v>106.67566784421797</v>
      </c>
      <c r="O51" s="290">
        <v>189.77725961833465</v>
      </c>
      <c r="P51" s="290">
        <v>111.87097159821082</v>
      </c>
      <c r="Q51" s="290">
        <v>-1.8736612592416293</v>
      </c>
      <c r="R51" s="290">
        <v>295.36480354924743</v>
      </c>
      <c r="S51" s="109" t="s">
        <v>76</v>
      </c>
    </row>
    <row r="52" spans="1:19" ht="24.95" customHeight="1">
      <c r="A52" s="109" t="s">
        <v>77</v>
      </c>
      <c r="B52" s="290">
        <v>12.670408730525963</v>
      </c>
      <c r="C52" s="293">
        <v>-16.395909301817468</v>
      </c>
      <c r="D52" s="294">
        <v>-15.690173873156297</v>
      </c>
      <c r="E52" s="294">
        <v>8.2167054260311829</v>
      </c>
      <c r="F52" s="368">
        <v>-49.160907736856231</v>
      </c>
      <c r="G52" s="293">
        <v>20.195847059676368</v>
      </c>
      <c r="H52" s="291">
        <v>-10.061535215724888</v>
      </c>
      <c r="I52" s="291">
        <v>41.452329547232381</v>
      </c>
      <c r="J52" s="291">
        <v>89.965160097646532</v>
      </c>
      <c r="K52" s="291" t="s">
        <v>208</v>
      </c>
      <c r="L52" s="291">
        <v>419.73710692696875</v>
      </c>
      <c r="M52" s="291" t="s">
        <v>22</v>
      </c>
      <c r="N52" s="367" t="s">
        <v>208</v>
      </c>
      <c r="O52" s="290">
        <v>-18.655511029884366</v>
      </c>
      <c r="P52" s="290">
        <v>-10.205270426382981</v>
      </c>
      <c r="Q52" s="290">
        <v>-6.4774264163887807</v>
      </c>
      <c r="R52" s="290">
        <v>-10.209960322702898</v>
      </c>
      <c r="S52" s="109" t="s">
        <v>77</v>
      </c>
    </row>
    <row r="53" spans="1:19" ht="24.95" customHeight="1">
      <c r="A53" s="109" t="s">
        <v>78</v>
      </c>
      <c r="B53" s="290">
        <v>14.22978519737174</v>
      </c>
      <c r="C53" s="293">
        <v>5.2610551778302153</v>
      </c>
      <c r="D53" s="294">
        <v>10.949977191099492</v>
      </c>
      <c r="E53" s="294">
        <v>-29.057095910174809</v>
      </c>
      <c r="F53" s="368">
        <v>28.721762408150994</v>
      </c>
      <c r="G53" s="293">
        <v>-7.9281318208725224</v>
      </c>
      <c r="H53" s="291">
        <v>23.083537000853369</v>
      </c>
      <c r="I53" s="291">
        <v>-6.2516841821611422</v>
      </c>
      <c r="J53" s="291">
        <v>-39.968578499946197</v>
      </c>
      <c r="K53" s="291">
        <v>-39.992547469379822</v>
      </c>
      <c r="L53" s="291">
        <v>-51.211166347992354</v>
      </c>
      <c r="M53" s="291">
        <v>355.80357142857144</v>
      </c>
      <c r="N53" s="367">
        <v>42.755231818707387</v>
      </c>
      <c r="O53" s="290">
        <v>-73.414547353653489</v>
      </c>
      <c r="P53" s="290">
        <v>78.682669212051991</v>
      </c>
      <c r="Q53" s="290">
        <v>-18.559194371397226</v>
      </c>
      <c r="R53" s="290">
        <v>69.785735493142539</v>
      </c>
      <c r="S53" s="109" t="s">
        <v>78</v>
      </c>
    </row>
    <row r="54" spans="1:19" ht="24.95" customHeight="1">
      <c r="A54" s="109" t="s">
        <v>79</v>
      </c>
      <c r="B54" s="290">
        <v>15.809474894555933</v>
      </c>
      <c r="C54" s="293">
        <v>27.503745997816935</v>
      </c>
      <c r="D54" s="294">
        <v>31.846819884155565</v>
      </c>
      <c r="E54" s="294">
        <v>-3.5303187187762148</v>
      </c>
      <c r="F54" s="368">
        <v>18.693525761730839</v>
      </c>
      <c r="G54" s="293">
        <v>64.201023860962209</v>
      </c>
      <c r="H54" s="291">
        <v>79.579802643232199</v>
      </c>
      <c r="I54" s="291">
        <v>27.222960403933044</v>
      </c>
      <c r="J54" s="291">
        <v>58.183882178385431</v>
      </c>
      <c r="K54" s="291">
        <v>100.00307845441068</v>
      </c>
      <c r="L54" s="291">
        <v>259.13906039427081</v>
      </c>
      <c r="M54" s="291" t="s">
        <v>22</v>
      </c>
      <c r="N54" s="367">
        <v>22.535834433095076</v>
      </c>
      <c r="O54" s="290">
        <v>125.30064628725697</v>
      </c>
      <c r="P54" s="290">
        <v>98.681088041018057</v>
      </c>
      <c r="Q54" s="290">
        <v>224.82081953437796</v>
      </c>
      <c r="R54" s="290">
        <v>99.330194998525883</v>
      </c>
      <c r="S54" s="109" t="s">
        <v>79</v>
      </c>
    </row>
    <row r="55" spans="1:19" ht="24.95" customHeight="1">
      <c r="A55" s="109" t="s">
        <v>80</v>
      </c>
      <c r="B55" s="290">
        <v>15.00760994008381</v>
      </c>
      <c r="C55" s="293">
        <v>25.200167587686821</v>
      </c>
      <c r="D55" s="294">
        <v>31.962811395538523</v>
      </c>
      <c r="E55" s="294">
        <v>-14.309921414538309</v>
      </c>
      <c r="F55" s="368">
        <v>8.3858719014185539</v>
      </c>
      <c r="G55" s="293">
        <v>-49.04040821211656</v>
      </c>
      <c r="H55" s="291">
        <v>-46.544024706262945</v>
      </c>
      <c r="I55" s="291">
        <v>-26.681946357982568</v>
      </c>
      <c r="J55" s="291">
        <v>-60.559998145701506</v>
      </c>
      <c r="K55" s="291">
        <v>15.8306768292301</v>
      </c>
      <c r="L55" s="291">
        <v>188.29675395041164</v>
      </c>
      <c r="M55" s="291" t="s">
        <v>22</v>
      </c>
      <c r="N55" s="367">
        <v>-93.15529118374522</v>
      </c>
      <c r="O55" s="290">
        <v>-74.2706165585343</v>
      </c>
      <c r="P55" s="290">
        <v>22.883697973761755</v>
      </c>
      <c r="Q55" s="290">
        <v>-60.364285261757438</v>
      </c>
      <c r="R55" s="290">
        <v>201.55609592349697</v>
      </c>
      <c r="S55" s="109" t="s">
        <v>80</v>
      </c>
    </row>
    <row r="56" spans="1:19" ht="24.95" customHeight="1">
      <c r="A56" s="109" t="s">
        <v>81</v>
      </c>
      <c r="B56" s="290">
        <v>8.6559144801263415</v>
      </c>
      <c r="C56" s="293">
        <v>4.3031081167732168</v>
      </c>
      <c r="D56" s="294">
        <v>13.182943161929387</v>
      </c>
      <c r="E56" s="294">
        <v>-21.111034279454529</v>
      </c>
      <c r="F56" s="368">
        <v>-37.516099539372561</v>
      </c>
      <c r="G56" s="293">
        <v>-19.271523033854194</v>
      </c>
      <c r="H56" s="291">
        <v>-16.324791397134746</v>
      </c>
      <c r="I56" s="291">
        <v>-43.456498422222566</v>
      </c>
      <c r="J56" s="291">
        <v>-5.4568485739292925</v>
      </c>
      <c r="K56" s="291">
        <v>-50.920508778415993</v>
      </c>
      <c r="L56" s="291">
        <v>-39.811941595787317</v>
      </c>
      <c r="M56" s="291" t="s">
        <v>22</v>
      </c>
      <c r="N56" s="367">
        <v>-60.662399423466802</v>
      </c>
      <c r="O56" s="290">
        <v>-78.898299598001188</v>
      </c>
      <c r="P56" s="290">
        <v>30.464909893513067</v>
      </c>
      <c r="Q56" s="290">
        <v>1.0572137146424723</v>
      </c>
      <c r="R56" s="290">
        <v>56.354739594104132</v>
      </c>
      <c r="S56" s="109" t="s">
        <v>81</v>
      </c>
    </row>
    <row r="57" spans="1:19" ht="24.95" customHeight="1" thickBot="1">
      <c r="A57" s="110" t="s">
        <v>82</v>
      </c>
      <c r="B57" s="286">
        <v>23.276539852107021</v>
      </c>
      <c r="C57" s="296">
        <v>51.188400578981316</v>
      </c>
      <c r="D57" s="295">
        <v>65.873217035351956</v>
      </c>
      <c r="E57" s="295">
        <v>-24.143226739908769</v>
      </c>
      <c r="F57" s="369">
        <v>25.132716273149839</v>
      </c>
      <c r="G57" s="289">
        <v>-20.82470814273961</v>
      </c>
      <c r="H57" s="288">
        <v>-30.996786759830016</v>
      </c>
      <c r="I57" s="288">
        <v>-1.5698386767408579</v>
      </c>
      <c r="J57" s="288">
        <v>-10.683333805146532</v>
      </c>
      <c r="K57" s="288">
        <v>-48.391680899100166</v>
      </c>
      <c r="L57" s="288">
        <v>-82.695508800730124</v>
      </c>
      <c r="M57" s="288" t="s">
        <v>22</v>
      </c>
      <c r="N57" s="366">
        <v>65.484444134759428</v>
      </c>
      <c r="O57" s="286">
        <v>51.334274792432609</v>
      </c>
      <c r="P57" s="286">
        <v>10.742043960452591</v>
      </c>
      <c r="Q57" s="286">
        <v>63.255075072705949</v>
      </c>
      <c r="R57" s="286">
        <v>5.5478376745613929</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C6104-451B-4C8C-ACD8-1B591F1F8BAC}">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6" t="s">
        <v>333</v>
      </c>
      <c r="B1" s="623"/>
      <c r="C1" s="623"/>
      <c r="D1" s="623"/>
      <c r="E1" s="623"/>
      <c r="F1" s="623"/>
      <c r="G1" s="623"/>
      <c r="H1" s="623"/>
      <c r="I1" s="623"/>
      <c r="J1" s="623"/>
      <c r="K1" s="623"/>
      <c r="L1" s="623"/>
    </row>
    <row r="2" spans="1:16" s="545" customFormat="1" ht="32.25" customHeight="1">
      <c r="A2" s="625" t="s">
        <v>332</v>
      </c>
      <c r="B2" s="623"/>
      <c r="C2" s="623"/>
      <c r="D2" s="623"/>
      <c r="E2" s="623"/>
      <c r="F2" s="623"/>
      <c r="G2" s="623"/>
      <c r="H2" s="623"/>
      <c r="I2" s="623"/>
      <c r="J2" s="623"/>
      <c r="K2" s="623"/>
      <c r="L2" s="623"/>
    </row>
    <row r="3" spans="1:16" s="545" customFormat="1" ht="32.25" customHeight="1">
      <c r="A3" s="624" t="s">
        <v>331</v>
      </c>
      <c r="B3" s="623"/>
      <c r="C3" s="623"/>
      <c r="D3" s="623"/>
      <c r="E3" s="623"/>
      <c r="F3" s="623"/>
      <c r="G3" s="623"/>
      <c r="H3" s="623"/>
      <c r="I3" s="623"/>
      <c r="J3" s="623"/>
      <c r="K3" s="623"/>
      <c r="L3" s="623"/>
    </row>
    <row r="4" spans="1:16" s="545" customFormat="1" ht="32.25" customHeight="1">
      <c r="D4" s="623"/>
    </row>
    <row r="5" spans="1:16" s="545" customFormat="1" ht="32.25" customHeight="1">
      <c r="B5" s="622"/>
      <c r="C5" s="622"/>
      <c r="D5" s="622"/>
      <c r="E5" s="622"/>
      <c r="F5" s="622"/>
      <c r="G5" s="622"/>
      <c r="H5" s="622"/>
      <c r="I5" s="622"/>
    </row>
    <row r="6" spans="1:16" s="619" customFormat="1" ht="18.75" customHeight="1" thickBot="1">
      <c r="A6" s="619" t="s">
        <v>202</v>
      </c>
      <c r="B6" s="621"/>
      <c r="C6" s="621"/>
      <c r="D6" s="621"/>
      <c r="E6" s="621"/>
      <c r="F6" s="621"/>
      <c r="G6" s="621"/>
      <c r="H6" s="621"/>
      <c r="I6" s="621"/>
      <c r="L6" s="620" t="str">
        <f>A2</f>
        <v>令和3年5月審査分</v>
      </c>
    </row>
    <row r="7" spans="1:16" s="545" customFormat="1" ht="23.25" customHeight="1">
      <c r="A7" s="795" t="s">
        <v>330</v>
      </c>
      <c r="B7" s="796"/>
      <c r="C7" s="796"/>
      <c r="D7" s="797"/>
      <c r="E7" s="801" t="s">
        <v>326</v>
      </c>
      <c r="F7" s="774" t="s">
        <v>329</v>
      </c>
      <c r="G7" s="776" t="s">
        <v>324</v>
      </c>
      <c r="H7" s="778" t="s">
        <v>328</v>
      </c>
      <c r="I7" s="780" t="s">
        <v>327</v>
      </c>
      <c r="J7" s="781"/>
      <c r="K7" s="781"/>
      <c r="L7" s="782"/>
    </row>
    <row r="8" spans="1:16" s="545" customFormat="1" ht="36.75" customHeight="1" thickBot="1">
      <c r="A8" s="798"/>
      <c r="B8" s="799"/>
      <c r="C8" s="799"/>
      <c r="D8" s="800"/>
      <c r="E8" s="802"/>
      <c r="F8" s="775"/>
      <c r="G8" s="777"/>
      <c r="H8" s="779"/>
      <c r="I8" s="618" t="s">
        <v>326</v>
      </c>
      <c r="J8" s="617" t="s">
        <v>325</v>
      </c>
      <c r="K8" s="616" t="s">
        <v>324</v>
      </c>
      <c r="L8" s="615" t="s">
        <v>323</v>
      </c>
    </row>
    <row r="9" spans="1:16" s="545" customFormat="1" ht="12" customHeight="1" thickTop="1">
      <c r="A9" s="783" t="s">
        <v>322</v>
      </c>
      <c r="B9" s="614"/>
      <c r="C9" s="614"/>
      <c r="D9" s="614"/>
      <c r="E9" s="612" t="s">
        <v>321</v>
      </c>
      <c r="F9" s="611" t="s">
        <v>15</v>
      </c>
      <c r="G9" s="611" t="s">
        <v>320</v>
      </c>
      <c r="H9" s="613" t="s">
        <v>130</v>
      </c>
      <c r="I9" s="612" t="s">
        <v>319</v>
      </c>
      <c r="J9" s="611" t="s">
        <v>319</v>
      </c>
      <c r="K9" s="611" t="s">
        <v>319</v>
      </c>
      <c r="L9" s="610" t="s">
        <v>319</v>
      </c>
    </row>
    <row r="10" spans="1:16" s="545" customFormat="1" ht="33.75" customHeight="1">
      <c r="A10" s="784"/>
      <c r="B10" s="609" t="s">
        <v>318</v>
      </c>
      <c r="C10" s="608"/>
      <c r="D10" s="607"/>
      <c r="E10" s="571">
        <v>3864</v>
      </c>
      <c r="F10" s="606" t="s">
        <v>22</v>
      </c>
      <c r="G10" s="605">
        <v>2397746.1030000001</v>
      </c>
      <c r="H10" s="569" t="s">
        <v>22</v>
      </c>
      <c r="I10" s="604">
        <v>9.6170212765957359</v>
      </c>
      <c r="J10" s="603" t="s">
        <v>22</v>
      </c>
      <c r="K10" s="602">
        <v>9.9092383596668014</v>
      </c>
      <c r="L10" s="601" t="s">
        <v>22</v>
      </c>
    </row>
    <row r="11" spans="1:16" s="545" customFormat="1" ht="33.75" customHeight="1" thickBot="1">
      <c r="A11" s="785"/>
      <c r="B11" s="600" t="s">
        <v>317</v>
      </c>
      <c r="C11" s="600"/>
      <c r="D11" s="600"/>
      <c r="E11" s="553">
        <v>1576</v>
      </c>
      <c r="F11" s="552">
        <v>4078.6749482401656</v>
      </c>
      <c r="G11" s="599">
        <v>25837.32</v>
      </c>
      <c r="H11" s="598">
        <v>107.75669687325521</v>
      </c>
      <c r="I11" s="597" t="s">
        <v>316</v>
      </c>
      <c r="J11" s="596" t="s">
        <v>316</v>
      </c>
      <c r="K11" s="596" t="s">
        <v>316</v>
      </c>
      <c r="L11" s="595" t="s">
        <v>316</v>
      </c>
      <c r="O11" s="594"/>
      <c r="P11" s="594"/>
    </row>
    <row r="12" spans="1:16" s="545" customFormat="1" ht="33.75" customHeight="1">
      <c r="A12" s="786" t="s">
        <v>315</v>
      </c>
      <c r="B12" s="789" t="s">
        <v>5</v>
      </c>
      <c r="C12" s="593" t="s">
        <v>6</v>
      </c>
      <c r="D12" s="592"/>
      <c r="E12" s="591">
        <v>1246</v>
      </c>
      <c r="F12" s="590">
        <v>3224.63768115942</v>
      </c>
      <c r="G12" s="586" t="s">
        <v>22</v>
      </c>
      <c r="H12" s="589" t="s">
        <v>22</v>
      </c>
      <c r="I12" s="588" t="s">
        <v>22</v>
      </c>
      <c r="J12" s="587" t="s">
        <v>22</v>
      </c>
      <c r="K12" s="586" t="s">
        <v>22</v>
      </c>
      <c r="L12" s="585" t="s">
        <v>22</v>
      </c>
      <c r="O12" s="584"/>
      <c r="P12" s="583"/>
    </row>
    <row r="13" spans="1:16" s="545" customFormat="1" ht="33.75" customHeight="1">
      <c r="A13" s="787"/>
      <c r="B13" s="790"/>
      <c r="C13" s="582" t="s">
        <v>3</v>
      </c>
      <c r="D13" s="581"/>
      <c r="E13" s="562">
        <v>164</v>
      </c>
      <c r="F13" s="561">
        <v>424.43064182194615</v>
      </c>
      <c r="G13" s="580">
        <v>1450.434</v>
      </c>
      <c r="H13" s="559">
        <v>6.0491559059787567</v>
      </c>
      <c r="I13" s="558" t="s">
        <v>22</v>
      </c>
      <c r="J13" s="557" t="s">
        <v>22</v>
      </c>
      <c r="K13" s="579" t="s">
        <v>22</v>
      </c>
      <c r="L13" s="556" t="s">
        <v>22</v>
      </c>
      <c r="O13" s="578"/>
      <c r="P13" s="578"/>
    </row>
    <row r="14" spans="1:16" s="545" customFormat="1" ht="33.75" customHeight="1">
      <c r="A14" s="787"/>
      <c r="B14" s="790"/>
      <c r="C14" s="577"/>
      <c r="D14" s="575" t="s">
        <v>7</v>
      </c>
      <c r="E14" s="562">
        <v>146</v>
      </c>
      <c r="F14" s="561">
        <v>377.84679089026912</v>
      </c>
      <c r="G14" s="560">
        <v>1401.136</v>
      </c>
      <c r="H14" s="559">
        <v>5.8435544874702687</v>
      </c>
      <c r="I14" s="558" t="s">
        <v>22</v>
      </c>
      <c r="J14" s="557" t="s">
        <v>22</v>
      </c>
      <c r="K14" s="557" t="s">
        <v>22</v>
      </c>
      <c r="L14" s="556" t="s">
        <v>22</v>
      </c>
      <c r="P14" s="576"/>
    </row>
    <row r="15" spans="1:16" s="545" customFormat="1" ht="33.75" customHeight="1">
      <c r="A15" s="787"/>
      <c r="B15" s="790"/>
      <c r="C15" s="573"/>
      <c r="D15" s="575" t="s">
        <v>8</v>
      </c>
      <c r="E15" s="562">
        <v>18</v>
      </c>
      <c r="F15" s="561">
        <v>46.58385093167702</v>
      </c>
      <c r="G15" s="560">
        <v>49.298000000000002</v>
      </c>
      <c r="H15" s="559">
        <v>0.20560141850848832</v>
      </c>
      <c r="I15" s="558" t="s">
        <v>22</v>
      </c>
      <c r="J15" s="557" t="s">
        <v>22</v>
      </c>
      <c r="K15" s="557" t="s">
        <v>22</v>
      </c>
      <c r="L15" s="556" t="s">
        <v>22</v>
      </c>
      <c r="O15" s="574"/>
    </row>
    <row r="16" spans="1:16" s="545" customFormat="1" ht="33.75" customHeight="1" thickBot="1">
      <c r="A16" s="787"/>
      <c r="B16" s="791"/>
      <c r="C16" s="555" t="s">
        <v>9</v>
      </c>
      <c r="D16" s="554"/>
      <c r="E16" s="553">
        <v>1410</v>
      </c>
      <c r="F16" s="552">
        <v>3649.0683229813662</v>
      </c>
      <c r="G16" s="548" t="s">
        <v>22</v>
      </c>
      <c r="H16" s="551" t="s">
        <v>22</v>
      </c>
      <c r="I16" s="550" t="s">
        <v>22</v>
      </c>
      <c r="J16" s="549" t="s">
        <v>22</v>
      </c>
      <c r="K16" s="548" t="s">
        <v>22</v>
      </c>
      <c r="L16" s="547" t="s">
        <v>22</v>
      </c>
    </row>
    <row r="17" spans="1:12" s="545" customFormat="1" ht="33.75" customHeight="1">
      <c r="A17" s="787"/>
      <c r="B17" s="792" t="s">
        <v>10</v>
      </c>
      <c r="C17" s="573" t="s">
        <v>6</v>
      </c>
      <c r="D17" s="572"/>
      <c r="E17" s="571">
        <v>213</v>
      </c>
      <c r="F17" s="570">
        <v>551.24223602484471</v>
      </c>
      <c r="G17" s="566" t="s">
        <v>22</v>
      </c>
      <c r="H17" s="569" t="s">
        <v>22</v>
      </c>
      <c r="I17" s="568" t="s">
        <v>22</v>
      </c>
      <c r="J17" s="567" t="s">
        <v>22</v>
      </c>
      <c r="K17" s="566" t="s">
        <v>22</v>
      </c>
      <c r="L17" s="565" t="s">
        <v>22</v>
      </c>
    </row>
    <row r="18" spans="1:12" s="545" customFormat="1" ht="33.75" customHeight="1">
      <c r="A18" s="787"/>
      <c r="B18" s="793"/>
      <c r="C18" s="564" t="s">
        <v>3</v>
      </c>
      <c r="D18" s="563"/>
      <c r="E18" s="562">
        <v>26</v>
      </c>
      <c r="F18" s="561">
        <v>67.287784679089029</v>
      </c>
      <c r="G18" s="560">
        <v>-338.26499999999999</v>
      </c>
      <c r="H18" s="559">
        <v>-1.4107623804570935</v>
      </c>
      <c r="I18" s="558" t="s">
        <v>22</v>
      </c>
      <c r="J18" s="557" t="s">
        <v>22</v>
      </c>
      <c r="K18" s="557" t="s">
        <v>22</v>
      </c>
      <c r="L18" s="556" t="s">
        <v>22</v>
      </c>
    </row>
    <row r="19" spans="1:12" s="545" customFormat="1" ht="33.75" customHeight="1" thickBot="1">
      <c r="A19" s="788"/>
      <c r="B19" s="794"/>
      <c r="C19" s="555" t="s">
        <v>9</v>
      </c>
      <c r="D19" s="554"/>
      <c r="E19" s="553">
        <v>239</v>
      </c>
      <c r="F19" s="552">
        <v>618.53002070393381</v>
      </c>
      <c r="G19" s="548" t="s">
        <v>22</v>
      </c>
      <c r="H19" s="551" t="s">
        <v>22</v>
      </c>
      <c r="I19" s="550" t="s">
        <v>22</v>
      </c>
      <c r="J19" s="549" t="s">
        <v>22</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140">
        <v>342199</v>
      </c>
      <c r="O7" s="141">
        <v>467130</v>
      </c>
      <c r="P7" s="133"/>
      <c r="Q7" s="133"/>
      <c r="R7" s="134"/>
    </row>
    <row r="8" spans="1:18">
      <c r="L8" s="132"/>
      <c r="M8" s="139" t="s">
        <v>141</v>
      </c>
      <c r="N8" s="140">
        <v>99021</v>
      </c>
      <c r="O8" s="141">
        <v>128009</v>
      </c>
      <c r="P8" s="133"/>
      <c r="Q8" s="133"/>
      <c r="R8" s="134"/>
    </row>
    <row r="9" spans="1:18">
      <c r="L9" s="132"/>
      <c r="M9" s="139" t="s">
        <v>142</v>
      </c>
      <c r="N9" s="140">
        <v>57665</v>
      </c>
      <c r="O9" s="141">
        <v>96398</v>
      </c>
      <c r="P9" s="133"/>
      <c r="Q9" s="133"/>
      <c r="R9" s="134"/>
    </row>
    <row r="10" spans="1:18">
      <c r="L10" s="132"/>
      <c r="M10" s="142" t="s">
        <v>195</v>
      </c>
      <c r="N10" s="140">
        <v>153656</v>
      </c>
      <c r="O10" s="141">
        <v>193702</v>
      </c>
      <c r="P10" s="133"/>
      <c r="Q10" s="133"/>
      <c r="R10" s="134"/>
    </row>
    <row r="11" spans="1:18">
      <c r="L11" s="132"/>
      <c r="M11" s="142" t="s">
        <v>145</v>
      </c>
      <c r="N11" s="140">
        <v>44229</v>
      </c>
      <c r="O11" s="141">
        <v>52809</v>
      </c>
      <c r="P11" s="133"/>
      <c r="Q11" s="133"/>
      <c r="R11" s="134"/>
    </row>
    <row r="12" spans="1:18">
      <c r="L12" s="132"/>
      <c r="M12" s="142" t="s">
        <v>146</v>
      </c>
      <c r="N12" s="140">
        <v>25751</v>
      </c>
      <c r="O12" s="141">
        <v>39132</v>
      </c>
      <c r="P12" s="133"/>
      <c r="Q12" s="133"/>
      <c r="R12" s="134"/>
    </row>
    <row r="13" spans="1:18">
      <c r="L13" s="132"/>
      <c r="M13" s="142" t="s">
        <v>147</v>
      </c>
      <c r="N13" s="140">
        <v>547</v>
      </c>
      <c r="O13" s="141">
        <v>555</v>
      </c>
      <c r="P13" s="133"/>
      <c r="Q13" s="133"/>
      <c r="R13" s="134"/>
    </row>
    <row r="14" spans="1:18">
      <c r="L14" s="132"/>
      <c r="M14" s="142" t="s">
        <v>148</v>
      </c>
      <c r="N14" s="140">
        <v>146</v>
      </c>
      <c r="O14" s="141">
        <v>142</v>
      </c>
      <c r="P14" s="133"/>
      <c r="Q14" s="133"/>
      <c r="R14" s="134"/>
    </row>
    <row r="15" spans="1:18">
      <c r="L15" s="132"/>
      <c r="M15" s="142" t="s">
        <v>149</v>
      </c>
      <c r="N15" s="140">
        <v>74</v>
      </c>
      <c r="O15" s="141">
        <v>108</v>
      </c>
      <c r="P15" s="133"/>
      <c r="Q15" s="133"/>
      <c r="R15" s="134"/>
    </row>
    <row r="16" spans="1:18">
      <c r="L16" s="132"/>
      <c r="M16" s="142" t="s">
        <v>150</v>
      </c>
      <c r="N16" s="140">
        <v>24891</v>
      </c>
      <c r="O16" s="141">
        <v>32727</v>
      </c>
      <c r="P16" s="133"/>
      <c r="Q16" s="133"/>
      <c r="R16" s="134"/>
    </row>
    <row r="17" spans="2:28">
      <c r="L17" s="132"/>
      <c r="M17" s="142" t="s">
        <v>151</v>
      </c>
      <c r="N17" s="140">
        <v>7307</v>
      </c>
      <c r="O17" s="141">
        <v>8832</v>
      </c>
      <c r="P17" s="133"/>
      <c r="Q17" s="133"/>
      <c r="R17" s="134"/>
    </row>
    <row r="18" spans="2:28">
      <c r="L18" s="132"/>
      <c r="M18" s="142" t="s">
        <v>152</v>
      </c>
      <c r="N18" s="140">
        <v>4250</v>
      </c>
      <c r="O18" s="141">
        <v>6853</v>
      </c>
      <c r="P18" s="133"/>
      <c r="Q18" s="133"/>
      <c r="R18" s="134"/>
    </row>
    <row r="19" spans="2:28">
      <c r="L19" s="132"/>
      <c r="M19" s="142" t="s">
        <v>153</v>
      </c>
      <c r="N19" s="140">
        <v>80849</v>
      </c>
      <c r="O19" s="141">
        <v>122997</v>
      </c>
      <c r="P19" s="133"/>
      <c r="Q19" s="133"/>
      <c r="R19" s="134"/>
    </row>
    <row r="20" spans="2:28">
      <c r="L20" s="132"/>
      <c r="M20" s="142" t="s">
        <v>154</v>
      </c>
      <c r="N20" s="140">
        <v>22514</v>
      </c>
      <c r="O20" s="141">
        <v>32545</v>
      </c>
      <c r="P20" s="133"/>
      <c r="Q20" s="133"/>
      <c r="R20" s="134"/>
    </row>
    <row r="21" spans="2:28">
      <c r="L21" s="132"/>
      <c r="M21" s="142" t="s">
        <v>155</v>
      </c>
      <c r="N21" s="140">
        <v>13139</v>
      </c>
      <c r="O21" s="141">
        <v>26105</v>
      </c>
      <c r="P21" s="133"/>
      <c r="Q21" s="133"/>
      <c r="R21" s="134"/>
    </row>
    <row r="22" spans="2:28">
      <c r="L22" s="132"/>
      <c r="M22" s="370" t="s">
        <v>156</v>
      </c>
      <c r="N22" s="514">
        <v>82256</v>
      </c>
      <c r="O22" s="144">
        <v>117149</v>
      </c>
      <c r="P22" s="133"/>
      <c r="Q22" s="133"/>
      <c r="R22" s="134"/>
    </row>
    <row r="23" spans="2:28">
      <c r="L23" s="132"/>
      <c r="M23" s="370" t="s">
        <v>157</v>
      </c>
      <c r="N23" s="515">
        <v>24825</v>
      </c>
      <c r="O23" s="141">
        <v>33681</v>
      </c>
      <c r="P23" s="133"/>
      <c r="Q23" s="133"/>
      <c r="R23" s="134"/>
    </row>
    <row r="24" spans="2:28" ht="14.25" thickBot="1">
      <c r="L24" s="132"/>
      <c r="M24" s="145" t="s">
        <v>158</v>
      </c>
      <c r="N24" s="516">
        <v>14451</v>
      </c>
      <c r="O24" s="517">
        <v>24200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5" t="str">
        <f>N5</f>
        <v>令和2年5月審査分</v>
      </c>
      <c r="O27" s="809" t="str">
        <f>O5</f>
        <v>令和3年5月審査分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18</v>
      </c>
      <c r="Q29" s="152"/>
      <c r="R29" s="134"/>
    </row>
    <row r="30" spans="2:28">
      <c r="L30" s="132"/>
      <c r="M30" s="142" t="s">
        <v>111</v>
      </c>
      <c r="N30" s="155">
        <v>49.888500000000001</v>
      </c>
      <c r="O30" s="156">
        <v>69.153700000000001</v>
      </c>
      <c r="P30" s="518">
        <v>38.616514828066585</v>
      </c>
      <c r="Q30" s="157"/>
      <c r="R30" s="134"/>
    </row>
    <row r="31" spans="2:28">
      <c r="L31" s="132"/>
      <c r="M31" s="142" t="s">
        <v>143</v>
      </c>
      <c r="N31" s="155">
        <v>15.365600000000001</v>
      </c>
      <c r="O31" s="156">
        <v>19.370200000000001</v>
      </c>
      <c r="P31" s="518">
        <v>26.062112771385443</v>
      </c>
      <c r="Q31" s="157"/>
      <c r="R31" s="134"/>
    </row>
    <row r="32" spans="2:28">
      <c r="L32" s="132"/>
      <c r="M32" s="142" t="s">
        <v>145</v>
      </c>
      <c r="N32" s="155">
        <v>4.4229000000000003</v>
      </c>
      <c r="O32" s="156">
        <v>5.2808999999999999</v>
      </c>
      <c r="P32" s="518">
        <v>19.399036831038458</v>
      </c>
      <c r="Q32" s="157"/>
      <c r="R32" s="134"/>
    </row>
    <row r="33" spans="12:18" ht="13.5" customHeight="1">
      <c r="L33" s="132"/>
      <c r="M33" s="142" t="s">
        <v>146</v>
      </c>
      <c r="N33" s="155">
        <v>2.5750999999999999</v>
      </c>
      <c r="O33" s="156">
        <v>3.9131999999999998</v>
      </c>
      <c r="P33" s="518">
        <v>51.963030561919908</v>
      </c>
      <c r="Q33" s="157"/>
      <c r="R33" s="134"/>
    </row>
    <row r="34" spans="12:18">
      <c r="L34" s="132"/>
      <c r="M34" s="142" t="s">
        <v>150</v>
      </c>
      <c r="N34" s="520">
        <v>2.4891000000000001</v>
      </c>
      <c r="O34" s="156">
        <v>3.2726999999999999</v>
      </c>
      <c r="P34" s="518">
        <v>31.481258286127513</v>
      </c>
      <c r="Q34" s="157"/>
      <c r="R34" s="134"/>
    </row>
    <row r="35" spans="12:18">
      <c r="L35" s="132"/>
      <c r="M35" s="142" t="s">
        <v>151</v>
      </c>
      <c r="N35" s="520">
        <v>0.73070000000000002</v>
      </c>
      <c r="O35" s="156">
        <v>0.88319999999999999</v>
      </c>
      <c r="P35" s="518">
        <v>20.8703982482551</v>
      </c>
      <c r="Q35" s="157"/>
      <c r="R35" s="134"/>
    </row>
    <row r="36" spans="12:18">
      <c r="L36" s="132"/>
      <c r="M36" s="142" t="s">
        <v>152</v>
      </c>
      <c r="N36" s="520">
        <v>0.42499999999999999</v>
      </c>
      <c r="O36" s="156">
        <v>0.68530000000000002</v>
      </c>
      <c r="P36" s="518">
        <v>61.247058823529414</v>
      </c>
      <c r="Q36" s="157"/>
      <c r="R36" s="134"/>
    </row>
    <row r="37" spans="12:18">
      <c r="L37" s="132"/>
      <c r="M37" s="142" t="s">
        <v>153</v>
      </c>
      <c r="N37" s="520">
        <v>8.0848999999999993</v>
      </c>
      <c r="O37" s="156">
        <v>12.2997</v>
      </c>
      <c r="P37" s="518">
        <v>52.1317517841903</v>
      </c>
      <c r="Q37" s="157"/>
      <c r="R37" s="134"/>
    </row>
    <row r="38" spans="12:18">
      <c r="L38" s="132"/>
      <c r="M38" s="370" t="s">
        <v>154</v>
      </c>
      <c r="N38" s="520">
        <v>2.2513999999999998</v>
      </c>
      <c r="O38" s="156">
        <v>3.2545000000000002</v>
      </c>
      <c r="P38" s="518">
        <v>44.554499422581529</v>
      </c>
      <c r="Q38" s="157"/>
      <c r="R38" s="134"/>
    </row>
    <row r="39" spans="12:18">
      <c r="L39" s="132"/>
      <c r="M39" s="370" t="s">
        <v>155</v>
      </c>
      <c r="N39" s="520">
        <v>1.3139000000000001</v>
      </c>
      <c r="O39" s="156">
        <v>2.6105</v>
      </c>
      <c r="P39" s="518">
        <v>98.68330923205724</v>
      </c>
      <c r="Q39" s="157"/>
      <c r="R39" s="134"/>
    </row>
    <row r="40" spans="12:18">
      <c r="L40" s="132"/>
      <c r="M40" s="370" t="s">
        <v>156</v>
      </c>
      <c r="N40" s="520">
        <v>8.2803000000000004</v>
      </c>
      <c r="O40" s="155">
        <v>11.7704</v>
      </c>
      <c r="P40" s="518">
        <v>42.149439029986837</v>
      </c>
      <c r="Q40" s="157"/>
      <c r="R40" s="134"/>
    </row>
    <row r="41" spans="12:18">
      <c r="L41" s="132"/>
      <c r="M41" s="370" t="s">
        <v>157</v>
      </c>
      <c r="N41" s="520">
        <v>2.4971000000000001</v>
      </c>
      <c r="O41" s="155">
        <v>3.3822999999999999</v>
      </c>
      <c r="P41" s="518">
        <v>35.449120980337199</v>
      </c>
      <c r="Q41" s="157"/>
      <c r="R41" s="134"/>
    </row>
    <row r="42" spans="12:18" ht="14.25" thickBot="1">
      <c r="L42" s="132"/>
      <c r="M42" s="145" t="s">
        <v>158</v>
      </c>
      <c r="N42" s="521">
        <v>1.4524999999999999</v>
      </c>
      <c r="O42" s="158">
        <v>2.4308000000000001</v>
      </c>
      <c r="P42" s="519">
        <v>67.352839931153198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140">
        <v>133126.06299999999</v>
      </c>
      <c r="O7" s="141">
        <v>227402.23</v>
      </c>
      <c r="P7" s="133"/>
      <c r="Q7" s="133"/>
      <c r="R7" s="134"/>
    </row>
    <row r="8" spans="1:18">
      <c r="L8" s="132"/>
      <c r="M8" s="139" t="s">
        <v>141</v>
      </c>
      <c r="N8" s="140">
        <v>21951.524000000001</v>
      </c>
      <c r="O8" s="141">
        <v>29276.697</v>
      </c>
      <c r="P8" s="133"/>
      <c r="Q8" s="133"/>
      <c r="R8" s="134"/>
    </row>
    <row r="9" spans="1:18">
      <c r="L9" s="132"/>
      <c r="M9" s="139" t="s">
        <v>142</v>
      </c>
      <c r="N9" s="140">
        <v>16352.884</v>
      </c>
      <c r="O9" s="141">
        <v>25673.115000000002</v>
      </c>
      <c r="P9" s="133"/>
      <c r="Q9" s="133"/>
      <c r="R9" s="134"/>
    </row>
    <row r="10" spans="1:18">
      <c r="L10" s="132"/>
      <c r="M10" s="142" t="s">
        <v>143</v>
      </c>
      <c r="N10" s="140">
        <v>60143.169000000002</v>
      </c>
      <c r="O10" s="141">
        <v>94778.209000000003</v>
      </c>
      <c r="P10" s="133"/>
      <c r="Q10" s="133"/>
      <c r="R10" s="134"/>
    </row>
    <row r="11" spans="1:18">
      <c r="L11" s="132"/>
      <c r="M11" s="142" t="s">
        <v>145</v>
      </c>
      <c r="N11" s="140">
        <v>9492.6409999999996</v>
      </c>
      <c r="O11" s="141">
        <v>11531.323</v>
      </c>
      <c r="P11" s="133"/>
      <c r="Q11" s="133"/>
      <c r="R11" s="134"/>
    </row>
    <row r="12" spans="1:18">
      <c r="L12" s="132"/>
      <c r="M12" s="142" t="s">
        <v>146</v>
      </c>
      <c r="N12" s="140">
        <v>7362.72</v>
      </c>
      <c r="O12" s="141">
        <v>10495.331</v>
      </c>
      <c r="P12" s="133"/>
      <c r="Q12" s="133"/>
      <c r="R12" s="134"/>
    </row>
    <row r="13" spans="1:18">
      <c r="L13" s="132"/>
      <c r="M13" s="142" t="s">
        <v>147</v>
      </c>
      <c r="N13" s="140">
        <v>210.934</v>
      </c>
      <c r="O13" s="141">
        <v>320.24099999999999</v>
      </c>
      <c r="P13" s="133"/>
      <c r="Q13" s="133"/>
      <c r="R13" s="134"/>
    </row>
    <row r="14" spans="1:18">
      <c r="L14" s="132"/>
      <c r="M14" s="142" t="s">
        <v>148</v>
      </c>
      <c r="N14" s="140">
        <v>33.146999999999998</v>
      </c>
      <c r="O14" s="141">
        <v>32.116</v>
      </c>
      <c r="P14" s="133"/>
      <c r="Q14" s="133"/>
      <c r="R14" s="134"/>
    </row>
    <row r="15" spans="1:18">
      <c r="L15" s="132"/>
      <c r="M15" s="142" t="s">
        <v>149</v>
      </c>
      <c r="N15" s="140">
        <v>15.401999999999999</v>
      </c>
      <c r="O15" s="141">
        <v>27.794</v>
      </c>
      <c r="P15" s="133"/>
      <c r="Q15" s="133"/>
      <c r="R15" s="134"/>
    </row>
    <row r="16" spans="1:18">
      <c r="L16" s="132"/>
      <c r="M16" s="142" t="s">
        <v>150</v>
      </c>
      <c r="N16" s="140">
        <v>9160.7420000000002</v>
      </c>
      <c r="O16" s="141">
        <v>14292.526</v>
      </c>
      <c r="P16" s="133"/>
      <c r="Q16" s="133"/>
      <c r="R16" s="134"/>
    </row>
    <row r="17" spans="2:28">
      <c r="L17" s="132"/>
      <c r="M17" s="142" t="s">
        <v>151</v>
      </c>
      <c r="N17" s="140">
        <v>1408.5319999999999</v>
      </c>
      <c r="O17" s="141">
        <v>1861.482</v>
      </c>
      <c r="P17" s="133"/>
      <c r="Q17" s="133"/>
      <c r="R17" s="134"/>
    </row>
    <row r="18" spans="2:28">
      <c r="L18" s="132"/>
      <c r="M18" s="142" t="s">
        <v>152</v>
      </c>
      <c r="N18" s="140">
        <v>1254.769</v>
      </c>
      <c r="O18" s="141">
        <v>1748.8150000000001</v>
      </c>
      <c r="P18" s="133"/>
      <c r="Q18" s="133"/>
      <c r="R18" s="134"/>
    </row>
    <row r="19" spans="2:28">
      <c r="L19" s="132"/>
      <c r="M19" s="142" t="s">
        <v>153</v>
      </c>
      <c r="N19" s="140">
        <v>28075.083999999999</v>
      </c>
      <c r="O19" s="141">
        <v>55981.731</v>
      </c>
      <c r="P19" s="133"/>
      <c r="Q19" s="133"/>
      <c r="R19" s="134"/>
    </row>
    <row r="20" spans="2:28">
      <c r="L20" s="132"/>
      <c r="M20" s="370" t="s">
        <v>154</v>
      </c>
      <c r="N20" s="140">
        <v>4106.3609999999999</v>
      </c>
      <c r="O20" s="141">
        <v>6963.4049999999997</v>
      </c>
      <c r="P20" s="133"/>
      <c r="Q20" s="133"/>
      <c r="R20" s="134"/>
    </row>
    <row r="21" spans="2:28">
      <c r="L21" s="132"/>
      <c r="M21" s="370" t="s">
        <v>155</v>
      </c>
      <c r="N21" s="140">
        <v>3597.2330000000002</v>
      </c>
      <c r="O21" s="141">
        <v>6705.2790000000005</v>
      </c>
      <c r="P21" s="133"/>
      <c r="Q21" s="133"/>
      <c r="R21" s="134"/>
    </row>
    <row r="22" spans="2:28">
      <c r="L22" s="132"/>
      <c r="M22" s="370" t="s">
        <v>156</v>
      </c>
      <c r="N22" s="514">
        <v>35536.134000000005</v>
      </c>
      <c r="O22" s="144">
        <v>62029.523000000001</v>
      </c>
      <c r="P22" s="133"/>
      <c r="Q22" s="133"/>
      <c r="R22" s="134"/>
    </row>
    <row r="23" spans="2:28">
      <c r="L23" s="132"/>
      <c r="M23" s="370" t="s">
        <v>157</v>
      </c>
      <c r="N23" s="515">
        <v>6910.8429999999998</v>
      </c>
      <c r="O23" s="141">
        <v>8888.3709999999992</v>
      </c>
      <c r="P23" s="133"/>
      <c r="Q23" s="133"/>
      <c r="R23" s="134"/>
    </row>
    <row r="24" spans="2:28" ht="14.25" thickBot="1">
      <c r="L24" s="132"/>
      <c r="M24" s="145" t="s">
        <v>158</v>
      </c>
      <c r="N24" s="516">
        <v>4122.76</v>
      </c>
      <c r="O24" s="517">
        <v>6695.8959999999997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5" t="str">
        <f>N5</f>
        <v>令和2年5月審査分</v>
      </c>
      <c r="O27" s="809" t="str">
        <f>O5</f>
        <v>令和3年5月審査分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18</v>
      </c>
      <c r="Q29" s="152"/>
      <c r="R29" s="134"/>
    </row>
    <row r="30" spans="2:28">
      <c r="L30" s="132"/>
      <c r="M30" s="142" t="s">
        <v>111</v>
      </c>
      <c r="N30" s="523">
        <v>171.43047099999998</v>
      </c>
      <c r="O30" s="156">
        <v>282.35204200000004</v>
      </c>
      <c r="P30" s="518">
        <v>64.703532780937223</v>
      </c>
      <c r="Q30" s="157"/>
      <c r="R30" s="134"/>
    </row>
    <row r="31" spans="2:28">
      <c r="L31" s="132"/>
      <c r="M31" s="142" t="s">
        <v>143</v>
      </c>
      <c r="N31" s="523">
        <v>60.143169</v>
      </c>
      <c r="O31" s="156">
        <v>94.778209000000004</v>
      </c>
      <c r="P31" s="518">
        <v>57.587653886345777</v>
      </c>
      <c r="Q31" s="157"/>
      <c r="R31" s="134"/>
    </row>
    <row r="32" spans="2:28">
      <c r="L32" s="132"/>
      <c r="M32" s="142" t="s">
        <v>145</v>
      </c>
      <c r="N32" s="523">
        <v>9.492640999999999</v>
      </c>
      <c r="O32" s="156">
        <v>11.531323</v>
      </c>
      <c r="P32" s="518">
        <v>21.47644686025734</v>
      </c>
      <c r="Q32" s="157"/>
      <c r="R32" s="134"/>
    </row>
    <row r="33" spans="12:18" ht="13.5" customHeight="1">
      <c r="L33" s="132"/>
      <c r="M33" s="142" t="s">
        <v>146</v>
      </c>
      <c r="N33" s="523">
        <v>7.3627200000000004</v>
      </c>
      <c r="O33" s="156">
        <v>10.495331</v>
      </c>
      <c r="P33" s="518">
        <v>42.546925592715723</v>
      </c>
      <c r="Q33" s="157"/>
      <c r="R33" s="134"/>
    </row>
    <row r="34" spans="12:18">
      <c r="L34" s="132"/>
      <c r="M34" s="142" t="s">
        <v>150</v>
      </c>
      <c r="N34" s="524">
        <v>9.1607420000000008</v>
      </c>
      <c r="O34" s="156">
        <v>14.292526000000001</v>
      </c>
      <c r="P34" s="518">
        <v>56.019304986430143</v>
      </c>
      <c r="Q34" s="157"/>
      <c r="R34" s="134"/>
    </row>
    <row r="35" spans="12:18">
      <c r="L35" s="132"/>
      <c r="M35" s="142" t="s">
        <v>151</v>
      </c>
      <c r="N35" s="524">
        <v>1.4085319999999999</v>
      </c>
      <c r="O35" s="156">
        <v>1.8614820000000001</v>
      </c>
      <c r="P35" s="518">
        <v>32.157593863682195</v>
      </c>
      <c r="Q35" s="157"/>
      <c r="R35" s="134"/>
    </row>
    <row r="36" spans="12:18">
      <c r="L36" s="132"/>
      <c r="M36" s="142" t="s">
        <v>152</v>
      </c>
      <c r="N36" s="524">
        <v>1.254769</v>
      </c>
      <c r="O36" s="156">
        <v>1.748815</v>
      </c>
      <c r="P36" s="518">
        <v>39.373462366379783</v>
      </c>
      <c r="Q36" s="157"/>
      <c r="R36" s="134"/>
    </row>
    <row r="37" spans="12:18">
      <c r="L37" s="132"/>
      <c r="M37" s="142" t="s">
        <v>153</v>
      </c>
      <c r="N37" s="524">
        <v>28.075084</v>
      </c>
      <c r="O37" s="156">
        <v>55.981730999999996</v>
      </c>
      <c r="P37" s="518">
        <v>99.400048099588929</v>
      </c>
      <c r="Q37" s="157"/>
      <c r="R37" s="134"/>
    </row>
    <row r="38" spans="12:18">
      <c r="L38" s="132"/>
      <c r="M38" s="370" t="s">
        <v>154</v>
      </c>
      <c r="N38" s="524">
        <v>4.1063609999999997</v>
      </c>
      <c r="O38" s="156">
        <v>6.9634049999999998</v>
      </c>
      <c r="P38" s="518">
        <v>69.576055295674223</v>
      </c>
      <c r="Q38" s="157"/>
      <c r="R38" s="134"/>
    </row>
    <row r="39" spans="12:18">
      <c r="L39" s="132"/>
      <c r="M39" s="370" t="s">
        <v>155</v>
      </c>
      <c r="N39" s="524">
        <v>3.5972330000000001</v>
      </c>
      <c r="O39" s="156">
        <v>6.7052790000000009</v>
      </c>
      <c r="P39" s="518">
        <v>86.401019895013775</v>
      </c>
      <c r="Q39" s="157"/>
      <c r="R39" s="134"/>
    </row>
    <row r="40" spans="12:18">
      <c r="L40" s="132"/>
      <c r="M40" s="370" t="s">
        <v>156</v>
      </c>
      <c r="N40" s="520">
        <v>35.747068000000006</v>
      </c>
      <c r="O40" s="156">
        <v>62.349764</v>
      </c>
      <c r="P40" s="518">
        <v>74.419239082768939</v>
      </c>
      <c r="Q40" s="157"/>
      <c r="R40" s="134"/>
    </row>
    <row r="41" spans="12:18">
      <c r="L41" s="132"/>
      <c r="M41" s="370" t="s">
        <v>157</v>
      </c>
      <c r="N41" s="520">
        <v>6.9439899999999994</v>
      </c>
      <c r="O41" s="156">
        <v>8.9204869999999996</v>
      </c>
      <c r="P41" s="518">
        <v>28.463419446168558</v>
      </c>
      <c r="Q41" s="157"/>
      <c r="R41" s="134"/>
    </row>
    <row r="42" spans="12:18" ht="14.25" thickBot="1">
      <c r="L42" s="132"/>
      <c r="M42" s="145" t="s">
        <v>158</v>
      </c>
      <c r="N42" s="521">
        <v>4.1381620000000003</v>
      </c>
      <c r="O42" s="159">
        <v>6.7236899999999995</v>
      </c>
      <c r="P42" s="519">
        <v>62.480105902088866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令和2年5月審査分</v>
      </c>
      <c r="O45" s="162"/>
      <c r="P45" s="163" t="str">
        <f>O5</f>
        <v>令和3年5月審査分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令和2年5月審査分</v>
      </c>
      <c r="N61" s="170"/>
      <c r="O61" s="171" t="str">
        <f>O5</f>
        <v>令和3年5月審査分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2021-07-19T06:36:10Z</dcterms:modified>
</cp:coreProperties>
</file>