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6月審査分）\重要性分類抜き\"/>
    </mc:Choice>
  </mc:AlternateContent>
  <xr:revisionPtr revIDLastSave="0" documentId="13_ncr:1_{1FA8F3E8-46C1-452E-AD58-B7113CC261F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<sst xmlns="http://schemas.openxmlformats.org/spreadsheetml/2006/main" count="1647" uniqueCount="334">
  <si>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</si>
  <si>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</si>
  <si>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</si>
  <si>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</si>
  <si>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</si>
  <si>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</si>
  <si>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</si>
  <si>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</si>
  <si>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</si>
  <si>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</si>
  <si>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</si>
  <si>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</si>
  <si>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</si>
  <si>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</si>
  <si>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</si>
  <si>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</si>
  <si>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</si>
  <si>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</si>
  <si>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</si>
  <si>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</si>
  <si>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</si>
  <si>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</si>
  <si>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</si>
  <si>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</si>
  <si>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</si>
  <si>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</si>
  <si>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</si>
  <si>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</si>
  <si>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</si>
  <si>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</si>
  <si>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</si>
  <si>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</si>
  <si>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</si>
  <si>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</si>
  <si>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</si>
  <si>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</si>
  <si>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</si>
  <si>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</si>
  <si>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</si>
  <si>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</si>
  <si>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</si>
  <si>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</si>
  <si>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</si>
  <si>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</si>
  <si>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</si>
  <si>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</si>
  <si>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</si>
  <si>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</si>
  <si>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</si>
  <si>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</si>
  <si>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</si>
  <si>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</si>
  <si>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</si>
  <si>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</si>
  <si>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</si>
  <si>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</si>
  <si>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</si>
  <si>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</si>
  <si>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</si>
  <si>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</si>
  <si>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</si>
  <si>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</si>
  <si>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</si>
  <si>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</si>
  <si>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</si>
  <si>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</si>
  <si>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</si>
  <si>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</si>
  <si>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</si>
  <si>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</si>
  <si>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</si>
  <si>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</si>
  <si>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</si>
  <si>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</si>
  <si>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</si>
  <si>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</si>
  <si>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</si>
  <si>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</si>
  <si>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</si>
  <si>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</si>
  <si>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</si>
  <si>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</si>
  <si>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</si>
  <si>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</si>
  <si>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</si>
  <si>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</si>
  <si>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</si>
  <si>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</si>
  <si>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</si>
  <si>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</si>
  <si>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</si>
  <si>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</si>
  <si>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</si>
  <si>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</si>
  <si>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</si>
  <si>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</si>
  <si>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</si>
  <si>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</si>
  <si>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</si>
  <si>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</si>
  <si>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</si>
  <si>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</si>
  <si>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</si>
  <si>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</si>
  <si>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</si>
  <si>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</si>
  <si>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</si>
  <si>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</si>
  <si>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</si>
  <si>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</si>
  <si>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</si>
  <si>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</si>
  <si>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</si>
  <si>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</si>
  <si>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</si>
  <si>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</si>
  <si>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</si>
  <si>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</si>
  <si>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</si>
  <si>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</si>
  <si>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</si>
  <si>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</si>
  <si>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</si>
  <si>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</si>
  <si>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</si>
  <si>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</si>
  <si>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</si>
  <si>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</si>
  <si>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</si>
  <si>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</si>
  <si>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</si>
  <si>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</si>
  <si>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</si>
  <si>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</si>
  <si>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</si>
  <si>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</si>
  <si>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</si>
  <si>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</si>
  <si>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</si>
  <si>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</si>
  <si>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</si>
  <si>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</si>
  <si>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</si>
  <si>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</si>
  <si>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</si>
  <si>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</si>
  <si>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</si>
  <si>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</si>
  <si>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</si>
  <si>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</si>
  <si>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</si>
  <si>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</si>
  <si>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</si>
  <si>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</si>
  <si>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</si>
  <si>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</si>
  <si>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</si>
  <si>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</si>
  <si>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</si>
  <si>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</si>
  <si>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</si>
  <si>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</si>
  <si>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</si>
  <si>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</si>
  <si>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</si>
  <si>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</si>
  <si>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</si>
  <si>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</si>
  <si>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</si>
  <si>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</si>
  <si>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</si>
  <si>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</si>
  <si>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</si>
  <si>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</si>
  <si>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</si>
  <si>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</si>
  <si>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</si>
  <si>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</si>
  <si>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</si>
  <si>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</si>
  <si>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</si>
  <si>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</si>
  <si>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</si>
  <si>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</si>
  <si>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</si>
  <si>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</si>
  <si>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</si>
  <si>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</si>
  <si>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</si>
  <si>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</si>
  <si>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</si>
  <si>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</si>
  <si>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</si>
  <si>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</si>
  <si>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</si>
  <si>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</si>
  <si>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</si>
  <si>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</si>
  <si>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</si>
  <si>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</si>
  <si>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</si>
  <si>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</si>
  <si>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</si>
  <si>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</si>
  <si>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</si>
  <si>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</si>
  <si>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令和3年6月審査分</t>
    <phoneticPr fontId="2"/>
  </si>
  <si>
    <t>令和2年6月審査分</t>
    <phoneticPr fontId="2"/>
  </si>
  <si>
    <t>：令和3年6月審査分の（　）内の数値は、令和2年6月審査分に対する増減率である。</t>
    <phoneticPr fontId="2"/>
  </si>
  <si>
    <t>…</t>
  </si>
  <si>
    <t>全管掌
49.9万件</t>
  </si>
  <si>
    <t>62.5万件
（+25.4％）</t>
  </si>
  <si>
    <t>協会けんぽ（単月）
13.7万件</t>
  </si>
  <si>
    <t>16.9万件
（+23.2％）</t>
  </si>
  <si>
    <t>協会けんぽ（突合）
4.4万件</t>
  </si>
  <si>
    <t>4.8万件
（+8.8％）</t>
  </si>
  <si>
    <t>協会けんぽ（縦覧）
2.7万件</t>
  </si>
  <si>
    <t>3.6万件
（+34.3％）</t>
  </si>
  <si>
    <t>共済組合（単月）
2.4万件</t>
  </si>
  <si>
    <t>3.0万件
（+24.2％）</t>
  </si>
  <si>
    <t>共済組合（突合）
0.8万件</t>
  </si>
  <si>
    <t>0.8万件
（+9.1％）</t>
  </si>
  <si>
    <t>共済組合（縦覧）
0.5万件</t>
  </si>
  <si>
    <t>0.6万件
（+36.5％）</t>
  </si>
  <si>
    <t>健保組合（単月）
8.2万件</t>
  </si>
  <si>
    <t>10.6万件
（+29.4％）</t>
  </si>
  <si>
    <t>健保組合（突合）
2.6万件</t>
  </si>
  <si>
    <t>2.9万件
（+10.3％）</t>
  </si>
  <si>
    <t>健保組合（縦覧）
1.7万件</t>
  </si>
  <si>
    <t>2.4万件
（+39.6％）</t>
  </si>
  <si>
    <t>その他（単月）
8.3万件</t>
  </si>
  <si>
    <t>11.4万件
（+38.1％）</t>
  </si>
  <si>
    <t>その他（突合）
2.9万件</t>
  </si>
  <si>
    <t>3.1万件
（+7.7％）</t>
  </si>
  <si>
    <t>その他（縦覧）
1.7万件</t>
  </si>
  <si>
    <t>2.3万件
（+36.1％）</t>
  </si>
  <si>
    <t>全管掌
234.8百万点</t>
  </si>
  <si>
    <t>284.7百万点
（+21.3％）</t>
  </si>
  <si>
    <t>協会けんぽ（単月）
77.7百万点</t>
  </si>
  <si>
    <t>95.2百万点
（+22.6％）</t>
  </si>
  <si>
    <t>協会けんぽ（突合）
9.3百万点</t>
  </si>
  <si>
    <t>10.0百万点
（+7.0％）</t>
  </si>
  <si>
    <t>協会けんぽ（縦覧）
7.8百万点</t>
  </si>
  <si>
    <t>9.5百万点
（+21.5％）</t>
  </si>
  <si>
    <t>共済組合（単月）
11.9百万点</t>
  </si>
  <si>
    <t>14.1百万点
（+18.9％）</t>
  </si>
  <si>
    <t>共済組合（突合）
1.6百万点</t>
  </si>
  <si>
    <t>1.7百万点
（+8.3％）</t>
  </si>
  <si>
    <t>共済組合（縦覧）
1.4百万点</t>
  </si>
  <si>
    <t>1.8百万点
（+25.9％）</t>
  </si>
  <si>
    <t>健保組合（単月）
46.2百万点</t>
  </si>
  <si>
    <t>55.8百万点
（+20.6％）</t>
  </si>
  <si>
    <t>健保組合（突合）
5.1百万点</t>
  </si>
  <si>
    <t>6.2百万点
（+22.0％）</t>
  </si>
  <si>
    <t>健保組合（縦覧）
4.7百万点</t>
  </si>
  <si>
    <t>6.5百万点
（+38.4％）</t>
  </si>
  <si>
    <t>その他（単月）
56.6百万点</t>
  </si>
  <si>
    <t>69.2百万点
（+22.3％）</t>
  </si>
  <si>
    <t>その他（突合）
7.5百万点</t>
  </si>
  <si>
    <t>7.9百万点
（+6.0％）</t>
  </si>
  <si>
    <t>その他（縦覧）
5.0百万点</t>
  </si>
  <si>
    <t>6.8百万点
（+35.0％）</t>
  </si>
  <si>
    <t>全管掌
15.9万件</t>
  </si>
  <si>
    <t>15.3万件
（▲3.6％）</t>
  </si>
  <si>
    <t>協会けんぽ（単月）
2.4万件</t>
  </si>
  <si>
    <t>3.1万件
（+25.5％）</t>
  </si>
  <si>
    <t>協会けんぽ（突合）
1.0万件</t>
  </si>
  <si>
    <t>1.6万件
（+57.9％）</t>
  </si>
  <si>
    <t>協会けんぽ（縦覧）
1.8万件</t>
  </si>
  <si>
    <t>2.0万件
（+11.5％）</t>
  </si>
  <si>
    <t>共済組合（単月）
1.1万件</t>
  </si>
  <si>
    <t>0.8万件
（▲29.1％）</t>
  </si>
  <si>
    <t>共済組合（突合）
0.2万件</t>
  </si>
  <si>
    <t>0.2万件
（+5.4％）</t>
  </si>
  <si>
    <t>0.3万件
（▲26.6％）</t>
  </si>
  <si>
    <t>健保組合（単月）
3.7万件</t>
  </si>
  <si>
    <t>2.8万件
（▲23.4％）</t>
  </si>
  <si>
    <t>健保組合（突合）
0.8万件</t>
  </si>
  <si>
    <t>1.0万件
（+25.0％）</t>
  </si>
  <si>
    <t>健保組合（縦覧）
1.9万件</t>
  </si>
  <si>
    <t>1.5万件
（▲19.9％）</t>
  </si>
  <si>
    <t>その他（単月）
1.4万件</t>
  </si>
  <si>
    <t>0.9万件
（▲37.5％）</t>
  </si>
  <si>
    <t>その他（突合）
0.3万件</t>
  </si>
  <si>
    <t>0.5万件
（+86.0％）</t>
  </si>
  <si>
    <t>その他（縦覧）
0.8万件</t>
  </si>
  <si>
    <t>0.5万件
（▲29.3％）</t>
  </si>
  <si>
    <t>全管掌
52.7百万点</t>
  </si>
  <si>
    <t>64.4百万点
（+22.2％）</t>
  </si>
  <si>
    <t>協会けんぽ（単月）
14.3百万点</t>
  </si>
  <si>
    <t>20.8百万点
（+45.5％）</t>
  </si>
  <si>
    <t>協会けんぽ（突合）
3.9百万点</t>
  </si>
  <si>
    <t>6.7百万点
（+71.7％）</t>
  </si>
  <si>
    <t>協会けんぽ（縦覧）
10.6百万点</t>
  </si>
  <si>
    <t>14.3百万点
（+35.0％）</t>
  </si>
  <si>
    <t>共済組合（単月）
2.3百万点</t>
  </si>
  <si>
    <t>2.1百万点
（▲9.5％）</t>
  </si>
  <si>
    <t>共済組合（突合）
0.4百万点</t>
  </si>
  <si>
    <t>0.5百万点
（+22.3％）</t>
  </si>
  <si>
    <t>共済組合（縦覧）
0.9百万点</t>
  </si>
  <si>
    <t>0.7百万点
（▲23.2％）</t>
  </si>
  <si>
    <t>健保組合（単月）
9.1百万点</t>
  </si>
  <si>
    <t>8.4百万点
（▲7.9％）</t>
  </si>
  <si>
    <t>健保組合（突合）
0.8百万点</t>
  </si>
  <si>
    <t>2.2百万点
（+169.2％）</t>
  </si>
  <si>
    <t>健保組合（縦覧）
4.1百万点</t>
  </si>
  <si>
    <t>3.3百万点
（▲19.1％）</t>
  </si>
  <si>
    <t>その他（単月）
3.9百万点</t>
  </si>
  <si>
    <t>2.7百万点
（▲29.4％）</t>
  </si>
  <si>
    <t>その他（突合）
0.4百万点</t>
  </si>
  <si>
    <t>1.2百万点
（+182.7％）</t>
  </si>
  <si>
    <t>その他（縦覧）
1.9百万点</t>
  </si>
  <si>
    <t>1.4百万点
（▲25.1％）</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</si>
  <si>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</si>
  <si>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</si>
  <si>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</si>
  <si>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</si>
  <si>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</si>
  <si>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</si>
  <si>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</si>
  <si>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</si>
  <si>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</si>
  <si>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</si>
  <si>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</si>
  <si>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</si>
  <si>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</si>
  <si>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</si>
  <si>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</si>
  <si>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</si>
  <si>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</si>
  <si>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</si>
  <si>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</si>
  <si>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令和3年6月審査分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</si>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</sst>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vertical="center"/>
    </xf>
    <xf numFmtId="188" fontId="4" fillId="0" borderId="1" xfId="9" applyNumberFormat="1" applyFont="1" applyBorder="1" applyAlignment="1">
      <alignmen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2C7E27A-F310-44AE-8709-C09F0B3F9464}"/>
    <cellStyle name="標準_特審newレイアウト（歯科）" xfId="12" xr:uid="{46DC8111-3C18-4A78-AA1C-C3345C7BE99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{650BE64A-F214-4D3C-AD6D-EC68D1AD7E23}</c15:txfldGUID>
                      <c15:f>⑦査定件!$N$58</c15:f>
                      <c15:dlblFieldTableCache>
                        <c:ptCount val="1"/>
                        <c:pt idx="0">
                          <c:v>その他（縦覧）
1.7万件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（+36.1％）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{2BD3ADE9-FD50-4F75-BE28-23AEE60522FD}</c15:txfldGUID>
                      <c15:f>⑦査定件!$P$58</c15:f>
                      <c15:dlblFieldTableCache>
                        <c:ptCount val="1"/>
                        <c:pt idx="0">
                          <c:v>2.3万件
（+36.1％）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1.7259</c:v>
                </c:pt>
                <c:pt idx="1">
                  <c:v>2.3496999999999999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365773098587397E-3"/>
                  <c:y val="-7.2622608740896208E-4"/>
                </c:manualLayout>
              </c:layout>
              <c:tx>
                <c:strRef>
                  <c:f>⑦査定件!$N$57</c:f>
                  <c:strCache>
                    <c:ptCount val="1"/>
                    <c:pt idx="0">
                      <c:v>その他（突合）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{2D6B43CF-1A49-4C11-A79F-263FDE654EEF}</c15:txfldGUID>
                      <c15:f>⑦査定件!$N$57</c15:f>
                      <c15:dlblFieldTableCache>
                        <c:ptCount val="1"/>
                        <c:pt idx="0">
                          <c:v>その他（突合）
2.9万件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4.6241410834881594E-4"/>
                  <c:y val="2.0085296685856883E-3"/>
                </c:manualLayout>
              </c:layout>
              <c:tx>
                <c:strRef>
                  <c:f>⑦査定件!$P$57</c:f>
                  <c:strCache>
                    <c:ptCount val="1"/>
                    <c:pt idx="0">
                      <c:v>3.1万件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{459B46F0-12ED-45B9-B4D6-E1B897E7219E}</c15:txfldGUID>
                      <c15:f>⑦査定件!$P$57</c15:f>
                      <c15:dlblFieldTableCache>
                        <c:ptCount val="1"/>
                        <c:pt idx="0">
                          <c:v>3.1万件
（+7.7％）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2.9037000000000002</c:v>
                </c:pt>
                <c:pt idx="1">
                  <c:v>3.1276000000000002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8.3万件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{56DC7075-0EBF-4F9C-8161-709FDEA182D7}</c15:txfldGUID>
                      <c15:f>⑦査定件!$N$56</c15:f>
                      <c15:dlblFieldTableCache>
                        <c:ptCount val="1"/>
                        <c:pt idx="0">
                          <c:v>その他（単月）
8.3万件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11.4万件
（+38.1％）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{DDFA6E08-ED92-42D5-BCD1-7C26C0EEEB6F}</c15:txfldGUID>
                      <c15:f>⑦査定件!$P$56</c15:f>
                      <c15:dlblFieldTableCache>
                        <c:ptCount val="1"/>
                        <c:pt idx="0">
                          <c:v>11.4万件
（+38.1％）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⑦査定件!$N$40:$O$40</c:f>
              <c:numCache>
                <c:formatCode>#,##0.0;[Red]\-#,##0.0</c:formatCode>
                <c:ptCount val="2"/>
                <c:pt idx="0">
                  <c:v>8.2691999999999997</c:v>
                </c:pt>
                <c:pt idx="1">
                  <c:v>11.4201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{FCAA3ECB-DA2E-4AC9-920B-0E4855F07B7F}</c15:txfldGUID>
                      <c15:f>⑦査定件!$N$55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3.7480944826109278E-4"/>
                </c:manualLayout>
              </c:layout>
              <c:tx>
                <c:strRef>
                  <c:f>⑦査定件!$P$55</c:f>
                  <c:strCache>
                    <c:ptCount val="1"/>
                    <c:pt idx="0">
                      <c:v>2.4万件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{9A046D10-B41D-4C0A-8BB0-7E4650FA5E7E}</c15:txfldGUID>
                      <c15:f>⑦査定件!$P$55</c15:f>
                      <c15:dlblFieldTableCache>
                        <c:ptCount val="1"/>
                        <c:pt idx="0">
                          <c:v>2.4万件
（+39.6％）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1.7070000000000001</c:v>
                </c:pt>
                <c:pt idx="1">
                  <c:v>2.3837999999999999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829042437111434E-3"/>
                  <c:y val="-3.5141663914786935E-4"/>
                </c:manualLayout>
              </c:layout>
              <c:tx>
                <c:strRef>
                  <c:f>⑦査定件!$N$54</c:f>
                  <c:strCache>
                    <c:ptCount val="1"/>
                    <c:pt idx="0">
                      <c:v>健保組合（突合）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{B92FF3EC-3288-47EA-BA12-367CA4F3BB05}</c15:txfldGUID>
                      <c15:f>⑦査定件!$N$54</c15:f>
                      <c15:dlblFieldTableCache>
                        <c:ptCount val="1"/>
                        <c:pt idx="0">
                          <c:v>健保組合（突合）
2.6万件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1.4907546669024549E-3"/>
                  <c:y val="-3.0452612043173382E-4"/>
                </c:manualLayout>
              </c:layout>
              <c:tx>
                <c:strRef>
                  <c:f>⑦査定件!$P$54</c:f>
                  <c:strCache>
                    <c:ptCount val="1"/>
                    <c:pt idx="0">
                      <c:v>2.9万件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{21377CE9-0600-4296-AAE4-A18EF3B553F5}</c15:txfldGUID>
                      <c15:f>⑦査定件!$P$54</c15:f>
                      <c15:dlblFieldTableCache>
                        <c:ptCount val="1"/>
                        <c:pt idx="0">
                          <c:v>2.9万件
（+10.3％）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2.6415999999999999</c:v>
                </c:pt>
                <c:pt idx="1">
                  <c:v>2.9129999999999998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{B0EE23D3-A969-4EE5-B745-7E89F295B805}</c15:txfldGUID>
                      <c15:f>⑦査定件!$N$53</c15:f>
                      <c15:dlblFieldTableCache>
                        <c:ptCount val="1"/>
                        <c:pt idx="0">
                          <c:v>健保組合（単月）
8.2万件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10.6万件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{F7300BAE-1DEC-4454-9121-8C017F9E6939}</c15:txfldGUID>
                      <c15:f>⑦査定件!$P$53</c15:f>
                      <c15:dlblFieldTableCache>
                        <c:ptCount val="1"/>
                        <c:pt idx="0">
                          <c:v>10.6万件
（+29.4％）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⑦査定件!$N$37:$O$37</c:f>
              <c:numCache>
                <c:formatCode>#,##0.0;[Red]\-#,##0.0</c:formatCode>
                <c:ptCount val="2"/>
                <c:pt idx="0">
                  <c:v>8.1921999999999997</c:v>
                </c:pt>
                <c:pt idx="1">
                  <c:v>10.599600000000001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{703AD661-A943-4D89-8075-3429213C8F93}</c15:txfldGUID>
                      <c15:f>⑦査定件!$N$52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{1AC7D842-21FB-49EA-9683-F4AD5F3BA8B2}</c15:txfldGUID>
                      <c15:f>⑦査定件!$P$52</c15:f>
                      <c15:dlblFieldTableCache>
                        <c:ptCount val="1"/>
                        <c:pt idx="0">
                          <c:v>0.6万件
（+36.5％）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0.46789999999999998</c:v>
                </c:pt>
                <c:pt idx="1">
                  <c:v>0.63859999999999995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{10893896-3872-47C1-9B92-F73B82F3DBD1}</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{B3229BC2-9460-45B6-A789-1B34B468050C}</c15:txfldGUID>
                      <c15:f>⑦査定件!$P$51</c15:f>
                      <c15:dlblFieldTableCache>
                        <c:ptCount val="1"/>
                        <c:pt idx="0">
                          <c:v>0.8万件
（+9.1％）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0.76329999999999998</c:v>
                </c:pt>
                <c:pt idx="1">
                  <c:v>0.83260000000000001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{6E712770-8C51-489A-9003-FE685A59DF85}</c15:txfldGUID>
                      <c15:f>⑦査定件!$N$50</c15:f>
                      <c15:dlblFieldTableCache>
                        <c:ptCount val="1"/>
                        <c:pt idx="0">
                          <c:v>共済組合（単月）
2.4万件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3.0万件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{9F9182EE-F4B9-40E6-9578-2F99345D3B68}</c15:txfldGUID>
                      <c15:f>⑦査定件!$P$50</c15:f>
                      <c15:dlblFieldTableCache>
                        <c:ptCount val="1"/>
                        <c:pt idx="0">
                          <c:v>3.0万件
（+24.2％）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⑦査定件!$N$34:$O$34</c:f>
              <c:numCache>
                <c:formatCode>#,##0.0;[Red]\-#,##0.0</c:formatCode>
                <c:ptCount val="2"/>
                <c:pt idx="0">
                  <c:v>2.38</c:v>
                </c:pt>
                <c:pt idx="1">
                  <c:v>2.9552999999999998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{3068927A-A95F-4DD5-A09B-AC5805987C02}</c15:txfldGUID>
                      <c15:f>⑦査定件!$N$49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（+34.3％）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{A5505D8C-6426-422A-A26F-5040D348D4EB}</c15:txfldGUID>
                      <c15:f>⑦査定件!$P$49</c15:f>
                      <c15:dlblFieldTableCache>
                        <c:ptCount val="1"/>
                        <c:pt idx="0">
                          <c:v>3.6万件
（+34.3％）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2.6928000000000001</c:v>
                </c:pt>
                <c:pt idx="1">
                  <c:v>3.6158000000000001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{B1D32E7F-FB94-40F9-BEE0-B0073336E7AB}</c15:txfldGUID>
                      <c15:f>⑦査定件!$N$48</c15:f>
                      <c15:dlblFieldTableCache>
                        <c:ptCount val="1"/>
                        <c:pt idx="0">
                          <c:v>協会けんぽ（突合）
4.4万件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4.8万件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{52DDC570-5784-4A40-ADC0-D7EB58700DB8}</c15:txfldGUID>
                      <c15:f>⑦査定件!$P$48</c15:f>
                      <c15:dlblFieldTableCache>
                        <c:ptCount val="1"/>
                        <c:pt idx="0">
                          <c:v>4.8万件
（+8.8％）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4.4267000000000003</c:v>
                </c:pt>
                <c:pt idx="1">
                  <c:v>4.8182999999999998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{9B8C1543-06DB-4D60-808F-98BF064E2D16}</c15:txfldGUID>
                      <c15:f>⑦査定件!$N$47</c15:f>
                      <c15:dlblFieldTableCache>
                        <c:ptCount val="1"/>
                        <c:pt idx="0">
                          <c:v>協会けんぽ（単月）
13.7万件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16.9万件
（+23.2％）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{2596856C-5C14-4C64-8A56-B1B7940A17C5}</c15:txfldGUID>
                      <c15:f>⑦査定件!$P$47</c15:f>
                      <c15:dlblFieldTableCache>
                        <c:ptCount val="1"/>
                        <c:pt idx="0">
                          <c:v>16.9万件
（+23.2％）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⑦査定件!$N$31:$O$31</c:f>
              <c:numCache>
                <c:formatCode>#,##0.0;[Red]\-#,##0.0</c:formatCode>
                <c:ptCount val="2"/>
                <c:pt idx="0">
                  <c:v>13.684900000000001</c:v>
                </c:pt>
                <c:pt idx="1">
                  <c:v>16.859300000000001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49.9万件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{D3A99D23-B441-4E2F-A46F-4632A722BE0D}</c15:txfldGUID>
                      <c15:f>⑦査定件!$N$46</c15:f>
                      <c15:dlblFieldTableCache>
                        <c:ptCount val="1"/>
                        <c:pt idx="0">
                          <c:v>全管掌
49.9万件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62.5万件
（+25.4％）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{C3FFC832-3E61-47FE-BF61-8D4F2072C175}</c15:txfldGUID>
                      <c15:f>⑦査定件!$P$46</c15:f>
                      <c15:dlblFieldTableCache>
                        <c:ptCount val="1"/>
                        <c:pt idx="0">
                          <c:v>62.5万件
（+25.4％）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49.855200000000004</c:v>
                </c:pt>
                <c:pt idx="1">
                  <c:v>62.5137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{B77F1D72-7979-471A-A4B9-8F266BFF66F0}</c15:txfldGUID>
                      <c15:f>⑧査定点!$N$58</c15:f>
                      <c15:dlblFieldTableCache>
                        <c:ptCount val="1"/>
                        <c:pt idx="0">
                          <c:v>その他（縦覧）
5.0百万点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6.8百万点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{32A6D7BC-996B-4208-9B84-10E0AEC8A8F5}</c15:txfldGUID>
                      <c15:f>⑧査定点!$P$58</c15:f>
                      <c15:dlblFieldTableCache>
                        <c:ptCount val="1"/>
                        <c:pt idx="0">
                          <c:v>6.8百万点
（+35.0％）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5.0402139999999997</c:v>
                </c:pt>
                <c:pt idx="1">
                  <c:v>6.8063589999999996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3"/>
                  <c:y val="-2.664002664002664E-2"/>
                </c:manualLayout>
              </c:layout>
              <c:tx>
                <c:strRef>
                  <c:f>⑧査定点!$N$57</c:f>
                  <c:strCache>
                    <c:ptCount val="1"/>
                    <c:pt idx="0">
                      <c:v>その他（突合）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{5B8630B2-A48E-48F8-9B6F-0E8EA7AE21EF}</c15:txfldGUID>
                      <c15:f>⑧査定点!$N$57</c15:f>
                      <c15:dlblFieldTableCache>
                        <c:ptCount val="1"/>
                        <c:pt idx="0">
                          <c:v>その他（突合）
7.5百万点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2.2644022644022741E-2"/>
                </c:manualLayout>
              </c:layout>
              <c:tx>
                <c:strRef>
                  <c:f>⑧査定点!$P$57</c:f>
                  <c:strCache>
                    <c:ptCount val="1"/>
                    <c:pt idx="0">
                      <c:v>7.9百万点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{D2EA3684-18E6-4C2E-A1AB-53170B9243DF}</c15:txfldGUID>
                      <c15:f>⑧査定点!$P$57</c15:f>
                      <c15:dlblFieldTableCache>
                        <c:ptCount val="1"/>
                        <c:pt idx="0">
                          <c:v>7.9百万点
（+6.0％）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7.4713550000000009</c:v>
                </c:pt>
                <c:pt idx="1">
                  <c:v>7.923235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{1AFBEEAB-6590-46DA-8080-A0AA19157A34}</c15:txfldGUID>
                      <c15:f>⑧査定点!$N$56</c15:f>
                      <c15:dlblFieldTableCache>
                        <c:ptCount val="1"/>
                        <c:pt idx="0">
                          <c:v>その他（単月）
56.6百万点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69.2百万点
（+22.3％）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{DCFAF29A-7E22-495A-9D73-6CE5D9FD2265}</c15:txfldGUID>
                      <c15:f>⑧査定点!$P$56</c15:f>
                      <c15:dlblFieldTableCache>
                        <c:ptCount val="1"/>
                        <c:pt idx="0">
                          <c:v>69.2百万点
（+22.3％）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⑧査定点!$N$40:$O$40</c:f>
              <c:numCache>
                <c:formatCode>#,##0.0;[Red]\-#,##0.0</c:formatCode>
                <c:ptCount val="2"/>
                <c:pt idx="0">
                  <c:v>56.561129000000008</c:v>
                </c:pt>
                <c:pt idx="1">
                  <c:v>69.186442999999983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{9632BF44-F959-4090-9C08-1124D740CE12}</c15:txfldGUID>
                      <c15:f>⑧査定点!$N$55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6.5百万点
（+38.4％）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{48253610-F02D-41F4-86C7-D4FA9495714C}</c15:txfldGUID>
                      <c15:f>⑧査定点!$P$55</c15:f>
                      <c15:dlblFieldTableCache>
                        <c:ptCount val="1"/>
                        <c:pt idx="0">
                          <c:v>6.5百万点
（+38.4％）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4.7204110000000004</c:v>
                </c:pt>
                <c:pt idx="1">
                  <c:v>6.5354020000000004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{4D812025-73D5-4B57-9D08-1911F630FED9}</c15:txfldGUID>
                      <c15:f>⑧査定点!$N$54</c15:f>
                      <c15:dlblFieldTableCache>
                        <c:ptCount val="1"/>
                        <c:pt idx="0">
                          <c:v>健保組合（突合）
5.1百万点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（+22.0％）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{7C62DE70-682F-4186-9EF5-D0ECA9F850FE}</c15:txfldGUID>
                      <c15:f>⑧査定点!$P$54</c15:f>
                      <c15:dlblFieldTableCache>
                        <c:ptCount val="1"/>
                        <c:pt idx="0">
                          <c:v>6.2百万点
（+22.0％）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5.1031519999999997</c:v>
                </c:pt>
                <c:pt idx="1">
                  <c:v>6.2257219999999993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46.2百万点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{12877CB2-ABEA-4D94-BBB0-F40DAE853B3C}</c15:txfldGUID>
                      <c15:f>⑧査定点!$N$53</c15:f>
                      <c15:dlblFieldTableCache>
                        <c:ptCount val="1"/>
                        <c:pt idx="0">
                          <c:v>健保組合（単月）
46.2百万点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55.8百万点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{F68E2182-289D-4C4C-8470-ADCE90AE7C17}</c15:txfldGUID>
                      <c15:f>⑧査定点!$P$53</c15:f>
                      <c15:dlblFieldTableCache>
                        <c:ptCount val="1"/>
                        <c:pt idx="0">
                          <c:v>55.8百万点
（+20.6％）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⑧査定点!$N$37:$O$37</c:f>
              <c:numCache>
                <c:formatCode>#,##0.0;[Red]\-#,##0.0</c:formatCode>
                <c:ptCount val="2"/>
                <c:pt idx="0">
                  <c:v>46.244318</c:v>
                </c:pt>
                <c:pt idx="1">
                  <c:v>55.777842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{256C67FB-A860-4513-9A14-42F518F480A0}</c15:txfldGUID>
                      <c15:f>⑧査定点!$N$52</c15:f>
                      <c15:dlblFieldTableCache>
                        <c:ptCount val="1"/>
                        <c:pt idx="0">
                          <c:v>共済組合（縦覧）
1.4百万点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{669992F8-ED87-4421-B31D-7F872CE0E090}</c15:txfldGUID>
                      <c15:f>⑧査定点!$P$52</c15:f>
                      <c15:dlblFieldTableCache>
                        <c:ptCount val="1"/>
                        <c:pt idx="0">
                          <c:v>1.8百万点
（+25.9％）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1.411505</c:v>
                </c:pt>
                <c:pt idx="1">
                  <c:v>1.7772080000000001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{09AA616A-5EF3-49AC-8760-BD3C809FFE15}</c15:txfldGUID>
                      <c15:f>⑧査定点!$N$51</c15:f>
                      <c15:dlblFieldTableCache>
                        <c:ptCount val="1"/>
                        <c:pt idx="0">
                          <c:v>共済組合（突合）
1.6百万点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{8C3E80C1-CFBD-4BCA-97CD-A1E1AEA6B642}</c15:txfldGUID>
                      <c15:f>⑧査定点!$P$51</c15:f>
                      <c15:dlblFieldTableCache>
                        <c:ptCount val="1"/>
                        <c:pt idx="0">
                          <c:v>1.7百万点
（+8.3％）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1.5648070000000001</c:v>
                </c:pt>
                <c:pt idx="1">
                  <c:v>1.69499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{E5A487F2-40C1-49D3-B282-F052E9F2B71F}</c15:txfldGUID>
                      <c15:f>⑧査定点!$N$50</c15:f>
                      <c15:dlblFieldTableCache>
                        <c:ptCount val="1"/>
                        <c:pt idx="0">
                          <c:v>共済組合（単月）
11.9百万点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14.1百万点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{E1D2BF42-07E0-4413-AC2F-8130F727AF0E}</c15:txfldGUID>
                      <c15:f>⑧査定点!$P$50</c15:f>
                      <c15:dlblFieldTableCache>
                        <c:ptCount val="1"/>
                        <c:pt idx="0">
                          <c:v>14.1百万点
（+18.9％）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⑧査定点!$N$34:$O$34</c:f>
              <c:numCache>
                <c:formatCode>#,##0.0;[Red]\-#,##0.0</c:formatCode>
                <c:ptCount val="2"/>
                <c:pt idx="0">
                  <c:v>11.873227999999999</c:v>
                </c:pt>
                <c:pt idx="1">
                  <c:v>14.114022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41282810370067"/>
                  <c:y val="-8.0630461192381965E-3"/>
                </c:manualLayout>
              </c:layout>
              <c:tx>
                <c:strRef>
                  <c:f>⑧査定点!$N$49</c:f>
                  <c:strCache>
                    <c:ptCount val="1"/>
                    <c:pt idx="0">
                      <c:v>協会けんぽ（縦覧）
7.8百万点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189784080857296"/>
                      <c:h val="3.6955170813438527E-2"/>
                    </c:manualLayout>
                  </c15:layout>
                  <c15:dlblFieldTable>
                    <c15:dlblFTEntry>
                      <c15:txfldGUID>{505D35F0-560A-48CC-8B6D-D19603BC1043}</c15:txfldGUID>
                      <c15:f>⑧査定点!$N$49</c15:f>
                      <c15:dlblFieldTableCache>
                        <c:ptCount val="1"/>
                        <c:pt idx="0">
                          <c:v>協会けんぽ（縦覧）
7.8百万点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9.5百万点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{E34CC3B3-4F75-4587-A9EF-A1D69ABAF5C7}</c15:txfldGUID>
                      <c15:f>⑧査定点!$P$49</c15:f>
                      <c15:dlblFieldTableCache>
                        <c:ptCount val="1"/>
                        <c:pt idx="0">
                          <c:v>9.5百万点
（+21.5％）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7.815658</c:v>
                </c:pt>
                <c:pt idx="1">
                  <c:v>9.4926470000000016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2.664002664002664E-2"/>
                </c:manualLayout>
              </c:layout>
              <c:tx>
                <c:strRef>
                  <c:f>⑧査定点!$N$48</c:f>
                  <c:strCache>
                    <c:ptCount val="1"/>
                    <c:pt idx="0">
                      <c:v>協会けんぽ（突合）
9.3百万点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{69570F7B-E00D-4090-ABB7-67FA177F7250}</c15:txfldGUID>
                      <c15:f>⑧査定点!$N$48</c15:f>
                      <c15:dlblFieldTableCache>
                        <c:ptCount val="1"/>
                        <c:pt idx="0">
                          <c:v>協会けんぽ（突合）
9.3百万点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10.0百万点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{04265DAD-00B4-4A20-9A45-2BF136C557DE}</c15:txfldGUID>
                      <c15:f>⑧査定点!$P$48</c15:f>
                      <c15:dlblFieldTableCache>
                        <c:ptCount val="1"/>
                        <c:pt idx="0">
                          <c:v>10.0百万点
（+7.0％）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9.3000989999999994</c:v>
                </c:pt>
                <c:pt idx="1">
                  <c:v>9.9553739999999991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77.7百万点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{531E2D43-7869-42AA-826A-80A05A4F3D8E}</c15:txfldGUID>
                      <c15:f>⑧査定点!$N$47</c15:f>
                      <c15:dlblFieldTableCache>
                        <c:ptCount val="1"/>
                        <c:pt idx="0">
                          <c:v>協会けんぽ（単月）
77.7百万点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95.2百万点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{4625694D-287A-469B-9350-F0EBB2E2BC8B}</c15:txfldGUID>
                      <c15:f>⑧査定点!$P$47</c15:f>
                      <c15:dlblFieldTableCache>
                        <c:ptCount val="1"/>
                        <c:pt idx="0">
                          <c:v>95.2百万点
（+22.6％）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⑧査定点!$N$31:$O$31</c:f>
              <c:numCache>
                <c:formatCode>#,##0.0;[Red]\-#,##0.0</c:formatCode>
                <c:ptCount val="2"/>
                <c:pt idx="0">
                  <c:v>77.685980999999998</c:v>
                </c:pt>
                <c:pt idx="1">
                  <c:v>95.220285999999987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234.8百万点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{9F5FAB94-61EF-40D5-81B9-DB6213B75F31}</c15:txfldGUID>
                      <c15:f>⑧査定点!$N$46</c15:f>
                      <c15:dlblFieldTableCache>
                        <c:ptCount val="1"/>
                        <c:pt idx="0">
                          <c:v>全管掌
234.8百万点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5072287234813883E-2"/>
                  <c:y val="-2.2149713803257112E-2"/>
                </c:manualLayout>
              </c:layout>
              <c:tx>
                <c:strRef>
                  <c:f>⑧査定点!$P$46</c:f>
                  <c:strCache>
                    <c:ptCount val="1"/>
                    <c:pt idx="0">
                      <c:v>284.7百万点
（+21.3％）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{89A3E10A-EAD6-44DB-8849-E9924B354F45}</c15:txfldGUID>
                      <c15:f>⑧査定点!$P$46</c15:f>
                      <c15:dlblFieldTableCache>
                        <c:ptCount val="1"/>
                        <c:pt idx="0">
                          <c:v>284.7百万点
（+21.3％）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234.79185699999999</c:v>
                </c:pt>
                <c:pt idx="1">
                  <c:v>284.70952999999997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4721364249357996E-3"/>
                  <c:y val="-1.6560866954567742E-4"/>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{AC392F91-176F-4F9C-B6C1-252A64707FF1}</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0.5万件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{E3F560CB-FE72-4D04-A836-E1E7EBE3330F}</c15:txfldGUID>
                      <c15:f>⑨再審件!$P$58</c15:f>
                      <c15:dlblFieldTableCache>
                        <c:ptCount val="1"/>
                        <c:pt idx="0">
                          <c:v>0.5万件
（▲29.3％）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0.75180000000000002</c:v>
                </c:pt>
                <c:pt idx="1">
                  <c:v>0.53149999999999997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{167A235A-B39E-45EC-9F61-1A7338FD9E45}</c15:txfldGUID>
                      <c15:f>⑨再審件!$N$57</c15:f>
                      <c15:dlblFieldTableCache>
                        <c:ptCount val="1"/>
                        <c:pt idx="0">
                          <c:v>その他（突合）
0.3万件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（+86.0％）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{347E8B26-D090-414B-A9E5-782FD2D4F72F}</c15:txfldGUID>
                      <c15:f>⑨再審件!$P$57</c15:f>
                      <c15:dlblFieldTableCache>
                        <c:ptCount val="1"/>
                        <c:pt idx="0">
                          <c:v>0.5万件
（+86.0％）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0.28749999999999998</c:v>
                </c:pt>
                <c:pt idx="1">
                  <c:v>0.53469999999999995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{808F4B83-6FA0-4176-AABC-D6E10790DE01}</c15:txfldGUID>
                      <c15:f>⑨再審件!$N$56</c15:f>
                      <c15:dlblFieldTableCache>
                        <c:ptCount val="1"/>
                        <c:pt idx="0">
                          <c:v>その他（単月）
1.4万件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0716842212905205E-3"/>
                </c:manualLayout>
              </c:layout>
              <c:tx>
                <c:strRef>
                  <c:f>⑨再審件!$P$56</c:f>
                  <c:strCache>
                    <c:ptCount val="1"/>
                    <c:pt idx="0">
                      <c:v>0.9万件
（▲37.5％）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{F572E9A4-0611-441C-BAE8-9874FD48D512}</c15:txfldGUID>
                      <c15:f>⑨再審件!$P$56</c15:f>
                      <c15:dlblFieldTableCache>
                        <c:ptCount val="1"/>
                        <c:pt idx="0">
                          <c:v>0.9万件
（▲37.5％）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⑨再審件!$N$40:$O$40</c:f>
              <c:numCache>
                <c:formatCode>#,##0.0;[Red]\-#,##0.0</c:formatCode>
                <c:ptCount val="2"/>
                <c:pt idx="0">
                  <c:v>1.3978999999999999</c:v>
                </c:pt>
                <c:pt idx="1">
                  <c:v>0.87350000000000005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{BF1F6610-947C-4C36-A8CD-E4A48658CEAD}</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1.5万件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{D76916D5-9EAC-4966-8751-A208A82E0392}</c15:txfldGUID>
                      <c15:f>⑨再審件!$P$55</c15:f>
                      <c15:dlblFieldTableCache>
                        <c:ptCount val="1"/>
                        <c:pt idx="0">
                          <c:v>1.5万件
（▲19.9％）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1.8806</c:v>
                </c:pt>
                <c:pt idx="1">
                  <c:v>1.5063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{A6EC4C71-BD9C-4FCD-8744-4B43D52DE7AD}</c15:txfldGUID>
                      <c15:f>⑨再審件!$N$54</c15:f>
                      <c15:dlblFieldTableCache>
                        <c:ptCount val="1"/>
                        <c:pt idx="0">
                          <c:v>健保組合（突合）
0.8万件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{BFC70A79-0C0C-487D-A87F-EA0CABC6A48B}</c15:txfldGUID>
                      <c15:f>⑨再審件!$P$54</c15:f>
                      <c15:dlblFieldTableCache>
                        <c:ptCount val="1"/>
                        <c:pt idx="0">
                          <c:v>1.0万件
（+25.0％）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0.80600000000000005</c:v>
                </c:pt>
                <c:pt idx="1">
                  <c:v>1.0074000000000001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{787C374C-26AA-4F2F-9938-46BEBC438DC2}</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2.8万件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{87ACC1AC-9637-4AE6-814F-9627D4AA6F9A}</c15:txfldGUID>
                      <c15:f>⑨再審件!$P$53</c15:f>
                      <c15:dlblFieldTableCache>
                        <c:ptCount val="1"/>
                        <c:pt idx="0">
                          <c:v>2.8万件
（▲23.4％）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⑨再審件!$N$37:$O$37</c:f>
              <c:numCache>
                <c:formatCode>#,##0.0;[Red]\-#,##0.0</c:formatCode>
                <c:ptCount val="2"/>
                <c:pt idx="0">
                  <c:v>3.7136999999999998</c:v>
                </c:pt>
                <c:pt idx="1">
                  <c:v>2.8454000000000002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{DB99E644-DEBB-4C6D-A275-BB7DFCF749D6}</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{F07B4398-3667-429F-B967-D9224E0D18D0}</c15:txfldGUID>
                      <c15:f>⑨再審件!$P$52</c15:f>
                      <c15:dlblFieldTableCache>
                        <c:ptCount val="1"/>
                        <c:pt idx="0">
                          <c:v>0.3万件
（▲26.6％）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0.45979999999999999</c:v>
                </c:pt>
                <c:pt idx="1">
                  <c:v>0.33729999999999999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{11F6A4E6-7EC2-43E5-A4B0-41FC59534843}</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0.2万件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{5EB89DFB-6737-483D-A00A-7F323CA21DC4}</c15:txfldGUID>
                      <c15:f>⑨再審件!$P$51</c15:f>
                      <c15:dlblFieldTableCache>
                        <c:ptCount val="1"/>
                        <c:pt idx="0">
                          <c:v>0.2万件
（+5.4％）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0.23100000000000001</c:v>
                </c:pt>
                <c:pt idx="1">
                  <c:v>0.24340000000000001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7368947666072128E-4"/>
                  <c:y val="-6.1513289859751433E-4"/>
                </c:manualLayout>
              </c:layout>
              <c:tx>
                <c:strRef>
                  <c:f>⑨再審件!$N$50</c:f>
                  <c:strCache>
                    <c:ptCount val="1"/>
                    <c:pt idx="0">
                      <c:v>共済組合（単月）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{4883019C-5E5C-4407-B247-030985F3C844}</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3.5266309943301284E-4"/>
                  <c:y val="6.6946177182387889E-4"/>
                </c:manualLayout>
              </c:layout>
              <c:tx>
                <c:strRef>
                  <c:f>⑨再審件!$P$50</c:f>
                  <c:strCache>
                    <c:ptCount val="1"/>
                    <c:pt idx="0">
                      <c:v>0.8万件
（▲29.1％）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{C0835AA1-5AB2-4920-9C57-5910B35547CC}</c15:txfldGUID>
                      <c15:f>⑨再審件!$P$50</c15:f>
                      <c15:dlblFieldTableCache>
                        <c:ptCount val="1"/>
                        <c:pt idx="0">
                          <c:v>0.8万件
（▲29.1％）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令和2年6月審査分</c:v>
                </c:pt>
                <c:pt idx="1">
                  <c:v>令和3年6月審査分</c:v>
                </c:pt>
              </c:strCache>
            </c:strRef>
          </c:cat>
          <c:val>
            <c:numRef>
              <c:f>⑨再審件!$N$34:$O$34</c:f>
              <c:numCache>
                <c:formatCode>#,##0.0;[Red]\-#,##0.0</c:formatCode>
                <c:ptCount val="2"/>
                <c:pt idx="0">
                  <c:v>1.119</c:v>
                </c:pt>
                <c:pt idx="1">
                  <c:v>0.79390000000000005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{6EDCA006-5787-4E74-942F-B7D573E2D5BB}</c15:txfldGUID>
                      <c15:f>⑨再審件!$N$49</c15:f>
                      <c15:dlblFieldTableCache>
                        <c:ptCount val="1"/>
                        <c:pt idx="0">
                          <c:v>協会けんぽ（縦覧）
1.8万件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{C41315EB-6333-4D03-9BF3-6C85D70103F7}</c15:txfldGUID>
                      <c15:f>⑨再審件!$P$49</c15:f>
                      <c15:dlblFieldTableCache>
                        <c:ptCount val="1"/>
                        <c:pt idx="0">
                          <c:v>2.0万件
（+11.5％）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1.7859</c:v>
                </c:pt>
                <c:pt idx="1">
                  <c:v>1.9908999999999999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{BF870CFA-5F13-4378-8C69-E801863B9BCA}</c15:txfldGUID>
                      <c15:f>⑨再審件!$N$48</c15:f>
                      <c15:dlblFieldTableCache>
                        <c:ptCount val="1"/>
                        <c:pt idx="0">
                          <c:v>協会けんぽ（突合）
1.0万件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（+57.9％）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{42972169-8BDD-4383-BE4E-87137395BBDE}</c15:txfldGUID>
                      <c15:f>⑨再審件!$P$48</c15:f>
                      <c15:dlblFieldTableCache>
                        <c:ptCount val="1"/>
                        <c:pt idx="0">
                          <c:v>1.6万件
（+57.9％）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0.99490000000000001</c:v>
                </c:pt>
                <c:pt idx="1">
                  <c:v>1.5706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{4E5CB7B9-3EA0-461A-B988-1EF868CB0232}</c15:txfldGUID>
                      <c15:f>⑨再審件!$N$47</c15:f>
                      <c15:dlblFieldTableCache>
                        <c:ptCount val="1"/>
                        <c:pt idx="0">
                          <c:v>協会けんぽ（単月）
2.4万件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{BF7FF9C3-14CB-4827-B72B-8A09F018417F}</c15:txfldGUID>
                      <c15:f>⑨再審件!$P$47</c15:f>
                      <c15:dlblFieldTableCache>
                        <c:ptCount val="1"/>
                        <c:pt idx="0">
                          <c:v>3.1万件
（+25.5％）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⑨再審件!$N$31:$O$31</c:f>
              <c:numCache>
                <c:formatCode>#,##0.0;[Red]\-#,##0.0</c:formatCode>
                <c:ptCount val="2"/>
                <c:pt idx="0">
                  <c:v>2.431</c:v>
                </c:pt>
                <c:pt idx="1">
                  <c:v>3.0520999999999998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{D4B010DC-74FB-4AF6-8CAD-4696CE8C78A5}</c15:txfldGUID>
                      <c15:f>⑨再審件!$N$46</c15:f>
                      <c15:dlblFieldTableCache>
                        <c:ptCount val="1"/>
                        <c:pt idx="0">
                          <c:v>全管掌
15.9万件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15.3万件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{DBD04FC8-713C-4EF9-A2C4-7E95D91A776C}</c15:txfldGUID>
                      <c15:f>⑨再審件!$P$46</c15:f>
                      <c15:dlblFieldTableCache>
                        <c:ptCount val="1"/>
                        <c:pt idx="0">
                          <c:v>15.3万件
（▲3.6％）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15.8591</c:v>
                </c:pt>
                <c:pt idx="1">
                  <c:v>15.287000000000001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{4F0DBD06-1530-45B4-89A4-CBB8CA8DAC98}</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78"/>
                  <c:y val="-1.6267931543522095E-2"/>
                </c:manualLayout>
              </c:layout>
              <c:tx>
                <c:strRef>
                  <c:f>⑩再審点!$P$58</c:f>
                  <c:strCache>
                    <c:ptCount val="1"/>
                    <c:pt idx="0">
                      <c:v>1.4百万点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{C16C02D8-D20E-4FB9-9709-E438C739FA40}</c15:txfldGUID>
                      <c15:f>⑩再審点!$P$58</c15:f>
                      <c15:dlblFieldTableCache>
                        <c:ptCount val="1"/>
                        <c:pt idx="0">
                          <c:v>1.4百万点
（▲25.1％）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1.8836890000000002</c:v>
                </c:pt>
                <c:pt idx="1">
                  <c:v>1.410283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{106E708B-C2EB-4023-A712-A3EFBD5D769C}</c15:txfldGUID>
                      <c15:f>⑩再審点!$N$57</c15:f>
                      <c15:dlblFieldTableCache>
                        <c:ptCount val="1"/>
                        <c:pt idx="0">
                          <c:v>その他（突合）
0.4百万点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059468395179885"/>
                  <c:y val="-3.6602872193423473E-2"/>
                </c:manualLayout>
              </c:layout>
              <c:tx>
                <c:strRef>
                  <c:f>⑩再審点!$P$57</c:f>
                  <c:strCache>
                    <c:ptCount val="1"/>
                    <c:pt idx="0">
                      <c:v>1.2百万点
（+182.7％）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{17E7EBFA-F9E3-40BC-BCAF-BA5BEBC8251F}</c15:txfldGUID>
                      <c15:f>⑩再審点!$P$57</c15:f>
                      <c15:dlblFieldTableCache>
                        <c:ptCount val="1"/>
                        <c:pt idx="0">
                          <c:v>1.2百万点
（+182.7％）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0.41266900000000001</c:v>
                </c:pt>
                <c:pt idx="1">
                  <c:v>1.1666159999999997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{E8477B09-52DB-4C73-A399-D3C7D2729A41}</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37824E-4"/>
                </c:manualLayout>
              </c:layout>
              <c:tx>
                <c:strRef>
                  <c:f>⑩再審点!$P$56</c:f>
                  <c:strCache>
                    <c:ptCount val="1"/>
                    <c:pt idx="0">
                      <c:v>2.7百万点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{06B0696C-5427-4B88-862A-9AC9C8BEDBFF}</c15:txfldGUID>
                      <c15:f>⑩再審点!$P$56</c15:f>
                      <c15:dlblFieldTableCache>
                        <c:ptCount val="1"/>
                        <c:pt idx="0">
                          <c:v>2.7百万点
（▲29.4％）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⑩再審点!$N$40:$O$40</c:f>
              <c:numCache>
                <c:formatCode>#,##0.0;[Red]\-#,##0.0</c:formatCode>
                <c:ptCount val="2"/>
                <c:pt idx="0">
                  <c:v>3.8508509999999996</c:v>
                </c:pt>
                <c:pt idx="1">
                  <c:v>2.7182939999999998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{0D002EE0-518E-4876-9325-24C00D12B6AF}</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740115527516126E-3"/>
                </c:manualLayout>
              </c:layout>
              <c:tx>
                <c:strRef>
                  <c:f>⑩再審点!$P$55</c:f>
                  <c:strCache>
                    <c:ptCount val="1"/>
                    <c:pt idx="0">
                      <c:v>3.3百万点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{A3936FA3-B78E-4620-A4DD-CAB98DD44377}</c15:txfldGUID>
                      <c15:f>⑩再審点!$P$55</c15:f>
                      <c15:dlblFieldTableCache>
                        <c:ptCount val="1"/>
                        <c:pt idx="0">
                          <c:v>3.3百万点
（▲19.1％）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4.0706499999999997</c:v>
                </c:pt>
                <c:pt idx="1">
                  <c:v>3.2919420000000001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2762329533983175E-2"/>
                </c:manualLayout>
              </c:layout>
              <c:tx>
                <c:strRef>
                  <c:f>⑩再審点!$N$54</c:f>
                  <c:strCache>
                    <c:ptCount val="1"/>
                    <c:pt idx="0">
                      <c:v>健保組合（突合）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{175641BD-D2C3-4279-91F8-26ED962B0841}</c15:txfldGUID>
                      <c15:f>⑩再審点!$N$54</c15:f>
                      <c15:dlblFieldTableCache>
                        <c:ptCount val="1"/>
                        <c:pt idx="0">
                          <c:v>健保組合（突合）
0.8百万点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1.6244333094726796E-2"/>
                </c:manualLayout>
              </c:layout>
              <c:tx>
                <c:strRef>
                  <c:f>⑩再審点!$P$54</c:f>
                  <c:strCache>
                    <c:ptCount val="1"/>
                    <c:pt idx="0">
                      <c:v>2.2百万点
（+169.2％）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{98AC4DB5-0345-4E2B-899C-DB358C9E2933}</c15:txfldGUID>
                      <c15:f>⑩再審点!$P$54</c15:f>
                      <c15:dlblFieldTableCache>
                        <c:ptCount val="1"/>
                        <c:pt idx="0">
                          <c:v>2.2百万点
（+169.2％）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0.81690099999999999</c:v>
                </c:pt>
                <c:pt idx="1">
                  <c:v>2.19889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{DD88D91E-DB08-4301-BAE4-6063994A0526}</c15:txfldGUID>
                      <c15:f>⑩再審点!$N$53</c15:f>
                      <c15:dlblFieldTableCache>
                        <c:ptCount val="1"/>
                        <c:pt idx="0">
                          <c:v>健保組合（単月）
9.1百万点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8.4百万点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{DE1C75BA-220D-45F2-A1F0-1CA868858326}</c15:txfldGUID>
                      <c15:f>⑩再審点!$P$53</c15:f>
                      <c15:dlblFieldTableCache>
                        <c:ptCount val="1"/>
                        <c:pt idx="0">
                          <c:v>8.4百万点
（▲7.9％）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⑩再審点!$N$37:$O$37</c:f>
              <c:numCache>
                <c:formatCode>#,##0.0;[Red]\-#,##0.0</c:formatCode>
                <c:ptCount val="2"/>
                <c:pt idx="0">
                  <c:v>9.1005310000000001</c:v>
                </c:pt>
                <c:pt idx="1">
                  <c:v>8.3825570000000003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{E769DAF4-B828-45E6-8493-4726FF1F99B1}</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{27792FD0-A52D-4916-9B3A-CC0F0B5A6268}</c15:txfldGUID>
                      <c15:f>⑩再審点!$P$52</c15:f>
                      <c15:dlblFieldTableCache>
                        <c:ptCount val="1"/>
                        <c:pt idx="0">
                          <c:v>0.7百万点
（▲23.2％）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0.94195799999999996</c:v>
                </c:pt>
                <c:pt idx="1">
                  <c:v>0.72348299999999999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{E9AE1085-3756-46D5-86D8-E0C1B74E321D}</c15:txfldGUID>
                      <c15:f>⑩再審点!$N$51</c15:f>
                      <c15:dlblFieldTableCache>
                        <c:ptCount val="1"/>
                        <c:pt idx="0">
                          <c:v>共済組合（突合）
0.4百万点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{F121CE5C-1452-464B-98A0-44F8487869D7}</c15:txfldGUID>
                      <c15:f>⑩再審点!$P$51</c15:f>
                      <c15:dlblFieldTableCache>
                        <c:ptCount val="1"/>
                        <c:pt idx="0">
                          <c:v>0.5百万点
（+22.3％）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0.42171900000000001</c:v>
                </c:pt>
                <c:pt idx="1">
                  <c:v>0.51571600000000006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{8903AC93-E59E-4E3F-A12D-D966259E8107}</c15:txfldGUID>
                      <c15:f>⑩再審点!$N$50</c15:f>
                      <c15:dlblFieldTableCache>
                        <c:ptCount val="1"/>
                        <c:pt idx="0">
                          <c:v>共済組合（単月）
2.3百万点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{1BF5B65A-4943-47A5-AC3B-3802EC49C13B}</c15:txfldGUID>
                      <c15:f>⑩再審点!$P$50</c15:f>
                      <c15:dlblFieldTableCache>
                        <c:ptCount val="1"/>
                        <c:pt idx="0">
                          <c:v>2.1百万点
（▲9.5％）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令和2年6月審査分</c:v>
                </c:pt>
                <c:pt idx="1">
                  <c:v>令和3年6月審査分</c:v>
                </c:pt>
              </c:strCache>
            </c:strRef>
          </c:cat>
          <c:val>
            <c:numRef>
              <c:f>⑩再審点!$N$34:$O$34</c:f>
              <c:numCache>
                <c:formatCode>#,##0.0;[Red]\-#,##0.0</c:formatCode>
                <c:ptCount val="2"/>
                <c:pt idx="0">
                  <c:v>2.3177849999999998</c:v>
                </c:pt>
                <c:pt idx="1">
                  <c:v>2.0968629999999999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{C70C37A3-DBFE-4834-8D31-1577D801B140}</c15:txfldGUID>
                      <c15:f>⑩再審点!$N$49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14.3百万点
（+35.0％）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{C7C83728-9AB1-44C7-ABB0-D1BBA9F55F9F}</c15:txfldGUID>
                      <c15:f>⑩再審点!$P$49</c15:f>
                      <c15:dlblFieldTableCache>
                        <c:ptCount val="1"/>
                        <c:pt idx="0">
                          <c:v>14.3百万点
（+35.0％）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10.620405</c:v>
                </c:pt>
                <c:pt idx="1">
                  <c:v>14.336718999999999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{A8724276-016C-4EB3-8271-28126582815C}</c15:txfldGUID>
                      <c15:f>⑩再審点!$N$48</c15:f>
                      <c15:dlblFieldTableCache>
                        <c:ptCount val="1"/>
                        <c:pt idx="0">
                          <c:v>協会けんぽ（突合）
3.9百万点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6.7百万点
（+71.7％）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{A14B7683-9B44-440D-B3A3-A568B3A1364C}</c15:txfldGUID>
                      <c15:f>⑩再審点!$P$48</c15:f>
                      <c15:dlblFieldTableCache>
                        <c:ptCount val="1"/>
                        <c:pt idx="0">
                          <c:v>6.7百万点
（+71.7％）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3.893878</c:v>
                </c:pt>
                <c:pt idx="1">
                  <c:v>6.6863220000000005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{0ACF27C1-290A-4D22-9A1D-55CAC95FB97F}</c15:txfldGUID>
                      <c15:f>⑩再審点!$N$47</c15:f>
                      <c15:dlblFieldTableCache>
                        <c:ptCount val="1"/>
                        <c:pt idx="0">
                          <c:v>協会けんぽ（単月）
14.3百万点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20.8百万点
（+45.5％）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{AE9063FE-BA11-4400-94E5-EAB92536EC8E}</c15:txfldGUID>
                      <c15:f>⑩再審点!$P$47</c15:f>
                      <c15:dlblFieldTableCache>
                        <c:ptCount val="1"/>
                        <c:pt idx="0">
                          <c:v>20.8百万点
（+45.5％）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⑩再審点!$N$31:$O$31</c:f>
              <c:numCache>
                <c:formatCode>#,##0.0;[Red]\-#,##0.0</c:formatCode>
                <c:ptCount val="2"/>
                <c:pt idx="0">
                  <c:v>14.330674</c:v>
                </c:pt>
                <c:pt idx="1">
                  <c:v>20.847656000000001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52.7百万点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{B5B4E928-F6D8-488B-9307-5FEF45CE0D4E}</c15:txfldGUID>
                      <c15:f>⑩再審点!$N$46</c15:f>
                      <c15:dlblFieldTableCache>
                        <c:ptCount val="1"/>
                        <c:pt idx="0">
                          <c:v>全管掌
52.7百万点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64.4百万点
（+22.2％）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{35D86738-1FE4-41C7-B7A0-051A83FE5223}</c15:txfldGUID>
                      <c15:f>⑩再審点!$P$46</c15:f>
                      <c15:dlblFieldTableCache>
                        <c:ptCount val="1"/>
                        <c:pt idx="0">
                          <c:v>64.4百万点
（+22.2％）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52.661710000000006</c:v>
                </c:pt>
                <c:pt idx="1">
                  <c:v>64.375341000000006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86616</v>
      </c>
      <c r="O7" s="527">
        <v>75649</v>
      </c>
      <c r="P7" s="133"/>
      <c r="Q7" s="133"/>
      <c r="R7" s="134"/>
    </row>
    <row r="8" spans="1:18">
      <c r="L8" s="132"/>
      <c r="M8" s="139" t="s">
        <v>141</v>
      </c>
      <c r="N8" s="512">
        <v>23194</v>
      </c>
      <c r="O8" s="144">
        <v>33561</v>
      </c>
      <c r="P8" s="133"/>
      <c r="Q8" s="133"/>
      <c r="R8" s="134"/>
    </row>
    <row r="9" spans="1:18">
      <c r="L9" s="132"/>
      <c r="M9" s="139" t="s">
        <v>142</v>
      </c>
      <c r="N9" s="512">
        <v>48781</v>
      </c>
      <c r="O9" s="144">
        <v>43660</v>
      </c>
      <c r="P9" s="133"/>
      <c r="Q9" s="133"/>
      <c r="R9" s="134"/>
    </row>
    <row r="10" spans="1:18">
      <c r="L10" s="132"/>
      <c r="M10" s="142" t="s">
        <v>144</v>
      </c>
      <c r="N10" s="512">
        <v>24310</v>
      </c>
      <c r="O10" s="144">
        <v>30521</v>
      </c>
      <c r="P10" s="133"/>
      <c r="Q10" s="133"/>
      <c r="R10" s="134"/>
    </row>
    <row r="11" spans="1:18">
      <c r="L11" s="132"/>
      <c r="M11" s="142" t="s">
        <v>145</v>
      </c>
      <c r="N11" s="512">
        <v>9949</v>
      </c>
      <c r="O11" s="144">
        <v>15706</v>
      </c>
      <c r="P11" s="133"/>
      <c r="Q11" s="133"/>
      <c r="R11" s="134"/>
    </row>
    <row r="12" spans="1:18">
      <c r="L12" s="132"/>
      <c r="M12" s="142" t="s">
        <v>146</v>
      </c>
      <c r="N12" s="512">
        <v>17859</v>
      </c>
      <c r="O12" s="144">
        <v>19909</v>
      </c>
      <c r="P12" s="133"/>
      <c r="Q12" s="133"/>
      <c r="R12" s="134"/>
    </row>
    <row r="13" spans="1:18">
      <c r="L13" s="132"/>
      <c r="M13" s="142" t="s">
        <v>147</v>
      </c>
      <c r="N13" s="512">
        <v>239</v>
      </c>
      <c r="O13" s="144">
        <v>133</v>
      </c>
      <c r="P13" s="133"/>
      <c r="Q13" s="133"/>
      <c r="R13" s="134"/>
    </row>
    <row r="14" spans="1:18">
      <c r="L14" s="132"/>
      <c r="M14" s="142" t="s">
        <v>148</v>
      </c>
      <c r="N14" s="512">
        <v>74</v>
      </c>
      <c r="O14" s="144">
        <v>62</v>
      </c>
      <c r="P14" s="133"/>
      <c r="Q14" s="133"/>
      <c r="R14" s="134"/>
    </row>
    <row r="15" spans="1:18">
      <c r="L15" s="132"/>
      <c r="M15" s="142" t="s">
        <v>149</v>
      </c>
      <c r="N15" s="512">
        <v>114</v>
      </c>
      <c r="O15" s="144">
        <v>57</v>
      </c>
      <c r="P15" s="133"/>
      <c r="Q15" s="133"/>
      <c r="R15" s="134"/>
    </row>
    <row r="16" spans="1:18">
      <c r="L16" s="132"/>
      <c r="M16" s="142" t="s">
        <v>150</v>
      </c>
      <c r="N16" s="512">
        <v>11190</v>
      </c>
      <c r="O16" s="144">
        <v>7939</v>
      </c>
      <c r="P16" s="133"/>
      <c r="Q16" s="133"/>
      <c r="R16" s="134"/>
    </row>
    <row r="17" spans="2:28">
      <c r="L17" s="132"/>
      <c r="M17" s="142" t="s">
        <v>151</v>
      </c>
      <c r="N17" s="512">
        <v>2310</v>
      </c>
      <c r="O17" s="144">
        <v>2434</v>
      </c>
      <c r="P17" s="133"/>
      <c r="Q17" s="133"/>
      <c r="R17" s="134"/>
    </row>
    <row r="18" spans="2:28">
      <c r="L18" s="132"/>
      <c r="M18" s="142" t="s">
        <v>152</v>
      </c>
      <c r="N18" s="512">
        <v>4598</v>
      </c>
      <c r="O18" s="144">
        <v>3373</v>
      </c>
      <c r="P18" s="133"/>
      <c r="Q18" s="133"/>
      <c r="R18" s="134"/>
    </row>
    <row r="19" spans="2:28">
      <c r="L19" s="132"/>
      <c r="M19" s="142" t="s">
        <v>153</v>
      </c>
      <c r="N19" s="512">
        <v>37137</v>
      </c>
      <c r="O19" s="144">
        <v>28454</v>
      </c>
      <c r="P19" s="133"/>
      <c r="Q19" s="133"/>
      <c r="R19" s="134"/>
    </row>
    <row r="20" spans="2:28">
      <c r="L20" s="132"/>
      <c r="M20" s="142" t="s">
        <v>154</v>
      </c>
      <c r="N20" s="512">
        <v>8060</v>
      </c>
      <c r="O20" s="144">
        <v>10074</v>
      </c>
      <c r="P20" s="133"/>
      <c r="Q20" s="133"/>
      <c r="R20" s="134"/>
    </row>
    <row r="21" spans="2:28">
      <c r="L21" s="132"/>
      <c r="M21" s="142" t="s">
        <v>155</v>
      </c>
      <c r="N21" s="512">
        <v>18806</v>
      </c>
      <c r="O21" s="144">
        <v>15063</v>
      </c>
      <c r="P21" s="133"/>
      <c r="Q21" s="133"/>
      <c r="R21" s="134"/>
    </row>
    <row r="22" spans="2:28">
      <c r="L22" s="132"/>
      <c r="M22" s="368" t="s">
        <v>156</v>
      </c>
      <c r="N22" s="512">
        <v>13740</v>
      </c>
      <c r="O22" s="144">
        <v>8602</v>
      </c>
      <c r="P22" s="133"/>
      <c r="Q22" s="133"/>
      <c r="R22" s="134"/>
    </row>
    <row r="23" spans="2:28">
      <c r="L23" s="132"/>
      <c r="M23" s="368" t="s">
        <v>157</v>
      </c>
      <c r="N23" s="512">
        <v>2801</v>
      </c>
      <c r="O23" s="144">
        <v>5285</v>
      </c>
      <c r="P23" s="133"/>
      <c r="Q23" s="133"/>
      <c r="R23" s="134"/>
    </row>
    <row r="24" spans="2:28" ht="14.25" thickBot="1">
      <c r="L24" s="132"/>
      <c r="M24" s="145" t="s">
        <v>158</v>
      </c>
      <c r="N24" s="529">
        <v>7404</v>
      </c>
      <c r="O24" s="147">
        <v>5258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令和2年6月審査分</v>
      </c>
      <c r="O27" s="804" t="str">
        <f>O5</f>
        <v>令和3年6月審査分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15.8591</v>
      </c>
      <c r="O30" s="156">
        <v>15.287000000000001</v>
      </c>
      <c r="P30" s="482">
        <v>-3.6073926010933803</v>
      </c>
      <c r="Q30" s="157"/>
      <c r="R30" s="134"/>
    </row>
    <row r="31" spans="2:28">
      <c r="L31" s="132"/>
      <c r="M31" s="142" t="s">
        <v>143</v>
      </c>
      <c r="N31" s="521">
        <v>2.431</v>
      </c>
      <c r="O31" s="156">
        <v>3.0520999999999998</v>
      </c>
      <c r="P31" s="482">
        <v>25.549156725627299</v>
      </c>
      <c r="Q31" s="157"/>
      <c r="R31" s="134"/>
    </row>
    <row r="32" spans="2:28">
      <c r="L32" s="132"/>
      <c r="M32" s="142" t="s">
        <v>145</v>
      </c>
      <c r="N32" s="521">
        <v>0.99490000000000001</v>
      </c>
      <c r="O32" s="156">
        <v>1.5706</v>
      </c>
      <c r="P32" s="482">
        <v>57.865112071564965</v>
      </c>
      <c r="Q32" s="157"/>
      <c r="R32" s="134"/>
    </row>
    <row r="33" spans="12:18" ht="13.5" customHeight="1">
      <c r="L33" s="132"/>
      <c r="M33" s="142" t="s">
        <v>146</v>
      </c>
      <c r="N33" s="521">
        <v>1.7859</v>
      </c>
      <c r="O33" s="156">
        <v>1.9908999999999999</v>
      </c>
      <c r="P33" s="482">
        <v>11.478806204154751</v>
      </c>
      <c r="Q33" s="157"/>
      <c r="R33" s="134"/>
    </row>
    <row r="34" spans="12:18">
      <c r="L34" s="132"/>
      <c r="M34" s="142" t="s">
        <v>150</v>
      </c>
      <c r="N34" s="521">
        <v>1.119</v>
      </c>
      <c r="O34" s="156">
        <v>0.79390000000000005</v>
      </c>
      <c r="P34" s="482">
        <v>-29.052725647899905</v>
      </c>
      <c r="Q34" s="157"/>
      <c r="R34" s="134"/>
    </row>
    <row r="35" spans="12:18">
      <c r="L35" s="132"/>
      <c r="M35" s="142" t="s">
        <v>151</v>
      </c>
      <c r="N35" s="521">
        <v>0.23100000000000001</v>
      </c>
      <c r="O35" s="156">
        <v>0.24340000000000001</v>
      </c>
      <c r="P35" s="482">
        <v>5.3679653679653541</v>
      </c>
      <c r="Q35" s="157"/>
      <c r="R35" s="134"/>
    </row>
    <row r="36" spans="12:18">
      <c r="L36" s="132"/>
      <c r="M36" s="142" t="s">
        <v>152</v>
      </c>
      <c r="N36" s="521">
        <v>0.45979999999999999</v>
      </c>
      <c r="O36" s="156">
        <v>0.33729999999999999</v>
      </c>
      <c r="P36" s="482">
        <v>-26.642018268812535</v>
      </c>
      <c r="Q36" s="157"/>
      <c r="R36" s="134"/>
    </row>
    <row r="37" spans="12:18">
      <c r="L37" s="132"/>
      <c r="M37" s="142" t="s">
        <v>153</v>
      </c>
      <c r="N37" s="521">
        <v>3.7136999999999998</v>
      </c>
      <c r="O37" s="156">
        <v>2.8454000000000002</v>
      </c>
      <c r="P37" s="482">
        <v>-23.380994695317327</v>
      </c>
      <c r="Q37" s="157"/>
      <c r="R37" s="134"/>
    </row>
    <row r="38" spans="12:18">
      <c r="L38" s="132"/>
      <c r="M38" s="368" t="s">
        <v>154</v>
      </c>
      <c r="N38" s="521">
        <v>0.80600000000000005</v>
      </c>
      <c r="O38" s="156">
        <v>1.0074000000000001</v>
      </c>
      <c r="P38" s="482">
        <v>24.987593052109176</v>
      </c>
      <c r="Q38" s="157"/>
      <c r="R38" s="134"/>
    </row>
    <row r="39" spans="12:18">
      <c r="L39" s="132"/>
      <c r="M39" s="368" t="s">
        <v>155</v>
      </c>
      <c r="N39" s="521">
        <v>1.8806</v>
      </c>
      <c r="O39" s="156">
        <v>1.5063</v>
      </c>
      <c r="P39" s="482">
        <v>-19.903222375837501</v>
      </c>
      <c r="Q39" s="157"/>
      <c r="R39" s="134"/>
    </row>
    <row r="40" spans="12:18">
      <c r="L40" s="132"/>
      <c r="M40" s="368" t="s">
        <v>156</v>
      </c>
      <c r="N40" s="530">
        <v>1.3978999999999999</v>
      </c>
      <c r="O40" s="370">
        <v>0.87350000000000005</v>
      </c>
      <c r="P40" s="482">
        <v>-37.513412976607761</v>
      </c>
      <c r="Q40" s="157"/>
      <c r="R40" s="134"/>
    </row>
    <row r="41" spans="12:18">
      <c r="L41" s="132"/>
      <c r="M41" s="368" t="s">
        <v>157</v>
      </c>
      <c r="N41" s="530">
        <v>0.28749999999999998</v>
      </c>
      <c r="O41" s="370">
        <v>0.53469999999999995</v>
      </c>
      <c r="P41" s="482">
        <v>85.982608695652175</v>
      </c>
      <c r="Q41" s="157"/>
      <c r="R41" s="134"/>
    </row>
    <row r="42" spans="12:18" ht="14.25" thickBot="1">
      <c r="L42" s="132"/>
      <c r="M42" s="145" t="s">
        <v>158</v>
      </c>
      <c r="N42" s="523">
        <v>0.75180000000000002</v>
      </c>
      <c r="O42" s="159">
        <v>0.53149999999999997</v>
      </c>
      <c r="P42" s="517">
        <v>-29.303006118648582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222</v>
      </c>
      <c r="O52" s="143"/>
      <c r="P52" s="526" t="s">
        <v>274</v>
      </c>
      <c r="Q52" s="384"/>
      <c r="R52" s="134"/>
    </row>
    <row r="53" spans="1:18">
      <c r="L53" s="132"/>
      <c r="M53" s="142" t="s">
        <v>153</v>
      </c>
      <c r="N53" s="166" t="s">
        <v>275</v>
      </c>
      <c r="O53" s="143"/>
      <c r="P53" s="526" t="s">
        <v>276</v>
      </c>
      <c r="Q53" s="384"/>
      <c r="R53" s="134"/>
    </row>
    <row r="54" spans="1:18">
      <c r="L54" s="132"/>
      <c r="M54" s="368" t="s">
        <v>154</v>
      </c>
      <c r="N54" s="166" t="s">
        <v>277</v>
      </c>
      <c r="O54" s="369"/>
      <c r="P54" s="526" t="s">
        <v>278</v>
      </c>
      <c r="Q54" s="439"/>
      <c r="R54" s="134"/>
    </row>
    <row r="55" spans="1:18">
      <c r="L55" s="132"/>
      <c r="M55" s="368" t="s">
        <v>155</v>
      </c>
      <c r="N55" s="166" t="s">
        <v>279</v>
      </c>
      <c r="O55" s="369"/>
      <c r="P55" s="526" t="s">
        <v>280</v>
      </c>
      <c r="Q55" s="439"/>
      <c r="R55" s="134"/>
    </row>
    <row r="56" spans="1:18">
      <c r="L56" s="132"/>
      <c r="M56" s="368" t="s">
        <v>156</v>
      </c>
      <c r="N56" s="166" t="s">
        <v>281</v>
      </c>
      <c r="O56" s="369"/>
      <c r="P56" s="526" t="s">
        <v>282</v>
      </c>
      <c r="Q56" s="439"/>
      <c r="R56" s="134"/>
    </row>
    <row r="57" spans="1:18">
      <c r="L57" s="132"/>
      <c r="M57" s="368" t="s">
        <v>157</v>
      </c>
      <c r="N57" s="166" t="s">
        <v>283</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29599.841</v>
      </c>
      <c r="O7" s="527">
        <v>34045.370000000003</v>
      </c>
      <c r="P7" s="133"/>
      <c r="Q7" s="133"/>
      <c r="R7" s="134"/>
    </row>
    <row r="8" spans="1:18">
      <c r="L8" s="132"/>
      <c r="M8" s="139" t="s">
        <v>141</v>
      </c>
      <c r="N8" s="512">
        <v>5545.1670000000004</v>
      </c>
      <c r="O8" s="144">
        <v>10567.544</v>
      </c>
      <c r="P8" s="133"/>
      <c r="Q8" s="133"/>
      <c r="R8" s="134"/>
    </row>
    <row r="9" spans="1:18">
      <c r="L9" s="132"/>
      <c r="M9" s="139" t="s">
        <v>142</v>
      </c>
      <c r="N9" s="512">
        <v>17516.702000000001</v>
      </c>
      <c r="O9" s="144">
        <v>19762.427</v>
      </c>
      <c r="P9" s="133"/>
      <c r="Q9" s="133"/>
      <c r="R9" s="134"/>
    </row>
    <row r="10" spans="1:18">
      <c r="L10" s="132"/>
      <c r="M10" s="142" t="s">
        <v>143</v>
      </c>
      <c r="N10" s="512">
        <v>14330.674000000001</v>
      </c>
      <c r="O10" s="144">
        <v>20847.655999999999</v>
      </c>
      <c r="P10" s="133"/>
      <c r="Q10" s="133"/>
      <c r="R10" s="134"/>
    </row>
    <row r="11" spans="1:18">
      <c r="L11" s="132"/>
      <c r="M11" s="142" t="s">
        <v>145</v>
      </c>
      <c r="N11" s="512">
        <v>3893.8780000000002</v>
      </c>
      <c r="O11" s="144">
        <v>6686.3220000000001</v>
      </c>
      <c r="P11" s="133"/>
      <c r="Q11" s="133"/>
      <c r="R11" s="134"/>
    </row>
    <row r="12" spans="1:18">
      <c r="L12" s="132"/>
      <c r="M12" s="142" t="s">
        <v>146</v>
      </c>
      <c r="N12" s="512">
        <v>10620.405000000001</v>
      </c>
      <c r="O12" s="144">
        <v>14336.718999999999</v>
      </c>
      <c r="P12" s="133"/>
      <c r="Q12" s="133"/>
      <c r="R12" s="134"/>
    </row>
    <row r="13" spans="1:18">
      <c r="L13" s="132"/>
      <c r="M13" s="142" t="s">
        <v>147</v>
      </c>
      <c r="N13" s="512">
        <v>57.975000000000001</v>
      </c>
      <c r="O13" s="144">
        <v>37.697000000000003</v>
      </c>
      <c r="P13" s="133"/>
      <c r="Q13" s="133"/>
      <c r="R13" s="134"/>
    </row>
    <row r="14" spans="1:18">
      <c r="L14" s="132"/>
      <c r="M14" s="142" t="s">
        <v>148</v>
      </c>
      <c r="N14" s="512">
        <v>8.8759999999999994</v>
      </c>
      <c r="O14" s="144">
        <v>15.878</v>
      </c>
      <c r="P14" s="133"/>
      <c r="Q14" s="133"/>
      <c r="R14" s="134"/>
    </row>
    <row r="15" spans="1:18">
      <c r="L15" s="132"/>
      <c r="M15" s="142" t="s">
        <v>149</v>
      </c>
      <c r="N15" s="512">
        <v>20.411000000000001</v>
      </c>
      <c r="O15" s="144">
        <v>12.198</v>
      </c>
      <c r="P15" s="133"/>
      <c r="Q15" s="133"/>
      <c r="R15" s="134"/>
    </row>
    <row r="16" spans="1:18">
      <c r="L16" s="132"/>
      <c r="M16" s="142" t="s">
        <v>150</v>
      </c>
      <c r="N16" s="512">
        <v>2317.7849999999999</v>
      </c>
      <c r="O16" s="144">
        <v>2096.8629999999998</v>
      </c>
      <c r="P16" s="133"/>
      <c r="Q16" s="133"/>
      <c r="R16" s="134"/>
    </row>
    <row r="17" spans="2:28">
      <c r="L17" s="132"/>
      <c r="M17" s="142" t="s">
        <v>151</v>
      </c>
      <c r="N17" s="512">
        <v>421.71899999999999</v>
      </c>
      <c r="O17" s="144">
        <v>515.71600000000001</v>
      </c>
      <c r="P17" s="133"/>
      <c r="Q17" s="133"/>
      <c r="R17" s="134"/>
    </row>
    <row r="18" spans="2:28">
      <c r="L18" s="132"/>
      <c r="M18" s="142" t="s">
        <v>152</v>
      </c>
      <c r="N18" s="512">
        <v>941.95799999999997</v>
      </c>
      <c r="O18" s="144">
        <v>723.48299999999995</v>
      </c>
      <c r="P18" s="133"/>
      <c r="Q18" s="133"/>
      <c r="R18" s="134"/>
    </row>
    <row r="19" spans="2:28">
      <c r="L19" s="132"/>
      <c r="M19" s="142" t="s">
        <v>153</v>
      </c>
      <c r="N19" s="512">
        <v>9100.5310000000009</v>
      </c>
      <c r="O19" s="144">
        <v>8382.5570000000007</v>
      </c>
      <c r="P19" s="133"/>
      <c r="Q19" s="133"/>
      <c r="R19" s="134"/>
    </row>
    <row r="20" spans="2:28">
      <c r="L20" s="132"/>
      <c r="M20" s="368" t="s">
        <v>154</v>
      </c>
      <c r="N20" s="512">
        <v>816.90099999999995</v>
      </c>
      <c r="O20" s="144">
        <v>2198.89</v>
      </c>
      <c r="P20" s="133"/>
      <c r="Q20" s="133"/>
      <c r="R20" s="134"/>
    </row>
    <row r="21" spans="2:28">
      <c r="L21" s="132"/>
      <c r="M21" s="368" t="s">
        <v>155</v>
      </c>
      <c r="N21" s="512">
        <v>4070.65</v>
      </c>
      <c r="O21" s="144">
        <v>3291.942</v>
      </c>
      <c r="P21" s="133"/>
      <c r="Q21" s="133"/>
      <c r="R21" s="134"/>
    </row>
    <row r="22" spans="2:28">
      <c r="L22" s="132"/>
      <c r="M22" s="368" t="s">
        <v>156</v>
      </c>
      <c r="N22" s="512">
        <v>3792.8759999999997</v>
      </c>
      <c r="O22" s="144">
        <v>2680.5969999999998</v>
      </c>
      <c r="P22" s="133"/>
      <c r="Q22" s="133"/>
      <c r="R22" s="134"/>
    </row>
    <row r="23" spans="2:28">
      <c r="L23" s="132"/>
      <c r="M23" s="368" t="s">
        <v>157</v>
      </c>
      <c r="N23" s="512">
        <v>403.79300000000001</v>
      </c>
      <c r="O23" s="144">
        <v>1150.7379999999998</v>
      </c>
      <c r="P23" s="133"/>
      <c r="Q23" s="133"/>
      <c r="R23" s="134"/>
    </row>
    <row r="24" spans="2:28" ht="14.25" thickBot="1">
      <c r="L24" s="132"/>
      <c r="M24" s="145" t="s">
        <v>158</v>
      </c>
      <c r="N24" s="529">
        <v>1863.278</v>
      </c>
      <c r="O24" s="147">
        <v>1398.0849999999998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令和2年6月審査分</v>
      </c>
      <c r="O27" s="804" t="str">
        <f>O5</f>
        <v>令和3年6月審査分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52.661710000000006</v>
      </c>
      <c r="O30" s="156">
        <v>64.375341000000006</v>
      </c>
      <c r="P30" s="516">
        <v>22.243164910520363</v>
      </c>
      <c r="Q30" s="157"/>
      <c r="R30" s="134"/>
    </row>
    <row r="31" spans="2:28">
      <c r="L31" s="132"/>
      <c r="M31" s="142" t="s">
        <v>143</v>
      </c>
      <c r="N31" s="521">
        <v>14.330674</v>
      </c>
      <c r="O31" s="156">
        <v>20.847656000000001</v>
      </c>
      <c r="P31" s="516">
        <v>45.475753617729367</v>
      </c>
      <c r="Q31" s="157"/>
      <c r="R31" s="134"/>
    </row>
    <row r="32" spans="2:28">
      <c r="L32" s="132"/>
      <c r="M32" s="142" t="s">
        <v>145</v>
      </c>
      <c r="N32" s="521">
        <v>3.893878</v>
      </c>
      <c r="O32" s="156">
        <v>6.6863220000000005</v>
      </c>
      <c r="P32" s="516">
        <v>71.713700326512566</v>
      </c>
      <c r="Q32" s="157"/>
      <c r="R32" s="134"/>
    </row>
    <row r="33" spans="12:18" ht="13.5" customHeight="1">
      <c r="L33" s="132"/>
      <c r="M33" s="142" t="s">
        <v>146</v>
      </c>
      <c r="N33" s="521">
        <v>10.620405</v>
      </c>
      <c r="O33" s="156">
        <v>14.336718999999999</v>
      </c>
      <c r="P33" s="516">
        <v>34.992206041106698</v>
      </c>
      <c r="Q33" s="157"/>
      <c r="R33" s="134"/>
    </row>
    <row r="34" spans="12:18">
      <c r="L34" s="132"/>
      <c r="M34" s="142" t="s">
        <v>150</v>
      </c>
      <c r="N34" s="522">
        <v>2.3177849999999998</v>
      </c>
      <c r="O34" s="156">
        <v>2.0968629999999999</v>
      </c>
      <c r="P34" s="516">
        <v>-9.5316002131345101</v>
      </c>
      <c r="Q34" s="157"/>
      <c r="R34" s="134"/>
    </row>
    <row r="35" spans="12:18">
      <c r="L35" s="132"/>
      <c r="M35" s="142" t="s">
        <v>151</v>
      </c>
      <c r="N35" s="522">
        <v>0.42171900000000001</v>
      </c>
      <c r="O35" s="156">
        <v>0.51571600000000006</v>
      </c>
      <c r="P35" s="516">
        <v>22.289012351826699</v>
      </c>
      <c r="Q35" s="157"/>
      <c r="R35" s="134"/>
    </row>
    <row r="36" spans="12:18">
      <c r="L36" s="132"/>
      <c r="M36" s="142" t="s">
        <v>152</v>
      </c>
      <c r="N36" s="522">
        <v>0.94195799999999996</v>
      </c>
      <c r="O36" s="156">
        <v>0.72348299999999999</v>
      </c>
      <c r="P36" s="516">
        <v>-23.193709273661881</v>
      </c>
      <c r="Q36" s="157"/>
      <c r="R36" s="134"/>
    </row>
    <row r="37" spans="12:18">
      <c r="L37" s="132"/>
      <c r="M37" s="142" t="s">
        <v>153</v>
      </c>
      <c r="N37" s="522">
        <v>9.1005310000000001</v>
      </c>
      <c r="O37" s="156">
        <v>8.3825570000000003</v>
      </c>
      <c r="P37" s="516">
        <v>-7.8893638184409269</v>
      </c>
      <c r="Q37" s="157"/>
      <c r="R37" s="134"/>
    </row>
    <row r="38" spans="12:18">
      <c r="L38" s="132"/>
      <c r="M38" s="368" t="s">
        <v>154</v>
      </c>
      <c r="N38" s="522">
        <v>0.81690099999999999</v>
      </c>
      <c r="O38" s="156">
        <v>2.19889</v>
      </c>
      <c r="P38" s="516">
        <v>169.17460010454141</v>
      </c>
      <c r="Q38" s="157"/>
      <c r="R38" s="134"/>
    </row>
    <row r="39" spans="12:18">
      <c r="L39" s="132"/>
      <c r="M39" s="368" t="s">
        <v>155</v>
      </c>
      <c r="N39" s="522">
        <v>4.0706499999999997</v>
      </c>
      <c r="O39" s="156">
        <v>3.2919420000000001</v>
      </c>
      <c r="P39" s="516">
        <v>-19.129819561986409</v>
      </c>
      <c r="Q39" s="157"/>
      <c r="R39" s="134"/>
    </row>
    <row r="40" spans="12:18">
      <c r="L40" s="132"/>
      <c r="M40" s="368" t="s">
        <v>156</v>
      </c>
      <c r="N40" s="518">
        <v>3.8508509999999996</v>
      </c>
      <c r="O40" s="156">
        <v>2.7182939999999998</v>
      </c>
      <c r="P40" s="516">
        <v>-29.410564054542746</v>
      </c>
      <c r="Q40" s="157"/>
      <c r="R40" s="134"/>
    </row>
    <row r="41" spans="12:18">
      <c r="L41" s="132"/>
      <c r="M41" s="368" t="s">
        <v>157</v>
      </c>
      <c r="N41" s="518">
        <v>0.41266900000000001</v>
      </c>
      <c r="O41" s="156">
        <v>1.1666159999999997</v>
      </c>
      <c r="P41" s="516">
        <v>182.70017859349736</v>
      </c>
      <c r="Q41" s="157"/>
      <c r="R41" s="134"/>
    </row>
    <row r="42" spans="12:18" ht="14.25" thickBot="1">
      <c r="L42" s="132"/>
      <c r="M42" s="145" t="s">
        <v>158</v>
      </c>
      <c r="N42" s="519">
        <v>1.8836890000000002</v>
      </c>
      <c r="O42" s="159">
        <v>1.410283</v>
      </c>
      <c r="P42" s="517">
        <v>-25.131855630096055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291</v>
      </c>
      <c r="O48" s="143"/>
      <c r="P48" s="526" t="s">
        <v>292</v>
      </c>
      <c r="Q48" s="384"/>
      <c r="R48" s="134"/>
    </row>
    <row r="49" spans="1:18">
      <c r="L49" s="132"/>
      <c r="M49" s="142" t="s">
        <v>146</v>
      </c>
      <c r="N49" s="166" t="s">
        <v>293</v>
      </c>
      <c r="O49" s="143"/>
      <c r="P49" s="526" t="s">
        <v>294</v>
      </c>
      <c r="Q49" s="384"/>
      <c r="R49" s="134"/>
    </row>
    <row r="50" spans="1:18">
      <c r="L50" s="132"/>
      <c r="M50" s="142" t="s">
        <v>150</v>
      </c>
      <c r="N50" s="166" t="s">
        <v>295</v>
      </c>
      <c r="O50" s="143"/>
      <c r="P50" s="526" t="s">
        <v>296</v>
      </c>
      <c r="Q50" s="384"/>
      <c r="R50" s="134"/>
    </row>
    <row r="51" spans="1:18">
      <c r="L51" s="132"/>
      <c r="M51" s="142" t="s">
        <v>151</v>
      </c>
      <c r="N51" s="166" t="s">
        <v>297</v>
      </c>
      <c r="O51" s="143"/>
      <c r="P51" s="526" t="s">
        <v>298</v>
      </c>
      <c r="Q51" s="384"/>
      <c r="R51" s="134"/>
    </row>
    <row r="52" spans="1:18">
      <c r="L52" s="132"/>
      <c r="M52" s="142" t="s">
        <v>152</v>
      </c>
      <c r="N52" s="166" t="s">
        <v>299</v>
      </c>
      <c r="O52" s="143"/>
      <c r="P52" s="526" t="s">
        <v>300</v>
      </c>
      <c r="Q52" s="384"/>
      <c r="R52" s="134"/>
    </row>
    <row r="53" spans="1:18">
      <c r="L53" s="132"/>
      <c r="M53" s="142" t="s">
        <v>153</v>
      </c>
      <c r="N53" s="166" t="s">
        <v>301</v>
      </c>
      <c r="O53" s="143"/>
      <c r="P53" s="526" t="s">
        <v>302</v>
      </c>
      <c r="Q53" s="384"/>
      <c r="R53" s="134"/>
    </row>
    <row r="54" spans="1:18">
      <c r="L54" s="132"/>
      <c r="M54" s="368" t="s">
        <v>154</v>
      </c>
      <c r="N54" s="166" t="s">
        <v>303</v>
      </c>
      <c r="O54" s="369"/>
      <c r="P54" s="526" t="s">
        <v>304</v>
      </c>
      <c r="Q54" s="439"/>
      <c r="R54" s="134"/>
    </row>
    <row r="55" spans="1:18">
      <c r="L55" s="132"/>
      <c r="M55" s="368" t="s">
        <v>155</v>
      </c>
      <c r="N55" s="166" t="s">
        <v>305</v>
      </c>
      <c r="O55" s="369"/>
      <c r="P55" s="526" t="s">
        <v>306</v>
      </c>
      <c r="Q55" s="439"/>
      <c r="R55" s="134"/>
    </row>
    <row r="56" spans="1:18">
      <c r="L56" s="132"/>
      <c r="M56" s="368" t="s">
        <v>156</v>
      </c>
      <c r="N56" s="166" t="s">
        <v>307</v>
      </c>
      <c r="O56" s="369"/>
      <c r="P56" s="526" t="s">
        <v>308</v>
      </c>
      <c r="Q56" s="439"/>
      <c r="R56" s="134"/>
    </row>
    <row r="57" spans="1:18">
      <c r="L57" s="132"/>
      <c r="M57" s="368" t="s">
        <v>157</v>
      </c>
      <c r="N57" s="166" t="s">
        <v>309</v>
      </c>
      <c r="O57" s="369"/>
      <c r="P57" s="526" t="s">
        <v>310</v>
      </c>
      <c r="Q57" s="439"/>
      <c r="R57" s="134"/>
    </row>
    <row r="58" spans="1:18" ht="14.25" thickBot="1">
      <c r="L58" s="132"/>
      <c r="M58" s="145" t="s">
        <v>158</v>
      </c>
      <c r="N58" s="168" t="s">
        <v>311</v>
      </c>
      <c r="O58" s="146"/>
      <c r="P58" s="520" t="s">
        <v>312</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132</v>
      </c>
      <c r="H6" s="632" t="s">
        <v>14</v>
      </c>
      <c r="I6" s="634" t="s">
        <v>131</v>
      </c>
      <c r="J6" s="396" t="s">
        <v>129</v>
      </c>
      <c r="K6" s="397"/>
      <c r="L6" s="397"/>
      <c r="M6" s="398"/>
      <c r="O6" s="628" t="s">
        <v>13</v>
      </c>
      <c r="P6" s="630" t="s">
        <v>132</v>
      </c>
      <c r="Q6" s="632" t="s">
        <v>14</v>
      </c>
      <c r="R6" s="634" t="s">
        <v>131</v>
      </c>
      <c r="S6" s="396" t="s">
        <v>129</v>
      </c>
      <c r="T6" s="397"/>
      <c r="U6" s="397"/>
      <c r="V6" s="398"/>
      <c r="X6" s="628" t="s">
        <v>13</v>
      </c>
      <c r="Y6" s="630" t="s">
        <v>132</v>
      </c>
      <c r="Z6" s="632" t="s">
        <v>14</v>
      </c>
      <c r="AA6" s="634" t="s">
        <v>131</v>
      </c>
      <c r="AB6" s="396" t="s">
        <v>129</v>
      </c>
      <c r="AC6" s="397"/>
      <c r="AD6" s="397"/>
      <c r="AE6" s="398"/>
    </row>
    <row r="7" spans="1:62" ht="31.5" customHeight="1" thickBot="1">
      <c r="A7" s="654"/>
      <c r="B7" s="655"/>
      <c r="C7" s="655"/>
      <c r="D7" s="655"/>
      <c r="E7" s="656"/>
      <c r="F7" s="640"/>
      <c r="G7" s="631"/>
      <c r="H7" s="633"/>
      <c r="I7" s="635"/>
      <c r="J7" s="399" t="s">
        <v>13</v>
      </c>
      <c r="K7" s="400" t="s">
        <v>132</v>
      </c>
      <c r="L7" s="401" t="s">
        <v>14</v>
      </c>
      <c r="M7" s="402" t="s">
        <v>133</v>
      </c>
      <c r="O7" s="629"/>
      <c r="P7" s="631"/>
      <c r="Q7" s="633"/>
      <c r="R7" s="635"/>
      <c r="S7" s="399" t="s">
        <v>13</v>
      </c>
      <c r="T7" s="400" t="s">
        <v>132</v>
      </c>
      <c r="U7" s="401" t="s">
        <v>14</v>
      </c>
      <c r="V7" s="402" t="s">
        <v>133</v>
      </c>
      <c r="X7" s="629"/>
      <c r="Y7" s="631"/>
      <c r="Z7" s="633"/>
      <c r="AA7" s="635"/>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8"/>
      <c r="B9" s="636" t="s">
        <v>2</v>
      </c>
      <c r="C9" s="637"/>
      <c r="D9" s="637"/>
      <c r="E9" s="638"/>
      <c r="F9" s="441">
        <v>47801312</v>
      </c>
      <c r="G9" s="112" t="s">
        <v>22</v>
      </c>
      <c r="H9" s="443">
        <v>109116075.134</v>
      </c>
      <c r="I9" s="406" t="s">
        <v>22</v>
      </c>
      <c r="J9" s="372">
        <v>28.282697677808756</v>
      </c>
      <c r="K9" s="533" t="s">
        <v>205</v>
      </c>
      <c r="L9" s="372">
        <v>22.337264558403504</v>
      </c>
      <c r="M9" s="534" t="s">
        <v>205</v>
      </c>
      <c r="O9" s="460">
        <v>19808667</v>
      </c>
      <c r="P9" s="112" t="s">
        <v>22</v>
      </c>
      <c r="Q9" s="443">
        <v>42067808.659999996</v>
      </c>
      <c r="R9" s="406" t="s">
        <v>22</v>
      </c>
      <c r="S9" s="372">
        <v>21.139515819066162</v>
      </c>
      <c r="T9" s="533" t="s">
        <v>205</v>
      </c>
      <c r="U9" s="372">
        <v>20.042719682930169</v>
      </c>
      <c r="V9" s="534" t="s">
        <v>205</v>
      </c>
      <c r="X9" s="460">
        <v>52699</v>
      </c>
      <c r="Y9" s="112" t="s">
        <v>22</v>
      </c>
      <c r="Z9" s="443">
        <v>132046.15900000001</v>
      </c>
      <c r="AA9" s="406" t="s">
        <v>22</v>
      </c>
      <c r="AB9" s="372">
        <v>14.717662937002046</v>
      </c>
      <c r="AC9" s="533" t="s">
        <v>205</v>
      </c>
      <c r="AD9" s="372">
        <v>8.7798637730035267</v>
      </c>
      <c r="AE9" s="534" t="s">
        <v>205</v>
      </c>
    </row>
    <row r="10" spans="1:62" ht="45" customHeight="1">
      <c r="A10" s="658"/>
      <c r="B10" s="669" t="s">
        <v>3</v>
      </c>
      <c r="C10" s="652"/>
      <c r="D10" s="652"/>
      <c r="E10" s="653"/>
      <c r="F10" s="445">
        <v>625137</v>
      </c>
      <c r="G10" s="446">
        <v>130.77820960228036</v>
      </c>
      <c r="H10" s="447">
        <v>284709.53000000003</v>
      </c>
      <c r="I10" s="448">
        <v>26.092354371284198</v>
      </c>
      <c r="J10" s="378">
        <v>25.39053097771145</v>
      </c>
      <c r="K10" s="383">
        <v>-2.2545259434450031</v>
      </c>
      <c r="L10" s="378">
        <v>21.260393626002141</v>
      </c>
      <c r="M10" s="388">
        <v>-0.88024767946915006</v>
      </c>
      <c r="O10" s="461">
        <v>252934</v>
      </c>
      <c r="P10" s="446">
        <v>127.68855168295778</v>
      </c>
      <c r="Q10" s="447">
        <v>114668.307</v>
      </c>
      <c r="R10" s="448">
        <v>27.257970085100226</v>
      </c>
      <c r="S10" s="378">
        <v>21.577166368652783</v>
      </c>
      <c r="T10" s="383">
        <v>0.36127810700538987</v>
      </c>
      <c r="U10" s="378">
        <v>20.955912221778036</v>
      </c>
      <c r="V10" s="388">
        <v>0.76072296700699837</v>
      </c>
      <c r="X10" s="461">
        <v>686</v>
      </c>
      <c r="Y10" s="446">
        <v>130.17324806922332</v>
      </c>
      <c r="Z10" s="447">
        <v>266.61599999999999</v>
      </c>
      <c r="AA10" s="448">
        <v>20.191121197247391</v>
      </c>
      <c r="AB10" s="378">
        <v>1.1799410029498461</v>
      </c>
      <c r="AC10" s="383">
        <v>-11.800904575162519</v>
      </c>
      <c r="AD10" s="378">
        <v>-33.115750972723603</v>
      </c>
      <c r="AE10" s="388">
        <v>-38.514126872922773</v>
      </c>
    </row>
    <row r="11" spans="1:62" ht="49.5" customHeight="1">
      <c r="A11" s="658"/>
      <c r="B11" s="463"/>
      <c r="C11" s="660" t="s">
        <v>7</v>
      </c>
      <c r="D11" s="661"/>
      <c r="E11" s="662"/>
      <c r="F11" s="449">
        <v>418343</v>
      </c>
      <c r="G11" s="433">
        <v>87.517053925214441</v>
      </c>
      <c r="H11" s="434">
        <v>234298.59299999999</v>
      </c>
      <c r="I11" s="435">
        <v>21.472417580294159</v>
      </c>
      <c r="J11" s="375">
        <v>28.616842370635453</v>
      </c>
      <c r="K11" s="376">
        <v>0.26047526196084902</v>
      </c>
      <c r="L11" s="375">
        <v>21.799190075748641</v>
      </c>
      <c r="M11" s="377">
        <v>-0.4398287672992609</v>
      </c>
      <c r="O11" s="432">
        <v>168593</v>
      </c>
      <c r="P11" s="433">
        <v>85.110724512659033</v>
      </c>
      <c r="Q11" s="434">
        <v>95220.285999999993</v>
      </c>
      <c r="R11" s="435">
        <v>22.634952718737594</v>
      </c>
      <c r="S11" s="375">
        <v>23.196369721371738</v>
      </c>
      <c r="T11" s="376">
        <v>1.6979215150386437</v>
      </c>
      <c r="U11" s="375">
        <v>22.570745421879906</v>
      </c>
      <c r="V11" s="377">
        <v>2.1059384072828351</v>
      </c>
      <c r="X11" s="432">
        <v>455</v>
      </c>
      <c r="Y11" s="433">
        <v>86.339399229586903</v>
      </c>
      <c r="Z11" s="434">
        <v>220.60499999999999</v>
      </c>
      <c r="AA11" s="435">
        <v>16.706657858938552</v>
      </c>
      <c r="AB11" s="375">
        <v>-1.3015184381778795</v>
      </c>
      <c r="AC11" s="376">
        <v>-13.96400603451707</v>
      </c>
      <c r="AD11" s="375">
        <v>-36.227137253088117</v>
      </c>
      <c r="AE11" s="377">
        <v>-41.374386274292497</v>
      </c>
    </row>
    <row r="12" spans="1:62" ht="49.5" customHeight="1">
      <c r="A12" s="658"/>
      <c r="B12" s="463"/>
      <c r="C12" s="666" t="s">
        <v>126</v>
      </c>
      <c r="D12" s="667"/>
      <c r="E12" s="668"/>
      <c r="F12" s="449">
        <v>116915</v>
      </c>
      <c r="G12" s="433">
        <v>24.458533690456026</v>
      </c>
      <c r="H12" s="434">
        <v>25799.321</v>
      </c>
      <c r="I12" s="435">
        <v>2.3643923196758263</v>
      </c>
      <c r="J12" s="375">
        <v>8.9070636125678817</v>
      </c>
      <c r="K12" s="376">
        <v>-15.103856105290348</v>
      </c>
      <c r="L12" s="375">
        <v>10.068119026700884</v>
      </c>
      <c r="M12" s="377">
        <v>-10.028951992665611</v>
      </c>
      <c r="O12" s="432">
        <v>48183</v>
      </c>
      <c r="P12" s="433">
        <v>24.324201118631557</v>
      </c>
      <c r="Q12" s="434">
        <v>9955.3739999999998</v>
      </c>
      <c r="R12" s="435">
        <v>2.3665064373714402</v>
      </c>
      <c r="S12" s="375">
        <v>8.8463189283213239</v>
      </c>
      <c r="T12" s="376">
        <v>-10.147966010617012</v>
      </c>
      <c r="U12" s="375">
        <v>7.0458927372708473</v>
      </c>
      <c r="V12" s="377">
        <v>-10.826834796802274</v>
      </c>
      <c r="X12" s="432">
        <v>144</v>
      </c>
      <c r="Y12" s="433">
        <v>27.324996679253875</v>
      </c>
      <c r="Z12" s="434">
        <v>25.335999999999999</v>
      </c>
      <c r="AA12" s="435">
        <v>1.918722982317115</v>
      </c>
      <c r="AB12" s="375">
        <v>8.2706766917293209</v>
      </c>
      <c r="AC12" s="376">
        <v>-5.6198723720628152</v>
      </c>
      <c r="AD12" s="375">
        <v>-13.342682217737803</v>
      </c>
      <c r="AE12" s="377">
        <v>-20.336986298222982</v>
      </c>
    </row>
    <row r="13" spans="1:62" ht="49.5" customHeight="1" thickBot="1">
      <c r="A13" s="659"/>
      <c r="B13" s="242"/>
      <c r="C13" s="663" t="s">
        <v>8</v>
      </c>
      <c r="D13" s="664"/>
      <c r="E13" s="665"/>
      <c r="F13" s="450">
        <v>89879</v>
      </c>
      <c r="G13" s="410">
        <v>18.802621986609907</v>
      </c>
      <c r="H13" s="431">
        <v>24611.616000000002</v>
      </c>
      <c r="I13" s="411">
        <v>2.2555444713142134</v>
      </c>
      <c r="J13" s="379">
        <v>36.3124848337782</v>
      </c>
      <c r="K13" s="380">
        <v>6.2594467541810133</v>
      </c>
      <c r="L13" s="379">
        <v>29.618131401087908</v>
      </c>
      <c r="M13" s="381">
        <v>5.9514710165916398</v>
      </c>
      <c r="O13" s="429">
        <v>36158</v>
      </c>
      <c r="P13" s="410">
        <v>18.253626051667183</v>
      </c>
      <c r="Q13" s="431">
        <v>9492.6470000000008</v>
      </c>
      <c r="R13" s="411">
        <v>2.2565109289911849</v>
      </c>
      <c r="S13" s="379">
        <v>34.276589423648232</v>
      </c>
      <c r="T13" s="380">
        <v>10.844581568415364</v>
      </c>
      <c r="U13" s="379">
        <v>21.456785852195679</v>
      </c>
      <c r="V13" s="381">
        <v>1.1779691204935006</v>
      </c>
      <c r="X13" s="429">
        <v>87</v>
      </c>
      <c r="Y13" s="410">
        <v>16.508852160382549</v>
      </c>
      <c r="Z13" s="431">
        <v>20.675000000000001</v>
      </c>
      <c r="AA13" s="411">
        <v>1.5657403559917253</v>
      </c>
      <c r="AB13" s="379">
        <v>3.5714285714285836</v>
      </c>
      <c r="AC13" s="380">
        <v>-9.7162320781364713</v>
      </c>
      <c r="AD13" s="379">
        <v>-11.882538464816946</v>
      </c>
      <c r="AE13" s="381">
        <v>-18.99469398209375</v>
      </c>
    </row>
    <row r="14" spans="1:62" ht="45.75" customHeight="1">
      <c r="A14" s="658" t="s">
        <v>30</v>
      </c>
      <c r="B14" s="679" t="s">
        <v>4</v>
      </c>
      <c r="C14" s="673" t="s">
        <v>5</v>
      </c>
      <c r="D14" s="669" t="s">
        <v>6</v>
      </c>
      <c r="E14" s="638"/>
      <c r="F14" s="451">
        <v>545682</v>
      </c>
      <c r="G14" s="295">
        <v>118.95341693462345</v>
      </c>
      <c r="H14" s="423" t="s">
        <v>22</v>
      </c>
      <c r="I14" s="406" t="s">
        <v>22</v>
      </c>
      <c r="J14" s="372">
        <v>-16.681121093487576</v>
      </c>
      <c r="K14" s="295">
        <v>-5.2356927974158936</v>
      </c>
      <c r="L14" s="533" t="s">
        <v>205</v>
      </c>
      <c r="M14" s="534" t="s">
        <v>205</v>
      </c>
      <c r="O14" s="430">
        <v>111700</v>
      </c>
      <c r="P14" s="295">
        <v>57.85158880126518</v>
      </c>
      <c r="Q14" s="423" t="s">
        <v>22</v>
      </c>
      <c r="R14" s="406" t="s">
        <v>22</v>
      </c>
      <c r="S14" s="372">
        <v>22.088511438283547</v>
      </c>
      <c r="T14" s="295">
        <v>38.827204184461294</v>
      </c>
      <c r="U14" s="533" t="s">
        <v>205</v>
      </c>
      <c r="V14" s="534" t="s">
        <v>205</v>
      </c>
      <c r="X14" s="430">
        <v>1756</v>
      </c>
      <c r="Y14" s="295">
        <v>335.15501237426923</v>
      </c>
      <c r="Z14" s="423" t="s">
        <v>22</v>
      </c>
      <c r="AA14" s="406" t="s">
        <v>22</v>
      </c>
      <c r="AB14" s="372">
        <v>-13.369511593487914</v>
      </c>
      <c r="AC14" s="295">
        <v>0.99293614119571316</v>
      </c>
      <c r="AD14" s="533" t="s">
        <v>205</v>
      </c>
      <c r="AE14" s="534" t="s">
        <v>205</v>
      </c>
    </row>
    <row r="15" spans="1:62" ht="45.75" customHeight="1">
      <c r="A15" s="658"/>
      <c r="B15" s="679"/>
      <c r="C15" s="673"/>
      <c r="D15" s="113"/>
      <c r="E15" s="241" t="s">
        <v>7</v>
      </c>
      <c r="F15" s="451">
        <v>291908</v>
      </c>
      <c r="G15" s="295">
        <v>63.633130707173891</v>
      </c>
      <c r="H15" s="423" t="s">
        <v>22</v>
      </c>
      <c r="I15" s="406" t="s">
        <v>22</v>
      </c>
      <c r="J15" s="372">
        <v>-17.003448854315053</v>
      </c>
      <c r="K15" s="295">
        <v>-5.602298389664071</v>
      </c>
      <c r="L15" s="533" t="s">
        <v>205</v>
      </c>
      <c r="M15" s="534" t="s">
        <v>205</v>
      </c>
      <c r="O15" s="430">
        <v>57575</v>
      </c>
      <c r="P15" s="295">
        <v>29.819205239327154</v>
      </c>
      <c r="Q15" s="423" t="s">
        <v>22</v>
      </c>
      <c r="R15" s="406" t="s">
        <v>22</v>
      </c>
      <c r="S15" s="372">
        <v>25.220209225950981</v>
      </c>
      <c r="T15" s="295">
        <v>42.388266917479456</v>
      </c>
      <c r="U15" s="533" t="s">
        <v>205</v>
      </c>
      <c r="V15" s="534" t="s">
        <v>205</v>
      </c>
      <c r="X15" s="430">
        <v>853</v>
      </c>
      <c r="Y15" s="295">
        <v>162.80593710435744</v>
      </c>
      <c r="Z15" s="423" t="s">
        <v>22</v>
      </c>
      <c r="AA15" s="406" t="s">
        <v>22</v>
      </c>
      <c r="AB15" s="372">
        <v>-26.969178082191775</v>
      </c>
      <c r="AC15" s="295">
        <v>-14.861415767687021</v>
      </c>
      <c r="AD15" s="533" t="s">
        <v>205</v>
      </c>
      <c r="AE15" s="534" t="s">
        <v>205</v>
      </c>
    </row>
    <row r="16" spans="1:62" ht="45.75" customHeight="1">
      <c r="A16" s="658"/>
      <c r="B16" s="679"/>
      <c r="C16" s="673"/>
      <c r="D16" s="113"/>
      <c r="E16" s="241" t="s">
        <v>126</v>
      </c>
      <c r="F16" s="451">
        <v>120719</v>
      </c>
      <c r="G16" s="295">
        <v>26.315578558447609</v>
      </c>
      <c r="H16" s="423" t="s">
        <v>22</v>
      </c>
      <c r="I16" s="406" t="s">
        <v>22</v>
      </c>
      <c r="J16" s="372">
        <v>-20.642256113594527</v>
      </c>
      <c r="K16" s="295">
        <v>-9.7409648419127564</v>
      </c>
      <c r="L16" s="533" t="s">
        <v>205</v>
      </c>
      <c r="M16" s="534" t="s">
        <v>205</v>
      </c>
      <c r="O16" s="430">
        <v>27096</v>
      </c>
      <c r="P16" s="295">
        <v>14.033542078416128</v>
      </c>
      <c r="Q16" s="423" t="s">
        <v>22</v>
      </c>
      <c r="R16" s="406" t="s">
        <v>22</v>
      </c>
      <c r="S16" s="372">
        <v>23.247668865135324</v>
      </c>
      <c r="T16" s="295">
        <v>40.145285491897283</v>
      </c>
      <c r="U16" s="533" t="s">
        <v>205</v>
      </c>
      <c r="V16" s="534" t="s">
        <v>205</v>
      </c>
      <c r="X16" s="430">
        <v>513</v>
      </c>
      <c r="Y16" s="295">
        <v>97.912597578587764</v>
      </c>
      <c r="Z16" s="423" t="s">
        <v>22</v>
      </c>
      <c r="AA16" s="406" t="s">
        <v>22</v>
      </c>
      <c r="AB16" s="372">
        <v>27.930174563591009</v>
      </c>
      <c r="AC16" s="295">
        <v>49.139687284292819</v>
      </c>
      <c r="AD16" s="533" t="s">
        <v>205</v>
      </c>
      <c r="AE16" s="534" t="s">
        <v>205</v>
      </c>
    </row>
    <row r="17" spans="1:44" ht="45.75" customHeight="1">
      <c r="A17" s="658"/>
      <c r="B17" s="679"/>
      <c r="C17" s="673"/>
      <c r="D17" s="8"/>
      <c r="E17" s="241" t="s">
        <v>8</v>
      </c>
      <c r="F17" s="451">
        <v>133055</v>
      </c>
      <c r="G17" s="295">
        <v>29.004707669001952</v>
      </c>
      <c r="H17" s="423" t="s">
        <v>22</v>
      </c>
      <c r="I17" s="406" t="s">
        <v>22</v>
      </c>
      <c r="J17" s="372">
        <v>-11.943005009894051</v>
      </c>
      <c r="K17" s="295">
        <v>0.1532933963489711</v>
      </c>
      <c r="L17" s="533" t="s">
        <v>205</v>
      </c>
      <c r="M17" s="534" t="s">
        <v>205</v>
      </c>
      <c r="O17" s="430">
        <v>27029</v>
      </c>
      <c r="P17" s="295">
        <v>13.998841483521902</v>
      </c>
      <c r="Q17" s="423" t="s">
        <v>22</v>
      </c>
      <c r="R17" s="406" t="s">
        <v>22</v>
      </c>
      <c r="S17" s="372">
        <v>14.885025715135797</v>
      </c>
      <c r="T17" s="295">
        <v>30.636099456046196</v>
      </c>
      <c r="U17" s="533" t="s">
        <v>205</v>
      </c>
      <c r="V17" s="534" t="s">
        <v>205</v>
      </c>
      <c r="X17" s="430">
        <v>390</v>
      </c>
      <c r="Y17" s="295">
        <v>74.436477691324029</v>
      </c>
      <c r="Z17" s="423" t="s">
        <v>22</v>
      </c>
      <c r="AA17" s="406" t="s">
        <v>22</v>
      </c>
      <c r="AB17" s="372">
        <v>-14.8471615720524</v>
      </c>
      <c r="AC17" s="295">
        <v>-0.72969307017307017</v>
      </c>
      <c r="AD17" s="533" t="s">
        <v>205</v>
      </c>
      <c r="AE17" s="534" t="s">
        <v>205</v>
      </c>
    </row>
    <row r="18" spans="1:44" ht="45.75" customHeight="1">
      <c r="A18" s="658"/>
      <c r="B18" s="679"/>
      <c r="C18" s="673"/>
      <c r="D18" s="660" t="s">
        <v>3</v>
      </c>
      <c r="E18" s="662"/>
      <c r="F18" s="451">
        <v>152870</v>
      </c>
      <c r="G18" s="295">
        <v>33.324186699938586</v>
      </c>
      <c r="H18" s="451">
        <v>64375.341</v>
      </c>
      <c r="I18" s="412">
        <v>6.093127324190851</v>
      </c>
      <c r="J18" s="372">
        <v>-3.6073926010933803</v>
      </c>
      <c r="K18" s="295">
        <v>9.633960267966188</v>
      </c>
      <c r="L18" s="295">
        <v>22.243164910520392</v>
      </c>
      <c r="M18" s="377">
        <v>27.208385677226502</v>
      </c>
      <c r="O18" s="430">
        <v>66136</v>
      </c>
      <c r="P18" s="295">
        <v>34.253112595886073</v>
      </c>
      <c r="Q18" s="451">
        <v>41870.697</v>
      </c>
      <c r="R18" s="412">
        <v>10.191569363452729</v>
      </c>
      <c r="S18" s="372">
        <v>26.896657584711619</v>
      </c>
      <c r="T18" s="295">
        <v>44.294561259711799</v>
      </c>
      <c r="U18" s="295">
        <v>45.157772292744284</v>
      </c>
      <c r="V18" s="377">
        <v>52.440110880593153</v>
      </c>
      <c r="X18" s="430">
        <v>252</v>
      </c>
      <c r="Y18" s="295">
        <v>48.097416354393992</v>
      </c>
      <c r="Z18" s="451">
        <v>65.772999999999996</v>
      </c>
      <c r="AA18" s="412">
        <v>4.8529075456786339</v>
      </c>
      <c r="AB18" s="372">
        <v>-40.983606557377051</v>
      </c>
      <c r="AC18" s="295">
        <v>-31.199292952543658</v>
      </c>
      <c r="AD18" s="295">
        <v>-24.625839426096135</v>
      </c>
      <c r="AE18" s="377">
        <v>-20.207900038083423</v>
      </c>
    </row>
    <row r="19" spans="1:44" ht="45.75" customHeight="1">
      <c r="A19" s="658"/>
      <c r="B19" s="679"/>
      <c r="C19" s="673"/>
      <c r="D19" s="114"/>
      <c r="E19" s="241" t="s">
        <v>7</v>
      </c>
      <c r="F19" s="451">
        <v>75649</v>
      </c>
      <c r="G19" s="295">
        <v>16.490752925123662</v>
      </c>
      <c r="H19" s="451">
        <v>34045.370000000003</v>
      </c>
      <c r="I19" s="412">
        <v>3.2223949572428281</v>
      </c>
      <c r="J19" s="372">
        <v>-12.661632954650415</v>
      </c>
      <c r="K19" s="295">
        <v>-0.66405172656926936</v>
      </c>
      <c r="L19" s="295">
        <v>15.018759729148542</v>
      </c>
      <c r="M19" s="296">
        <v>19.69054268556971</v>
      </c>
      <c r="O19" s="430">
        <v>30521</v>
      </c>
      <c r="P19" s="295">
        <v>15.807415772635762</v>
      </c>
      <c r="Q19" s="451">
        <v>20847.655999999999</v>
      </c>
      <c r="R19" s="412">
        <v>5.0744398209898787</v>
      </c>
      <c r="S19" s="372">
        <v>25.549156725627313</v>
      </c>
      <c r="T19" s="295">
        <v>42.762314083470301</v>
      </c>
      <c r="U19" s="295">
        <v>45.475753617729339</v>
      </c>
      <c r="V19" s="296">
        <v>52.774044831721369</v>
      </c>
      <c r="X19" s="430">
        <v>133</v>
      </c>
      <c r="Y19" s="295">
        <v>25.384747520374603</v>
      </c>
      <c r="Z19" s="451">
        <v>37.697000000000003</v>
      </c>
      <c r="AA19" s="412">
        <v>2.7813853062722926</v>
      </c>
      <c r="AB19" s="372">
        <v>-44.351464435146447</v>
      </c>
      <c r="AC19" s="295">
        <v>-35.125507173871085</v>
      </c>
      <c r="AD19" s="295">
        <v>-34.977145321259158</v>
      </c>
      <c r="AE19" s="296">
        <v>-31.165931655740835</v>
      </c>
    </row>
    <row r="20" spans="1:44" ht="45.75" customHeight="1">
      <c r="A20" s="658"/>
      <c r="B20" s="679"/>
      <c r="C20" s="673"/>
      <c r="D20" s="114"/>
      <c r="E20" s="241" t="s">
        <v>126</v>
      </c>
      <c r="F20" s="451">
        <v>33561</v>
      </c>
      <c r="G20" s="295">
        <v>7.3159745524735973</v>
      </c>
      <c r="H20" s="451">
        <v>10567.544</v>
      </c>
      <c r="I20" s="412">
        <v>1.000218252762173</v>
      </c>
      <c r="J20" s="372">
        <v>44.696904371820295</v>
      </c>
      <c r="K20" s="295">
        <v>64.573768599787769</v>
      </c>
      <c r="L20" s="295">
        <v>90.572150487081814</v>
      </c>
      <c r="M20" s="296">
        <v>98.312728864997098</v>
      </c>
      <c r="O20" s="430">
        <v>15706</v>
      </c>
      <c r="P20" s="295">
        <v>8.1344409463981275</v>
      </c>
      <c r="Q20" s="451">
        <v>6686.3220000000001</v>
      </c>
      <c r="R20" s="412">
        <v>1.6274893739977621</v>
      </c>
      <c r="S20" s="372">
        <v>57.865112071564965</v>
      </c>
      <c r="T20" s="295">
        <v>79.508881621844182</v>
      </c>
      <c r="U20" s="295">
        <v>71.713700326512537</v>
      </c>
      <c r="V20" s="296">
        <v>80.32830832303236</v>
      </c>
      <c r="X20" s="430">
        <v>62</v>
      </c>
      <c r="Y20" s="295">
        <v>11.83349132528741</v>
      </c>
      <c r="Z20" s="451">
        <v>15.878</v>
      </c>
      <c r="AA20" s="412">
        <v>1.1715212322728985</v>
      </c>
      <c r="AB20" s="372">
        <v>-16.21621621621621</v>
      </c>
      <c r="AC20" s="295">
        <v>-2.3257229528979479</v>
      </c>
      <c r="AD20" s="295">
        <v>78.886885984677804</v>
      </c>
      <c r="AE20" s="296">
        <v>89.372063047654819</v>
      </c>
    </row>
    <row r="21" spans="1:44" ht="45.75" customHeight="1">
      <c r="A21" s="658"/>
      <c r="B21" s="679"/>
      <c r="C21" s="673"/>
      <c r="D21" s="114"/>
      <c r="E21" s="241" t="s">
        <v>8</v>
      </c>
      <c r="F21" s="451">
        <v>43660</v>
      </c>
      <c r="G21" s="295">
        <v>9.5174592223413281</v>
      </c>
      <c r="H21" s="451">
        <v>19762.427</v>
      </c>
      <c r="I21" s="412">
        <v>1.8705141141858499</v>
      </c>
      <c r="J21" s="372">
        <v>-10.497939771632403</v>
      </c>
      <c r="K21" s="295">
        <v>1.7968657531020682</v>
      </c>
      <c r="L21" s="295">
        <v>12.820478421109158</v>
      </c>
      <c r="M21" s="296">
        <v>17.402972524368465</v>
      </c>
      <c r="O21" s="430">
        <v>19909</v>
      </c>
      <c r="P21" s="295">
        <v>10.311255876852179</v>
      </c>
      <c r="Q21" s="451">
        <v>14336.718999999999</v>
      </c>
      <c r="R21" s="412">
        <v>3.4896401684650873</v>
      </c>
      <c r="S21" s="372">
        <v>11.478806204154779</v>
      </c>
      <c r="T21" s="295">
        <v>26.762877266855199</v>
      </c>
      <c r="U21" s="295">
        <v>34.992206041106698</v>
      </c>
      <c r="V21" s="296">
        <v>41.764554056543517</v>
      </c>
      <c r="X21" s="430">
        <v>57</v>
      </c>
      <c r="Y21" s="295">
        <v>10.879177508731972</v>
      </c>
      <c r="Z21" s="451">
        <v>12.198</v>
      </c>
      <c r="AA21" s="412">
        <v>0.90000100713344355</v>
      </c>
      <c r="AB21" s="372">
        <v>-50</v>
      </c>
      <c r="AC21" s="295">
        <v>-41.71051208479394</v>
      </c>
      <c r="AD21" s="295">
        <v>-40.238106903140469</v>
      </c>
      <c r="AE21" s="296">
        <v>-36.735256332009449</v>
      </c>
    </row>
    <row r="22" spans="1:44" ht="45.75" customHeight="1">
      <c r="A22" s="658"/>
      <c r="B22" s="679"/>
      <c r="C22" s="673"/>
      <c r="D22" s="660" t="s">
        <v>20</v>
      </c>
      <c r="E22" s="668"/>
      <c r="F22" s="451">
        <v>2408</v>
      </c>
      <c r="G22" s="295">
        <v>0.52492079265684644</v>
      </c>
      <c r="H22" s="451">
        <v>45179.463000000003</v>
      </c>
      <c r="I22" s="412">
        <v>4.276237084283089</v>
      </c>
      <c r="J22" s="372">
        <v>-18.785834738617197</v>
      </c>
      <c r="K22" s="295">
        <v>-7.6295287810268633</v>
      </c>
      <c r="L22" s="295">
        <v>-4.8861600328536099</v>
      </c>
      <c r="M22" s="296">
        <v>-1.0228666229379968</v>
      </c>
      <c r="O22" s="430">
        <v>837</v>
      </c>
      <c r="P22" s="295">
        <v>0.43349847651440426</v>
      </c>
      <c r="Q22" s="451">
        <v>24257.781999999999</v>
      </c>
      <c r="R22" s="412">
        <v>5.9044841755682986</v>
      </c>
      <c r="S22" s="372">
        <v>-21.555763823805066</v>
      </c>
      <c r="T22" s="295">
        <v>-10.800829132626646</v>
      </c>
      <c r="U22" s="295">
        <v>32.904555503737868</v>
      </c>
      <c r="V22" s="296">
        <v>39.572169354230596</v>
      </c>
      <c r="X22" s="430">
        <v>2</v>
      </c>
      <c r="Y22" s="295">
        <v>0.38172552662217452</v>
      </c>
      <c r="Z22" s="451">
        <v>162.24799999999999</v>
      </c>
      <c r="AA22" s="412">
        <v>11.971090621854973</v>
      </c>
      <c r="AB22" s="372">
        <v>-77.777777777777771</v>
      </c>
      <c r="AC22" s="295">
        <v>-74.093560926575094</v>
      </c>
      <c r="AD22" s="295">
        <v>404.03230817023922</v>
      </c>
      <c r="AE22" s="296">
        <v>433.57537929887769</v>
      </c>
    </row>
    <row r="23" spans="1:44" ht="45.75" customHeight="1">
      <c r="A23" s="658"/>
      <c r="B23" s="679"/>
      <c r="C23" s="673"/>
      <c r="D23" s="113"/>
      <c r="E23" s="241" t="s">
        <v>7</v>
      </c>
      <c r="F23" s="451">
        <v>924</v>
      </c>
      <c r="G23" s="295">
        <v>0.20142309485669688</v>
      </c>
      <c r="H23" s="451">
        <v>20074.379000000001</v>
      </c>
      <c r="I23" s="412">
        <v>1.9000403772783589</v>
      </c>
      <c r="J23" s="372">
        <v>10.924369747899163</v>
      </c>
      <c r="K23" s="295">
        <v>26.161935794137548</v>
      </c>
      <c r="L23" s="295">
        <v>14.84723472199903</v>
      </c>
      <c r="M23" s="296">
        <v>19.51205074879158</v>
      </c>
      <c r="O23" s="430">
        <v>322</v>
      </c>
      <c r="P23" s="295">
        <v>0.16677002322298468</v>
      </c>
      <c r="Q23" s="451">
        <v>11625.894</v>
      </c>
      <c r="R23" s="412">
        <v>2.8298097142531184</v>
      </c>
      <c r="S23" s="372">
        <v>47.031963470319624</v>
      </c>
      <c r="T23" s="295">
        <v>67.190476596601968</v>
      </c>
      <c r="U23" s="295">
        <v>37.93352435706862</v>
      </c>
      <c r="V23" s="296">
        <v>44.853433715815925</v>
      </c>
      <c r="X23" s="620" t="s">
        <v>22</v>
      </c>
      <c r="Y23" s="621" t="s">
        <v>22</v>
      </c>
      <c r="Z23" s="622" t="s">
        <v>22</v>
      </c>
      <c r="AA23" s="623" t="s">
        <v>22</v>
      </c>
      <c r="AB23" s="624" t="s">
        <v>22</v>
      </c>
      <c r="AC23" s="621" t="s">
        <v>22</v>
      </c>
      <c r="AD23" s="621" t="s">
        <v>22</v>
      </c>
      <c r="AE23" s="625" t="s">
        <v>22</v>
      </c>
    </row>
    <row r="24" spans="1:44" ht="45.75" customHeight="1">
      <c r="A24" s="658"/>
      <c r="B24" s="679"/>
      <c r="C24" s="673"/>
      <c r="D24" s="113"/>
      <c r="E24" s="241" t="s">
        <v>126</v>
      </c>
      <c r="F24" s="451">
        <v>187</v>
      </c>
      <c r="G24" s="295">
        <v>4.0764197768617227E-2</v>
      </c>
      <c r="H24" s="451">
        <v>533.36</v>
      </c>
      <c r="I24" s="412">
        <v>5.0482534758618719E-2</v>
      </c>
      <c r="J24" s="372">
        <v>-23.983739837398375</v>
      </c>
      <c r="K24" s="295">
        <v>-13.541464731863044</v>
      </c>
      <c r="L24" s="295">
        <v>-21.607706361069589</v>
      </c>
      <c r="M24" s="296">
        <v>-18.423601592425427</v>
      </c>
      <c r="O24" s="430">
        <v>52</v>
      </c>
      <c r="P24" s="295">
        <v>2.6931804992531689E-2</v>
      </c>
      <c r="Q24" s="451">
        <v>311.87900000000002</v>
      </c>
      <c r="R24" s="412">
        <v>7.5913149033661267E-2</v>
      </c>
      <c r="S24" s="372">
        <v>136.36363636363637</v>
      </c>
      <c r="T24" s="295">
        <v>168.76978366489317</v>
      </c>
      <c r="U24" s="295">
        <v>256.97574599104922</v>
      </c>
      <c r="V24" s="296">
        <v>274.88466129676243</v>
      </c>
      <c r="X24" s="620" t="s">
        <v>22</v>
      </c>
      <c r="Y24" s="621" t="s">
        <v>22</v>
      </c>
      <c r="Z24" s="622" t="s">
        <v>22</v>
      </c>
      <c r="AA24" s="623" t="s">
        <v>22</v>
      </c>
      <c r="AB24" s="626" t="s">
        <v>22</v>
      </c>
      <c r="AC24" s="621" t="s">
        <v>22</v>
      </c>
      <c r="AD24" s="621" t="s">
        <v>22</v>
      </c>
      <c r="AE24" s="625" t="s">
        <v>22</v>
      </c>
    </row>
    <row r="25" spans="1:44" ht="45.75" customHeight="1">
      <c r="A25" s="658"/>
      <c r="B25" s="679"/>
      <c r="C25" s="673"/>
      <c r="D25" s="8"/>
      <c r="E25" s="16" t="s">
        <v>8</v>
      </c>
      <c r="F25" s="451">
        <v>1297</v>
      </c>
      <c r="G25" s="295">
        <v>0.2827335000315323</v>
      </c>
      <c r="H25" s="451">
        <v>24571.723999999998</v>
      </c>
      <c r="I25" s="412">
        <v>2.3257141722461103</v>
      </c>
      <c r="J25" s="372">
        <v>-31.230116648992578</v>
      </c>
      <c r="K25" s="295">
        <v>-21.783268837870054</v>
      </c>
      <c r="L25" s="295">
        <v>-16.254176133705812</v>
      </c>
      <c r="M25" s="296">
        <v>-12.852623956206088</v>
      </c>
      <c r="O25" s="430">
        <v>463</v>
      </c>
      <c r="P25" s="295">
        <v>0.23979664829888789</v>
      </c>
      <c r="Q25" s="451">
        <v>12320.009</v>
      </c>
      <c r="R25" s="412">
        <v>2.9987613122815198</v>
      </c>
      <c r="S25" s="372">
        <v>-43.946731234866832</v>
      </c>
      <c r="T25" s="295">
        <v>-36.261663801205955</v>
      </c>
      <c r="U25" s="295">
        <v>26.54019435409289</v>
      </c>
      <c r="V25" s="296">
        <v>32.888518151734758</v>
      </c>
      <c r="X25" s="430">
        <v>2</v>
      </c>
      <c r="Y25" s="295">
        <v>0.38172552662217452</v>
      </c>
      <c r="Z25" s="451">
        <v>162.24799999999999</v>
      </c>
      <c r="AA25" s="412">
        <v>11.971090621854973</v>
      </c>
      <c r="AB25" s="372">
        <v>-60</v>
      </c>
      <c r="AC25" s="295">
        <v>-53.368409667835145</v>
      </c>
      <c r="AD25" s="621" t="s">
        <v>209</v>
      </c>
      <c r="AE25" s="625" t="s">
        <v>209</v>
      </c>
    </row>
    <row r="26" spans="1:44" ht="45.75" customHeight="1">
      <c r="A26" s="658"/>
      <c r="B26" s="679"/>
      <c r="C26" s="674"/>
      <c r="D26" s="636" t="s">
        <v>9</v>
      </c>
      <c r="E26" s="638"/>
      <c r="F26" s="451">
        <v>700960</v>
      </c>
      <c r="G26" s="295">
        <v>152.80252442721888</v>
      </c>
      <c r="H26" s="423" t="s">
        <v>22</v>
      </c>
      <c r="I26" s="406" t="s">
        <v>22</v>
      </c>
      <c r="J26" s="372">
        <v>-14.149381252388281</v>
      </c>
      <c r="K26" s="295">
        <v>-2.3561704705713993</v>
      </c>
      <c r="L26" s="533" t="s">
        <v>205</v>
      </c>
      <c r="M26" s="534" t="s">
        <v>205</v>
      </c>
      <c r="O26" s="430">
        <v>178673</v>
      </c>
      <c r="P26" s="295">
        <v>92.538199873665647</v>
      </c>
      <c r="Q26" s="423" t="s">
        <v>22</v>
      </c>
      <c r="R26" s="406" t="s">
        <v>22</v>
      </c>
      <c r="S26" s="372">
        <v>23.498714368658241</v>
      </c>
      <c r="T26" s="295">
        <v>40.430750069739901</v>
      </c>
      <c r="U26" s="533" t="s">
        <v>205</v>
      </c>
      <c r="V26" s="534" t="s">
        <v>205</v>
      </c>
      <c r="X26" s="430">
        <v>2010</v>
      </c>
      <c r="Y26" s="295">
        <v>383.63415425528541</v>
      </c>
      <c r="Z26" s="423" t="s">
        <v>22</v>
      </c>
      <c r="AA26" s="406" t="s">
        <v>22</v>
      </c>
      <c r="AB26" s="372">
        <v>-18.39220462850183</v>
      </c>
      <c r="AC26" s="295">
        <v>-4.8624679581289598</v>
      </c>
      <c r="AD26" s="533" t="s">
        <v>205</v>
      </c>
      <c r="AE26" s="534" t="s">
        <v>205</v>
      </c>
    </row>
    <row r="27" spans="1:44" ht="43.5" customHeight="1">
      <c r="A27" s="658"/>
      <c r="B27" s="679"/>
      <c r="C27" s="682" t="s">
        <v>10</v>
      </c>
      <c r="D27" s="636" t="s">
        <v>6</v>
      </c>
      <c r="E27" s="638"/>
      <c r="F27" s="451">
        <v>13735</v>
      </c>
      <c r="G27" s="295">
        <v>2.9940976275505755</v>
      </c>
      <c r="H27" s="423" t="s">
        <v>22</v>
      </c>
      <c r="I27" s="406" t="s">
        <v>22</v>
      </c>
      <c r="J27" s="372">
        <v>-29.138936181189706</v>
      </c>
      <c r="K27" s="295">
        <v>-19.404825070170418</v>
      </c>
      <c r="L27" s="533" t="s">
        <v>205</v>
      </c>
      <c r="M27" s="534" t="s">
        <v>205</v>
      </c>
      <c r="O27" s="430">
        <v>7135</v>
      </c>
      <c r="P27" s="295">
        <v>3.6953543965714153</v>
      </c>
      <c r="Q27" s="423" t="s">
        <v>22</v>
      </c>
      <c r="R27" s="406" t="s">
        <v>22</v>
      </c>
      <c r="S27" s="372">
        <v>-27.408688574626112</v>
      </c>
      <c r="T27" s="295">
        <v>-17.456207021063491</v>
      </c>
      <c r="U27" s="533" t="s">
        <v>205</v>
      </c>
      <c r="V27" s="534" t="s">
        <v>205</v>
      </c>
      <c r="X27" s="430">
        <v>25</v>
      </c>
      <c r="Y27" s="295">
        <v>4.7715690827771811</v>
      </c>
      <c r="Z27" s="423" t="s">
        <v>22</v>
      </c>
      <c r="AA27" s="406" t="s">
        <v>22</v>
      </c>
      <c r="AB27" s="372">
        <v>-30.555555555555557</v>
      </c>
      <c r="AC27" s="295">
        <v>-19.042377895547148</v>
      </c>
      <c r="AD27" s="533" t="s">
        <v>205</v>
      </c>
      <c r="AE27" s="534" t="s">
        <v>205</v>
      </c>
      <c r="AR27" s="3"/>
    </row>
    <row r="28" spans="1:44" ht="45.75" customHeight="1">
      <c r="A28" s="658"/>
      <c r="B28" s="679"/>
      <c r="C28" s="679"/>
      <c r="D28" s="636" t="s">
        <v>3</v>
      </c>
      <c r="E28" s="638"/>
      <c r="F28" s="451">
        <v>6845</v>
      </c>
      <c r="G28" s="295">
        <v>1.4921440306213098</v>
      </c>
      <c r="H28" s="382">
        <v>-12801.248</v>
      </c>
      <c r="I28" s="412">
        <v>-1.2116383814191132</v>
      </c>
      <c r="J28" s="372">
        <v>-28.956927867151023</v>
      </c>
      <c r="K28" s="295">
        <v>-19.197814462114351</v>
      </c>
      <c r="L28" s="295">
        <v>-9.2071113689630124</v>
      </c>
      <c r="M28" s="296">
        <v>-5.5193245186303557</v>
      </c>
      <c r="O28" s="430">
        <v>3614</v>
      </c>
      <c r="P28" s="295">
        <v>1.8717604469809521</v>
      </c>
      <c r="Q28" s="382">
        <v>-6741.83</v>
      </c>
      <c r="R28" s="412">
        <v>-1.6410003416376495</v>
      </c>
      <c r="S28" s="372">
        <v>-14.278937381404177</v>
      </c>
      <c r="T28" s="295">
        <v>-2.5263284573952376</v>
      </c>
      <c r="U28" s="295">
        <v>7.4090194625207459</v>
      </c>
      <c r="V28" s="296">
        <v>12.797562113461012</v>
      </c>
      <c r="X28" s="430">
        <v>25</v>
      </c>
      <c r="Y28" s="295">
        <v>4.7715690827771811</v>
      </c>
      <c r="Z28" s="382">
        <v>-28.998000000000001</v>
      </c>
      <c r="AA28" s="412">
        <v>-2.1395498610309556</v>
      </c>
      <c r="AB28" s="372">
        <v>257.14285714285717</v>
      </c>
      <c r="AC28" s="295">
        <v>316.35348510861468</v>
      </c>
      <c r="AD28" s="295">
        <v>234.61804754211863</v>
      </c>
      <c r="AE28" s="296">
        <v>254.2311648348379</v>
      </c>
    </row>
    <row r="29" spans="1:44" ht="42.75" customHeight="1" thickBot="1">
      <c r="A29" s="658"/>
      <c r="B29" s="680"/>
      <c r="C29" s="680"/>
      <c r="D29" s="663" t="s">
        <v>9</v>
      </c>
      <c r="E29" s="665"/>
      <c r="F29" s="452">
        <v>20580</v>
      </c>
      <c r="G29" s="385">
        <v>4.4862416581718856</v>
      </c>
      <c r="H29" s="424" t="s">
        <v>22</v>
      </c>
      <c r="I29" s="407" t="s">
        <v>22</v>
      </c>
      <c r="J29" s="373">
        <v>-29.078502998139086</v>
      </c>
      <c r="K29" s="380">
        <v>-19.336090243214031</v>
      </c>
      <c r="L29" s="535" t="s">
        <v>205</v>
      </c>
      <c r="M29" s="536" t="s">
        <v>205</v>
      </c>
      <c r="O29" s="436">
        <v>10749</v>
      </c>
      <c r="P29" s="385">
        <v>5.5671148435523667</v>
      </c>
      <c r="Q29" s="424" t="s">
        <v>22</v>
      </c>
      <c r="R29" s="407" t="s">
        <v>22</v>
      </c>
      <c r="S29" s="373">
        <v>-23.467426130295479</v>
      </c>
      <c r="T29" s="380">
        <v>-12.974585944208712</v>
      </c>
      <c r="U29" s="535" t="s">
        <v>205</v>
      </c>
      <c r="V29" s="536" t="s">
        <v>205</v>
      </c>
      <c r="X29" s="436">
        <v>50</v>
      </c>
      <c r="Y29" s="385">
        <v>9.5431381655543621</v>
      </c>
      <c r="Z29" s="424" t="s">
        <v>22</v>
      </c>
      <c r="AA29" s="407" t="s">
        <v>22</v>
      </c>
      <c r="AB29" s="373">
        <v>16.279069767441868</v>
      </c>
      <c r="AC29" s="380">
        <v>35.556948640014099</v>
      </c>
      <c r="AD29" s="535" t="s">
        <v>205</v>
      </c>
      <c r="AE29" s="536" t="s">
        <v>205</v>
      </c>
    </row>
    <row r="30" spans="1:44" ht="47.25" customHeight="1">
      <c r="A30" s="658"/>
      <c r="B30" s="678" t="s">
        <v>24</v>
      </c>
      <c r="C30" s="636" t="s">
        <v>11</v>
      </c>
      <c r="D30" s="637"/>
      <c r="E30" s="638"/>
      <c r="F30" s="441">
        <v>56527</v>
      </c>
      <c r="G30" s="442">
        <v>11.825407637346856</v>
      </c>
      <c r="H30" s="443">
        <v>239598.45499999999</v>
      </c>
      <c r="I30" s="444">
        <v>21.95812621611995</v>
      </c>
      <c r="J30" s="372">
        <v>-10.943235706520881</v>
      </c>
      <c r="K30" s="295">
        <v>-30.577727233994111</v>
      </c>
      <c r="L30" s="295">
        <v>-9.079438558118099</v>
      </c>
      <c r="M30" s="389">
        <v>-25.680403456727078</v>
      </c>
      <c r="O30" s="460">
        <v>24302</v>
      </c>
      <c r="P30" s="442">
        <v>12.268367174833116</v>
      </c>
      <c r="Q30" s="443">
        <v>95968.67</v>
      </c>
      <c r="R30" s="444">
        <v>22.812852168183273</v>
      </c>
      <c r="S30" s="372">
        <v>-0.29130595330897791</v>
      </c>
      <c r="T30" s="295">
        <v>-17.691024788628198</v>
      </c>
      <c r="U30" s="295">
        <v>-4.8824522799294385</v>
      </c>
      <c r="V30" s="389">
        <v>-20.763584854370748</v>
      </c>
      <c r="X30" s="460">
        <v>268</v>
      </c>
      <c r="Y30" s="442">
        <v>50.854854930833604</v>
      </c>
      <c r="Z30" s="443">
        <v>558.79999999999995</v>
      </c>
      <c r="AA30" s="444">
        <v>42.318534990480103</v>
      </c>
      <c r="AB30" s="372">
        <v>38.144329896907209</v>
      </c>
      <c r="AC30" s="295">
        <v>20.421150815084218</v>
      </c>
      <c r="AD30" s="295">
        <v>185.35536649883062</v>
      </c>
      <c r="AE30" s="389">
        <v>162.32370275283307</v>
      </c>
    </row>
    <row r="31" spans="1:44" ht="50.25" customHeight="1">
      <c r="A31" s="658"/>
      <c r="B31" s="679"/>
      <c r="C31" s="636" t="s">
        <v>21</v>
      </c>
      <c r="D31" s="637"/>
      <c r="E31" s="638"/>
      <c r="F31" s="441">
        <v>10872</v>
      </c>
      <c r="G31" s="442">
        <v>2.2744145600020351</v>
      </c>
      <c r="H31" s="443">
        <v>56917.694000000003</v>
      </c>
      <c r="I31" s="444">
        <v>5.2162519528036748</v>
      </c>
      <c r="J31" s="372">
        <v>-12.03171777651913</v>
      </c>
      <c r="K31" s="295">
        <v>-31.426229868957421</v>
      </c>
      <c r="L31" s="295">
        <v>-20.235172271120248</v>
      </c>
      <c r="M31" s="296">
        <v>-34.799238795469208</v>
      </c>
      <c r="O31" s="460">
        <v>6935</v>
      </c>
      <c r="P31" s="442">
        <v>3.5009927725071051</v>
      </c>
      <c r="Q31" s="443">
        <v>27933.01</v>
      </c>
      <c r="R31" s="444">
        <v>6.6399964461566992</v>
      </c>
      <c r="S31" s="372">
        <v>10.061894937311536</v>
      </c>
      <c r="T31" s="295">
        <v>-9.1445147414161312</v>
      </c>
      <c r="U31" s="295">
        <v>20.988544446782413</v>
      </c>
      <c r="V31" s="296">
        <v>0.78790681046754685</v>
      </c>
      <c r="X31" s="460">
        <v>4</v>
      </c>
      <c r="Y31" s="442">
        <v>0.75902768553482991</v>
      </c>
      <c r="Z31" s="443">
        <v>18.277999999999999</v>
      </c>
      <c r="AA31" s="444">
        <v>1.3842129251181019</v>
      </c>
      <c r="AB31" s="372">
        <v>-42.857142857142861</v>
      </c>
      <c r="AC31" s="295">
        <v>-50.188265974144265</v>
      </c>
      <c r="AD31" s="295">
        <v>-76.117803851882826</v>
      </c>
      <c r="AE31" s="296">
        <v>-78.045388806559487</v>
      </c>
    </row>
    <row r="32" spans="1:44" ht="45" customHeight="1" thickBot="1">
      <c r="A32" s="659"/>
      <c r="B32" s="680"/>
      <c r="C32" s="670" t="s">
        <v>12</v>
      </c>
      <c r="D32" s="671"/>
      <c r="E32" s="672"/>
      <c r="F32" s="455">
        <v>40190</v>
      </c>
      <c r="G32" s="456">
        <v>8.4077190182562358</v>
      </c>
      <c r="H32" s="453">
        <v>628952.82499999995</v>
      </c>
      <c r="I32" s="454">
        <v>57.640711895805858</v>
      </c>
      <c r="J32" s="373">
        <v>16.665215245725577</v>
      </c>
      <c r="K32" s="295">
        <v>-9.0561569427401167</v>
      </c>
      <c r="L32" s="295">
        <v>1.2309582557850973</v>
      </c>
      <c r="M32" s="386">
        <v>-17.252557001993694</v>
      </c>
      <c r="O32" s="462">
        <v>14231</v>
      </c>
      <c r="P32" s="456">
        <v>7.1842290044049912</v>
      </c>
      <c r="Q32" s="453">
        <v>248580.63</v>
      </c>
      <c r="R32" s="454">
        <v>59.090463211211159</v>
      </c>
      <c r="S32" s="373">
        <v>6.2411347517730604</v>
      </c>
      <c r="T32" s="295">
        <v>-12.298531132933803</v>
      </c>
      <c r="U32" s="295">
        <v>-0.11489329817997884</v>
      </c>
      <c r="V32" s="386">
        <v>-16.792032898248749</v>
      </c>
      <c r="X32" s="462">
        <v>68</v>
      </c>
      <c r="Y32" s="456">
        <v>12.903470654092109</v>
      </c>
      <c r="Z32" s="453">
        <v>3032.931</v>
      </c>
      <c r="AA32" s="454">
        <v>229.68718082894028</v>
      </c>
      <c r="AB32" s="373">
        <v>1.4925373134328339</v>
      </c>
      <c r="AC32" s="295">
        <v>-11.528412700345768</v>
      </c>
      <c r="AD32" s="295">
        <v>75.197874702653621</v>
      </c>
      <c r="AE32" s="386">
        <v>61.057266139115541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1306932.06</v>
      </c>
      <c r="I34" s="407" t="s">
        <v>22</v>
      </c>
      <c r="J34" s="537" t="s">
        <v>205</v>
      </c>
      <c r="K34" s="535" t="s">
        <v>205</v>
      </c>
      <c r="L34" s="387">
        <v>2.3406231404404849</v>
      </c>
      <c r="M34" s="538" t="s">
        <v>205</v>
      </c>
      <c r="O34" s="420" t="s">
        <v>22</v>
      </c>
      <c r="P34" s="180" t="s">
        <v>22</v>
      </c>
      <c r="Q34" s="459">
        <v>546537.26599999995</v>
      </c>
      <c r="R34" s="407" t="s">
        <v>22</v>
      </c>
      <c r="S34" s="537" t="s">
        <v>205</v>
      </c>
      <c r="T34" s="535" t="s">
        <v>205</v>
      </c>
      <c r="U34" s="387">
        <v>7.4864954590740496</v>
      </c>
      <c r="V34" s="538" t="s">
        <v>205</v>
      </c>
      <c r="X34" s="420" t="s">
        <v>22</v>
      </c>
      <c r="Y34" s="180" t="s">
        <v>22</v>
      </c>
      <c r="Z34" s="459">
        <v>4075.6480000000001</v>
      </c>
      <c r="AA34" s="407" t="s">
        <v>22</v>
      </c>
      <c r="AB34" s="537" t="s">
        <v>205</v>
      </c>
      <c r="AC34" s="535" t="s">
        <v>205</v>
      </c>
      <c r="AD34" s="387">
        <v>62.188056500120382</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124</v>
      </c>
      <c r="Y43" s="393"/>
      <c r="Z43" s="421"/>
      <c r="AA43" s="393"/>
      <c r="AB43" s="393"/>
      <c r="AC43" s="393"/>
      <c r="AD43" s="393"/>
      <c r="AE43" s="395"/>
    </row>
    <row r="44" spans="1:62" ht="21" customHeight="1">
      <c r="A44" s="651"/>
      <c r="B44" s="652"/>
      <c r="C44" s="652"/>
      <c r="D44" s="652"/>
      <c r="E44" s="653"/>
      <c r="F44" s="639" t="s">
        <v>13</v>
      </c>
      <c r="G44" s="630" t="s">
        <v>132</v>
      </c>
      <c r="H44" s="632" t="s">
        <v>14</v>
      </c>
      <c r="I44" s="634" t="s">
        <v>131</v>
      </c>
      <c r="J44" s="396" t="s">
        <v>129</v>
      </c>
      <c r="K44" s="397"/>
      <c r="L44" s="397"/>
      <c r="M44" s="398"/>
      <c r="O44" s="628" t="s">
        <v>13</v>
      </c>
      <c r="P44" s="630" t="s">
        <v>132</v>
      </c>
      <c r="Q44" s="632" t="s">
        <v>14</v>
      </c>
      <c r="R44" s="634" t="s">
        <v>131</v>
      </c>
      <c r="S44" s="645" t="s">
        <v>129</v>
      </c>
      <c r="T44" s="646"/>
      <c r="U44" s="646"/>
      <c r="V44" s="647"/>
      <c r="X44" s="628" t="s">
        <v>13</v>
      </c>
      <c r="Y44" s="630" t="s">
        <v>132</v>
      </c>
      <c r="Z44" s="632" t="s">
        <v>14</v>
      </c>
      <c r="AA44" s="634" t="s">
        <v>131</v>
      </c>
      <c r="AB44" s="396" t="s">
        <v>129</v>
      </c>
      <c r="AC44" s="397"/>
      <c r="AD44" s="397"/>
      <c r="AE44" s="398"/>
    </row>
    <row r="45" spans="1:62" ht="31.5" customHeight="1" thickBot="1">
      <c r="A45" s="654"/>
      <c r="B45" s="655"/>
      <c r="C45" s="655"/>
      <c r="D45" s="655"/>
      <c r="E45" s="656"/>
      <c r="F45" s="640"/>
      <c r="G45" s="631"/>
      <c r="H45" s="633"/>
      <c r="I45" s="635"/>
      <c r="J45" s="399" t="s">
        <v>13</v>
      </c>
      <c r="K45" s="400" t="s">
        <v>132</v>
      </c>
      <c r="L45" s="401" t="s">
        <v>14</v>
      </c>
      <c r="M45" s="402" t="s">
        <v>133</v>
      </c>
      <c r="O45" s="629"/>
      <c r="P45" s="641"/>
      <c r="Q45" s="633"/>
      <c r="R45" s="635"/>
      <c r="S45" s="399" t="s">
        <v>13</v>
      </c>
      <c r="T45" s="400" t="s">
        <v>132</v>
      </c>
      <c r="U45" s="401" t="s">
        <v>14</v>
      </c>
      <c r="V45" s="402" t="s">
        <v>133</v>
      </c>
      <c r="X45" s="629"/>
      <c r="Y45" s="631"/>
      <c r="Z45" s="633"/>
      <c r="AA45" s="635"/>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8"/>
      <c r="B47" s="4" t="s">
        <v>2</v>
      </c>
      <c r="C47" s="4"/>
      <c r="D47" s="5"/>
      <c r="E47" s="13"/>
      <c r="F47" s="441">
        <v>4160562</v>
      </c>
      <c r="G47" s="112" t="s">
        <v>22</v>
      </c>
      <c r="H47" s="443">
        <v>7387005.0060000001</v>
      </c>
      <c r="I47" s="406" t="s">
        <v>22</v>
      </c>
      <c r="J47" s="372">
        <v>25.050103452960457</v>
      </c>
      <c r="K47" s="533" t="s">
        <v>205</v>
      </c>
      <c r="L47" s="372">
        <v>21.977312211525742</v>
      </c>
      <c r="M47" s="534" t="s">
        <v>205</v>
      </c>
      <c r="O47" s="460">
        <v>13434040</v>
      </c>
      <c r="P47" s="112" t="s">
        <v>22</v>
      </c>
      <c r="Q47" s="443">
        <v>25521038.923999999</v>
      </c>
      <c r="R47" s="406" t="s">
        <v>22</v>
      </c>
      <c r="S47" s="372">
        <v>26.751221323730178</v>
      </c>
      <c r="T47" s="533" t="s">
        <v>205</v>
      </c>
      <c r="U47" s="372">
        <v>24.818800144122804</v>
      </c>
      <c r="V47" s="534" t="s">
        <v>205</v>
      </c>
      <c r="X47" s="460">
        <v>2007800</v>
      </c>
      <c r="Y47" s="112" t="s">
        <v>22</v>
      </c>
      <c r="Z47" s="443">
        <v>11379388.702</v>
      </c>
      <c r="AA47" s="406" t="s">
        <v>22</v>
      </c>
      <c r="AB47" s="372">
        <v>4.6541871839016693</v>
      </c>
      <c r="AC47" s="533" t="s">
        <v>205</v>
      </c>
      <c r="AD47" s="372">
        <v>2.5825493170057428</v>
      </c>
      <c r="AE47" s="534" t="s">
        <v>205</v>
      </c>
    </row>
    <row r="48" spans="1:62" ht="49.5" customHeight="1">
      <c r="A48" s="658"/>
      <c r="B48" s="237" t="s">
        <v>3</v>
      </c>
      <c r="C48" s="237"/>
      <c r="D48" s="238"/>
      <c r="E48" s="239"/>
      <c r="F48" s="445">
        <v>44265</v>
      </c>
      <c r="G48" s="446">
        <v>106.39187686663485</v>
      </c>
      <c r="H48" s="447">
        <v>17586.22</v>
      </c>
      <c r="I48" s="448">
        <v>23.806969110912771</v>
      </c>
      <c r="J48" s="378">
        <v>22.576982720425349</v>
      </c>
      <c r="K48" s="383">
        <v>-1.9777038676864578</v>
      </c>
      <c r="L48" s="378">
        <v>18.429392425623959</v>
      </c>
      <c r="M48" s="388">
        <v>-2.9086718846117776</v>
      </c>
      <c r="O48" s="461">
        <v>158964</v>
      </c>
      <c r="P48" s="446">
        <v>118.32925910597258</v>
      </c>
      <c r="Q48" s="447">
        <v>68538.966</v>
      </c>
      <c r="R48" s="448">
        <v>26.855868291296684</v>
      </c>
      <c r="S48" s="378">
        <v>26.757463638683348</v>
      </c>
      <c r="T48" s="383">
        <v>4.9248558617023264E-3</v>
      </c>
      <c r="U48" s="378">
        <v>22.242832754817329</v>
      </c>
      <c r="V48" s="388">
        <v>-2.0637655435969009</v>
      </c>
      <c r="X48" s="461">
        <v>58586</v>
      </c>
      <c r="Y48" s="446">
        <v>291.79201115648971</v>
      </c>
      <c r="Z48" s="447">
        <v>32395.314999999999</v>
      </c>
      <c r="AA48" s="448">
        <v>28.468414119913419</v>
      </c>
      <c r="AB48" s="378">
        <v>6.13982643984275</v>
      </c>
      <c r="AC48" s="383">
        <v>1.4195698193426978</v>
      </c>
      <c r="AD48" s="378">
        <v>2.7365848794782721</v>
      </c>
      <c r="AE48" s="388">
        <v>0.15015766667731612</v>
      </c>
    </row>
    <row r="49" spans="1:31" ht="49.5" customHeight="1">
      <c r="A49" s="658"/>
      <c r="B49" s="113"/>
      <c r="C49" s="660" t="s">
        <v>7</v>
      </c>
      <c r="D49" s="661"/>
      <c r="E49" s="662"/>
      <c r="F49" s="449">
        <v>29553</v>
      </c>
      <c r="G49" s="433">
        <v>71.031269333325639</v>
      </c>
      <c r="H49" s="434">
        <v>14114.022000000001</v>
      </c>
      <c r="I49" s="435">
        <v>19.10655534758142</v>
      </c>
      <c r="J49" s="375">
        <v>24.172268907563037</v>
      </c>
      <c r="K49" s="376">
        <v>-0.7019862608331664</v>
      </c>
      <c r="L49" s="375">
        <v>18.872660408778486</v>
      </c>
      <c r="M49" s="377">
        <v>-2.5452698919643097</v>
      </c>
      <c r="O49" s="432">
        <v>105996</v>
      </c>
      <c r="P49" s="433">
        <v>78.901060291617412</v>
      </c>
      <c r="Q49" s="434">
        <v>55777.841999999997</v>
      </c>
      <c r="R49" s="435">
        <v>21.855631413009007</v>
      </c>
      <c r="S49" s="375">
        <v>29.386489587656541</v>
      </c>
      <c r="T49" s="376">
        <v>2.0790870781400344</v>
      </c>
      <c r="U49" s="375">
        <v>20.615557569688889</v>
      </c>
      <c r="V49" s="377">
        <v>-3.367475548219204</v>
      </c>
      <c r="X49" s="432">
        <v>38778</v>
      </c>
      <c r="Y49" s="433">
        <v>193.13676661022012</v>
      </c>
      <c r="Z49" s="434">
        <v>26686.728999999999</v>
      </c>
      <c r="AA49" s="435">
        <v>23.451812482079671</v>
      </c>
      <c r="AB49" s="375">
        <v>7.3350310008857491</v>
      </c>
      <c r="AC49" s="376">
        <v>2.5616211726657383</v>
      </c>
      <c r="AD49" s="375">
        <v>1.3749095101890134</v>
      </c>
      <c r="AE49" s="377">
        <v>-1.1772370786816992</v>
      </c>
    </row>
    <row r="50" spans="1:31" ht="49.5" customHeight="1">
      <c r="A50" s="658"/>
      <c r="B50" s="463"/>
      <c r="C50" s="666" t="s">
        <v>126</v>
      </c>
      <c r="D50" s="667"/>
      <c r="E50" s="668"/>
      <c r="F50" s="449">
        <v>8326</v>
      </c>
      <c r="G50" s="433">
        <v>20.011719570577242</v>
      </c>
      <c r="H50" s="434">
        <v>1694.99</v>
      </c>
      <c r="I50" s="435">
        <v>2.2945564523420061</v>
      </c>
      <c r="J50" s="375">
        <v>9.0789990829293998</v>
      </c>
      <c r="K50" s="376">
        <v>-12.771764220122265</v>
      </c>
      <c r="L50" s="375">
        <v>8.3194285301637905</v>
      </c>
      <c r="M50" s="377">
        <v>-11.197068892350487</v>
      </c>
      <c r="O50" s="432">
        <v>29130</v>
      </c>
      <c r="P50" s="433">
        <v>21.683722841379062</v>
      </c>
      <c r="Q50" s="434">
        <v>6225.7219999999998</v>
      </c>
      <c r="R50" s="435">
        <v>2.439446927901249</v>
      </c>
      <c r="S50" s="375">
        <v>10.27407631738339</v>
      </c>
      <c r="T50" s="376">
        <v>-12.999594666045226</v>
      </c>
      <c r="U50" s="375">
        <v>21.99758110281644</v>
      </c>
      <c r="V50" s="377">
        <v>-2.2602516912907618</v>
      </c>
      <c r="X50" s="432">
        <v>12276</v>
      </c>
      <c r="Y50" s="433">
        <v>61.141547962944514</v>
      </c>
      <c r="Z50" s="434">
        <v>3094.8429999999998</v>
      </c>
      <c r="AA50" s="435">
        <v>2.7196917875351789</v>
      </c>
      <c r="AB50" s="375">
        <v>2.2233325006245366</v>
      </c>
      <c r="AC50" s="376">
        <v>-2.3227495704549028</v>
      </c>
      <c r="AD50" s="375">
        <v>-0.75551492222139416</v>
      </c>
      <c r="AE50" s="377">
        <v>-3.2540273774165058</v>
      </c>
    </row>
    <row r="51" spans="1:31" ht="49.5" customHeight="1" thickBot="1">
      <c r="A51" s="659"/>
      <c r="B51" s="464"/>
      <c r="C51" s="670" t="s">
        <v>8</v>
      </c>
      <c r="D51" s="671"/>
      <c r="E51" s="672"/>
      <c r="F51" s="450">
        <v>6386</v>
      </c>
      <c r="G51" s="410">
        <v>15.348887962731958</v>
      </c>
      <c r="H51" s="431">
        <v>1777.2080000000001</v>
      </c>
      <c r="I51" s="411">
        <v>2.4058573109893464</v>
      </c>
      <c r="J51" s="379">
        <v>36.482154306475735</v>
      </c>
      <c r="K51" s="380">
        <v>9.1419763261656186</v>
      </c>
      <c r="L51" s="379">
        <v>25.908728626536927</v>
      </c>
      <c r="M51" s="381">
        <v>3.2230718514223042</v>
      </c>
      <c r="O51" s="429">
        <v>23838</v>
      </c>
      <c r="P51" s="410">
        <v>17.744475972976112</v>
      </c>
      <c r="Q51" s="431">
        <v>6535.402</v>
      </c>
      <c r="R51" s="411">
        <v>2.5607899503864258</v>
      </c>
      <c r="S51" s="379">
        <v>39.648506151142357</v>
      </c>
      <c r="T51" s="380">
        <v>10.175274599107581</v>
      </c>
      <c r="U51" s="379">
        <v>38.44985108288239</v>
      </c>
      <c r="V51" s="381">
        <v>10.920671343595998</v>
      </c>
      <c r="X51" s="429">
        <v>7532</v>
      </c>
      <c r="Y51" s="410">
        <v>37.513696583325029</v>
      </c>
      <c r="Z51" s="431">
        <v>2613.7429999999999</v>
      </c>
      <c r="AA51" s="411">
        <v>2.2969098502985648</v>
      </c>
      <c r="AB51" s="379">
        <v>6.6855524079320077</v>
      </c>
      <c r="AC51" s="380">
        <v>1.9410262299976182</v>
      </c>
      <c r="AD51" s="379">
        <v>25.106523314509673</v>
      </c>
      <c r="AE51" s="381">
        <v>21.956925566257084</v>
      </c>
    </row>
    <row r="52" spans="1:31" ht="49.5" customHeight="1">
      <c r="A52" s="658" t="s">
        <v>30</v>
      </c>
      <c r="B52" s="679" t="s">
        <v>4</v>
      </c>
      <c r="C52" s="679" t="s">
        <v>5</v>
      </c>
      <c r="D52" s="25" t="s">
        <v>6</v>
      </c>
      <c r="E52" s="240"/>
      <c r="F52" s="451">
        <v>78249</v>
      </c>
      <c r="G52" s="295">
        <v>189.75112579023562</v>
      </c>
      <c r="H52" s="423" t="s">
        <v>22</v>
      </c>
      <c r="I52" s="406" t="s">
        <v>22</v>
      </c>
      <c r="J52" s="372">
        <v>-32.820790192139299</v>
      </c>
      <c r="K52" s="295">
        <v>-22.960464065344283</v>
      </c>
      <c r="L52" s="533" t="s">
        <v>205</v>
      </c>
      <c r="M52" s="534" t="s">
        <v>205</v>
      </c>
      <c r="O52" s="430">
        <v>305584</v>
      </c>
      <c r="P52" s="295">
        <v>232.28720492399646</v>
      </c>
      <c r="Q52" s="423" t="s">
        <v>22</v>
      </c>
      <c r="R52" s="406" t="s">
        <v>22</v>
      </c>
      <c r="S52" s="372">
        <v>-17.743646063816612</v>
      </c>
      <c r="T52" s="295">
        <v>-3.9973155154092552</v>
      </c>
      <c r="U52" s="533" t="s">
        <v>205</v>
      </c>
      <c r="V52" s="534" t="s">
        <v>205</v>
      </c>
      <c r="X52" s="430">
        <v>47208</v>
      </c>
      <c r="Y52" s="295">
        <v>233.60174287511705</v>
      </c>
      <c r="Z52" s="423" t="s">
        <v>22</v>
      </c>
      <c r="AA52" s="406" t="s">
        <v>22</v>
      </c>
      <c r="AB52" s="372">
        <v>-34.086371315675564</v>
      </c>
      <c r="AC52" s="295">
        <v>-29.622515910781345</v>
      </c>
      <c r="AD52" s="533" t="s">
        <v>205</v>
      </c>
      <c r="AE52" s="534" t="s">
        <v>205</v>
      </c>
    </row>
    <row r="53" spans="1:31" ht="49.5" customHeight="1">
      <c r="A53" s="658"/>
      <c r="B53" s="679"/>
      <c r="C53" s="679"/>
      <c r="D53" s="350"/>
      <c r="E53" s="16" t="s">
        <v>7</v>
      </c>
      <c r="F53" s="451">
        <v>42866</v>
      </c>
      <c r="G53" s="295">
        <v>103.94857133157279</v>
      </c>
      <c r="H53" s="423" t="s">
        <v>22</v>
      </c>
      <c r="I53" s="406" t="s">
        <v>22</v>
      </c>
      <c r="J53" s="372">
        <v>-32.549723061430015</v>
      </c>
      <c r="K53" s="295">
        <v>-22.64961066268134</v>
      </c>
      <c r="L53" s="533" t="s">
        <v>205</v>
      </c>
      <c r="M53" s="534" t="s">
        <v>205</v>
      </c>
      <c r="O53" s="430">
        <v>166802</v>
      </c>
      <c r="P53" s="295">
        <v>126.79319059810872</v>
      </c>
      <c r="Q53" s="423" t="s">
        <v>22</v>
      </c>
      <c r="R53" s="406" t="s">
        <v>22</v>
      </c>
      <c r="S53" s="372">
        <v>-17.7013898825236</v>
      </c>
      <c r="T53" s="295">
        <v>-3.947997661577034</v>
      </c>
      <c r="U53" s="533" t="s">
        <v>205</v>
      </c>
      <c r="V53" s="534" t="s">
        <v>205</v>
      </c>
      <c r="X53" s="430">
        <v>23208</v>
      </c>
      <c r="Y53" s="295">
        <v>114.84132453494571</v>
      </c>
      <c r="Z53" s="423" t="s">
        <v>22</v>
      </c>
      <c r="AA53" s="406" t="s">
        <v>22</v>
      </c>
      <c r="AB53" s="372">
        <v>-37.696644295302015</v>
      </c>
      <c r="AC53" s="295">
        <v>-33.477286680545092</v>
      </c>
      <c r="AD53" s="533" t="s">
        <v>205</v>
      </c>
      <c r="AE53" s="534" t="s">
        <v>205</v>
      </c>
    </row>
    <row r="54" spans="1:31" ht="49.5" customHeight="1">
      <c r="A54" s="658"/>
      <c r="B54" s="679"/>
      <c r="C54" s="679"/>
      <c r="D54" s="350"/>
      <c r="E54" s="16" t="s">
        <v>126</v>
      </c>
      <c r="F54" s="451">
        <v>17546</v>
      </c>
      <c r="G54" s="295">
        <v>42.548444748373448</v>
      </c>
      <c r="H54" s="423" t="s">
        <v>22</v>
      </c>
      <c r="I54" s="406" t="s">
        <v>22</v>
      </c>
      <c r="J54" s="372">
        <v>-27.228236074820629</v>
      </c>
      <c r="K54" s="295">
        <v>-16.547054691820151</v>
      </c>
      <c r="L54" s="533" t="s">
        <v>205</v>
      </c>
      <c r="M54" s="534" t="s">
        <v>205</v>
      </c>
      <c r="O54" s="430">
        <v>61830</v>
      </c>
      <c r="P54" s="295">
        <v>46.999574193840978</v>
      </c>
      <c r="Q54" s="423" t="s">
        <v>22</v>
      </c>
      <c r="R54" s="406" t="s">
        <v>22</v>
      </c>
      <c r="S54" s="372">
        <v>-26.3209323387116</v>
      </c>
      <c r="T54" s="295">
        <v>-14.008001238503695</v>
      </c>
      <c r="U54" s="533" t="s">
        <v>205</v>
      </c>
      <c r="V54" s="534" t="s">
        <v>205</v>
      </c>
      <c r="X54" s="430">
        <v>13387</v>
      </c>
      <c r="Y54" s="295">
        <v>66.243571679994758</v>
      </c>
      <c r="Z54" s="423" t="s">
        <v>22</v>
      </c>
      <c r="AA54" s="406" t="s">
        <v>22</v>
      </c>
      <c r="AB54" s="372">
        <v>-37.049750775886395</v>
      </c>
      <c r="AC54" s="295">
        <v>-32.78658372155418</v>
      </c>
      <c r="AD54" s="533" t="s">
        <v>205</v>
      </c>
      <c r="AE54" s="534" t="s">
        <v>205</v>
      </c>
    </row>
    <row r="55" spans="1:31" ht="49.5" customHeight="1">
      <c r="A55" s="658"/>
      <c r="B55" s="679"/>
      <c r="C55" s="679"/>
      <c r="D55" s="351"/>
      <c r="E55" s="16" t="s">
        <v>8</v>
      </c>
      <c r="F55" s="451">
        <v>17837</v>
      </c>
      <c r="G55" s="295">
        <v>43.25410971028937</v>
      </c>
      <c r="H55" s="423" t="s">
        <v>22</v>
      </c>
      <c r="I55" s="406" t="s">
        <v>22</v>
      </c>
      <c r="J55" s="372">
        <v>-38.098212736421999</v>
      </c>
      <c r="K55" s="295">
        <v>-29.012487971333371</v>
      </c>
      <c r="L55" s="533" t="s">
        <v>205</v>
      </c>
      <c r="M55" s="534" t="s">
        <v>205</v>
      </c>
      <c r="O55" s="430">
        <v>76952</v>
      </c>
      <c r="P55" s="295">
        <v>58.494440132046755</v>
      </c>
      <c r="Q55" s="423" t="s">
        <v>22</v>
      </c>
      <c r="R55" s="406" t="s">
        <v>22</v>
      </c>
      <c r="S55" s="372">
        <v>-9.3669395206407131</v>
      </c>
      <c r="T55" s="295">
        <v>5.7792704478882371</v>
      </c>
      <c r="U55" s="533" t="s">
        <v>205</v>
      </c>
      <c r="V55" s="534" t="s">
        <v>205</v>
      </c>
      <c r="X55" s="430">
        <v>10613</v>
      </c>
      <c r="Y55" s="295">
        <v>52.516846660176618</v>
      </c>
      <c r="Z55" s="423" t="s">
        <v>22</v>
      </c>
      <c r="AA55" s="406" t="s">
        <v>22</v>
      </c>
      <c r="AB55" s="372">
        <v>-19.015642884395263</v>
      </c>
      <c r="AC55" s="295">
        <v>-13.531155572162831</v>
      </c>
      <c r="AD55" s="533" t="s">
        <v>205</v>
      </c>
      <c r="AE55" s="534" t="s">
        <v>205</v>
      </c>
    </row>
    <row r="56" spans="1:31" ht="49.5" customHeight="1">
      <c r="A56" s="658"/>
      <c r="B56" s="679"/>
      <c r="C56" s="679"/>
      <c r="D56" s="22" t="s">
        <v>3</v>
      </c>
      <c r="E56" s="15"/>
      <c r="F56" s="451">
        <v>13746</v>
      </c>
      <c r="G56" s="295">
        <v>33.333575829883813</v>
      </c>
      <c r="H56" s="451">
        <v>3336.0619999999999</v>
      </c>
      <c r="I56" s="412">
        <v>4.4612051861268753</v>
      </c>
      <c r="J56" s="372">
        <v>-24.046856006188534</v>
      </c>
      <c r="K56" s="295">
        <v>-12.898722941265689</v>
      </c>
      <c r="L56" s="295">
        <v>-9.3821422032877138</v>
      </c>
      <c r="M56" s="377">
        <v>-3.665511598153941</v>
      </c>
      <c r="O56" s="430">
        <v>53591</v>
      </c>
      <c r="P56" s="295">
        <v>40.736765010870641</v>
      </c>
      <c r="Q56" s="451">
        <v>13873.388999999999</v>
      </c>
      <c r="R56" s="412">
        <v>5.5499184435729738</v>
      </c>
      <c r="S56" s="372">
        <v>-16.267987438088838</v>
      </c>
      <c r="T56" s="295">
        <v>-2.2750511227689429</v>
      </c>
      <c r="U56" s="295">
        <v>-0.81993371214153399</v>
      </c>
      <c r="V56" s="377">
        <v>5.6142417779175133</v>
      </c>
      <c r="X56" s="430">
        <v>18366</v>
      </c>
      <c r="Y56" s="295">
        <v>90.88141013481615</v>
      </c>
      <c r="Z56" s="451">
        <v>5058.5810000000001</v>
      </c>
      <c r="AA56" s="412">
        <v>4.450455845094984</v>
      </c>
      <c r="AB56" s="372">
        <v>-20.675506413855658</v>
      </c>
      <c r="AC56" s="295">
        <v>-15.303429705245918</v>
      </c>
      <c r="AD56" s="295">
        <v>-14.32584145970101</v>
      </c>
      <c r="AE56" s="377">
        <v>-11.138421800420389</v>
      </c>
    </row>
    <row r="57" spans="1:31" ht="49.5" customHeight="1">
      <c r="A57" s="658"/>
      <c r="B57" s="679"/>
      <c r="C57" s="679"/>
      <c r="D57" s="23"/>
      <c r="E57" s="16" t="s">
        <v>7</v>
      </c>
      <c r="F57" s="451">
        <v>7939</v>
      </c>
      <c r="G57" s="295">
        <v>19.251801143128738</v>
      </c>
      <c r="H57" s="451">
        <v>2096.8629999999998</v>
      </c>
      <c r="I57" s="412">
        <v>2.8040654191071863</v>
      </c>
      <c r="J57" s="372">
        <v>-29.052725647899919</v>
      </c>
      <c r="K57" s="295">
        <v>-18.639336372858921</v>
      </c>
      <c r="L57" s="295">
        <v>-9.5316002131345243</v>
      </c>
      <c r="M57" s="296">
        <v>-3.8243981715758224</v>
      </c>
      <c r="O57" s="430">
        <v>28454</v>
      </c>
      <c r="P57" s="295">
        <v>21.629077860448831</v>
      </c>
      <c r="Q57" s="451">
        <v>8382.5570000000007</v>
      </c>
      <c r="R57" s="412">
        <v>3.3533628804470013</v>
      </c>
      <c r="S57" s="372">
        <v>-23.380994695317341</v>
      </c>
      <c r="T57" s="295">
        <v>-10.576753772780606</v>
      </c>
      <c r="U57" s="295">
        <v>-7.8893638184409269</v>
      </c>
      <c r="V57" s="296">
        <v>-1.9138082468906958</v>
      </c>
      <c r="X57" s="430">
        <v>8221</v>
      </c>
      <c r="Y57" s="295">
        <v>40.680391632272865</v>
      </c>
      <c r="Z57" s="451">
        <v>2610.8319999999999</v>
      </c>
      <c r="AA57" s="412">
        <v>2.2969667847487321</v>
      </c>
      <c r="AB57" s="372">
        <v>-37.879703793259786</v>
      </c>
      <c r="AC57" s="295">
        <v>-33.672743480027407</v>
      </c>
      <c r="AD57" s="295">
        <v>-29.282139083436462</v>
      </c>
      <c r="AE57" s="296">
        <v>-26.651153218057928</v>
      </c>
    </row>
    <row r="58" spans="1:31" ht="49.5" customHeight="1">
      <c r="A58" s="658"/>
      <c r="B58" s="679"/>
      <c r="C58" s="679"/>
      <c r="D58" s="23"/>
      <c r="E58" s="16" t="s">
        <v>126</v>
      </c>
      <c r="F58" s="451">
        <v>2434</v>
      </c>
      <c r="G58" s="295">
        <v>5.9023660388430965</v>
      </c>
      <c r="H58" s="451">
        <v>515.71600000000001</v>
      </c>
      <c r="I58" s="412">
        <v>0.6896499207054928</v>
      </c>
      <c r="J58" s="372">
        <v>5.3679653679653825</v>
      </c>
      <c r="K58" s="295">
        <v>20.833501577999925</v>
      </c>
      <c r="L58" s="295">
        <v>22.289012351826699</v>
      </c>
      <c r="M58" s="296">
        <v>30.003618806663894</v>
      </c>
      <c r="O58" s="430">
        <v>10074</v>
      </c>
      <c r="P58" s="295">
        <v>7.6576695848092191</v>
      </c>
      <c r="Q58" s="451">
        <v>2198.89</v>
      </c>
      <c r="R58" s="412">
        <v>0.8796452089960265</v>
      </c>
      <c r="S58" s="372">
        <v>24.987593052109176</v>
      </c>
      <c r="T58" s="295">
        <v>45.874985774099713</v>
      </c>
      <c r="U58" s="295">
        <v>169.17460010454141</v>
      </c>
      <c r="V58" s="296">
        <v>186.6369459101229</v>
      </c>
      <c r="X58" s="430">
        <v>5061</v>
      </c>
      <c r="Y58" s="295">
        <v>25.043603217483639</v>
      </c>
      <c r="Z58" s="451">
        <v>1111.3019999999999</v>
      </c>
      <c r="AA58" s="412">
        <v>0.97770510772996333</v>
      </c>
      <c r="AB58" s="372">
        <v>88.984316654219583</v>
      </c>
      <c r="AC58" s="295">
        <v>101.78286348248432</v>
      </c>
      <c r="AD58" s="295">
        <v>183.16601096683445</v>
      </c>
      <c r="AE58" s="296">
        <v>193.70091350423399</v>
      </c>
    </row>
    <row r="59" spans="1:31" ht="49.5" customHeight="1">
      <c r="A59" s="658"/>
      <c r="B59" s="679"/>
      <c r="C59" s="679"/>
      <c r="D59" s="24"/>
      <c r="E59" s="16" t="s">
        <v>8</v>
      </c>
      <c r="F59" s="451">
        <v>3373</v>
      </c>
      <c r="G59" s="295">
        <v>8.1794086479119823</v>
      </c>
      <c r="H59" s="451">
        <v>723.48299999999995</v>
      </c>
      <c r="I59" s="412">
        <v>0.96748984631419632</v>
      </c>
      <c r="J59" s="372">
        <v>-26.642018268812535</v>
      </c>
      <c r="K59" s="295">
        <v>-15.874793915596925</v>
      </c>
      <c r="L59" s="295">
        <v>-23.193709273661895</v>
      </c>
      <c r="M59" s="296">
        <v>-18.348381841424597</v>
      </c>
      <c r="O59" s="430">
        <v>15063</v>
      </c>
      <c r="P59" s="295">
        <v>11.450017565612592</v>
      </c>
      <c r="Q59" s="451">
        <v>3291.942</v>
      </c>
      <c r="R59" s="412">
        <v>1.3169103541299463</v>
      </c>
      <c r="S59" s="372">
        <v>-19.903222375837501</v>
      </c>
      <c r="T59" s="295">
        <v>-6.5177909970259833</v>
      </c>
      <c r="U59" s="295">
        <v>-19.129819561986423</v>
      </c>
      <c r="V59" s="296">
        <v>-13.883473674893409</v>
      </c>
      <c r="X59" s="430">
        <v>5084</v>
      </c>
      <c r="Y59" s="295">
        <v>25.157415285059635</v>
      </c>
      <c r="Z59" s="451">
        <v>1336.4469999999999</v>
      </c>
      <c r="AA59" s="412">
        <v>1.1757839526162881</v>
      </c>
      <c r="AB59" s="372">
        <v>-29.788703217787599</v>
      </c>
      <c r="AC59" s="295">
        <v>-25.033797701556367</v>
      </c>
      <c r="AD59" s="295">
        <v>-26.572356156601302</v>
      </c>
      <c r="AE59" s="296">
        <v>-23.840555582090673</v>
      </c>
    </row>
    <row r="60" spans="1:31" ht="49.5" customHeight="1">
      <c r="A60" s="658"/>
      <c r="B60" s="679"/>
      <c r="C60" s="679"/>
      <c r="D60" s="25" t="s">
        <v>20</v>
      </c>
      <c r="E60" s="15"/>
      <c r="F60" s="451">
        <v>136</v>
      </c>
      <c r="G60" s="295">
        <v>0.32979530866173423</v>
      </c>
      <c r="H60" s="451">
        <v>1245.0840000000001</v>
      </c>
      <c r="I60" s="412">
        <v>1.6650095825448075</v>
      </c>
      <c r="J60" s="372">
        <v>-46.875</v>
      </c>
      <c r="K60" s="295">
        <v>-39.077500937653333</v>
      </c>
      <c r="L60" s="295">
        <v>-77.373952798162563</v>
      </c>
      <c r="M60" s="296">
        <v>-75.946587849882818</v>
      </c>
      <c r="O60" s="430">
        <v>798</v>
      </c>
      <c r="P60" s="295">
        <v>0.60659324287053373</v>
      </c>
      <c r="Q60" s="451">
        <v>11393.782999999999</v>
      </c>
      <c r="R60" s="412">
        <v>4.5579754459251598</v>
      </c>
      <c r="S60" s="372">
        <v>-10.538116591928244</v>
      </c>
      <c r="T60" s="295">
        <v>4.4123712666087869</v>
      </c>
      <c r="U60" s="295">
        <v>16.166436619979649</v>
      </c>
      <c r="V60" s="296">
        <v>23.702580396072975</v>
      </c>
      <c r="X60" s="430">
        <v>522</v>
      </c>
      <c r="Y60" s="295">
        <v>2.5830390988987273</v>
      </c>
      <c r="Z60" s="451">
        <v>7024.9719999999998</v>
      </c>
      <c r="AA60" s="412">
        <v>6.1804541034390077</v>
      </c>
      <c r="AB60" s="372">
        <v>-21.028744326777598</v>
      </c>
      <c r="AC60" s="295">
        <v>-15.680589878226769</v>
      </c>
      <c r="AD60" s="295">
        <v>-44.247656626416621</v>
      </c>
      <c r="AE60" s="296">
        <v>-42.173447572629009</v>
      </c>
    </row>
    <row r="61" spans="1:31" ht="49.5" customHeight="1">
      <c r="A61" s="658"/>
      <c r="B61" s="679"/>
      <c r="C61" s="679"/>
      <c r="D61" s="25"/>
      <c r="E61" s="16" t="s">
        <v>7</v>
      </c>
      <c r="F61" s="451">
        <v>43</v>
      </c>
      <c r="G61" s="295">
        <v>0.1042735167092248</v>
      </c>
      <c r="H61" s="451">
        <v>627.64700000000005</v>
      </c>
      <c r="I61" s="412">
        <v>0.83933153863956222</v>
      </c>
      <c r="J61" s="372">
        <v>-44.871794871794869</v>
      </c>
      <c r="K61" s="295">
        <v>-36.780272466222449</v>
      </c>
      <c r="L61" s="295">
        <v>-61.715138284251736</v>
      </c>
      <c r="M61" s="296">
        <v>-59.299936496006623</v>
      </c>
      <c r="O61" s="430">
        <v>275</v>
      </c>
      <c r="P61" s="295">
        <v>0.20903902479874281</v>
      </c>
      <c r="Q61" s="451">
        <v>5116.4750000000004</v>
      </c>
      <c r="R61" s="412">
        <v>2.0467975754575924</v>
      </c>
      <c r="S61" s="372">
        <v>-13.522012578616355</v>
      </c>
      <c r="T61" s="295">
        <v>0.92981932700905645</v>
      </c>
      <c r="U61" s="295">
        <v>31.751339600811974</v>
      </c>
      <c r="V61" s="296">
        <v>40.298533324010407</v>
      </c>
      <c r="X61" s="430">
        <v>174</v>
      </c>
      <c r="Y61" s="295">
        <v>0.86101303296624243</v>
      </c>
      <c r="Z61" s="451">
        <v>1625.472</v>
      </c>
      <c r="AA61" s="412">
        <v>1.4300633642988487</v>
      </c>
      <c r="AB61" s="372">
        <v>24.285714285714292</v>
      </c>
      <c r="AC61" s="295">
        <v>32.702690691647859</v>
      </c>
      <c r="AD61" s="295">
        <v>-28.36127166993171</v>
      </c>
      <c r="AE61" s="296">
        <v>-25.696025871950297</v>
      </c>
    </row>
    <row r="62" spans="1:31" ht="49.5" customHeight="1">
      <c r="A62" s="658"/>
      <c r="B62" s="679"/>
      <c r="C62" s="679"/>
      <c r="D62" s="25"/>
      <c r="E62" s="16" t="s">
        <v>126</v>
      </c>
      <c r="F62" s="451">
        <v>11</v>
      </c>
      <c r="G62" s="295">
        <v>2.6674620553522623E-2</v>
      </c>
      <c r="H62" s="451">
        <v>4.9180000000000001</v>
      </c>
      <c r="I62" s="412">
        <v>6.5766784626220898E-3</v>
      </c>
      <c r="J62" s="372">
        <v>-56</v>
      </c>
      <c r="K62" s="295">
        <v>-49.541836070715227</v>
      </c>
      <c r="L62" s="295">
        <v>-95.945689719133085</v>
      </c>
      <c r="M62" s="296">
        <v>-95.689923418783025</v>
      </c>
      <c r="O62" s="430">
        <v>82</v>
      </c>
      <c r="P62" s="295">
        <v>6.2331636485443313E-2</v>
      </c>
      <c r="Q62" s="451">
        <v>159.35900000000001</v>
      </c>
      <c r="R62" s="412">
        <v>6.3750065196711891E-2</v>
      </c>
      <c r="S62" s="372">
        <v>-42.25352112676056</v>
      </c>
      <c r="T62" s="295">
        <v>-32.603176215849189</v>
      </c>
      <c r="U62" s="295">
        <v>-58.492693980673558</v>
      </c>
      <c r="V62" s="296">
        <v>-55.799962456651336</v>
      </c>
      <c r="X62" s="430">
        <v>41</v>
      </c>
      <c r="Y62" s="295">
        <v>0.20288238133112607</v>
      </c>
      <c r="Z62" s="451">
        <v>56.069000000000003</v>
      </c>
      <c r="AA62" s="412">
        <v>4.9328578267033914E-2</v>
      </c>
      <c r="AB62" s="372">
        <v>-26.785714285714292</v>
      </c>
      <c r="AC62" s="295">
        <v>-21.827437954632728</v>
      </c>
      <c r="AD62" s="295">
        <v>-35.859568042463621</v>
      </c>
      <c r="AE62" s="296">
        <v>-33.473288710872183</v>
      </c>
    </row>
    <row r="63" spans="1:31" ht="49.5" customHeight="1">
      <c r="A63" s="658"/>
      <c r="B63" s="679"/>
      <c r="C63" s="679"/>
      <c r="D63" s="25"/>
      <c r="E63" s="16" t="s">
        <v>8</v>
      </c>
      <c r="F63" s="451">
        <v>82</v>
      </c>
      <c r="G63" s="295">
        <v>0.19884717139898681</v>
      </c>
      <c r="H63" s="451">
        <v>612.51900000000001</v>
      </c>
      <c r="I63" s="412">
        <v>0.81910136544262302</v>
      </c>
      <c r="J63" s="372">
        <v>-46.405228758169933</v>
      </c>
      <c r="K63" s="295">
        <v>-38.538778339255039</v>
      </c>
      <c r="L63" s="295">
        <v>-83.631952964101245</v>
      </c>
      <c r="M63" s="296">
        <v>-82.599374166646129</v>
      </c>
      <c r="O63" s="430">
        <v>441</v>
      </c>
      <c r="P63" s="295">
        <v>0.33522258158634755</v>
      </c>
      <c r="Q63" s="451">
        <v>6117.9489999999996</v>
      </c>
      <c r="R63" s="412">
        <v>2.4474278052708556</v>
      </c>
      <c r="S63" s="372">
        <v>2.0833333333333286</v>
      </c>
      <c r="T63" s="295">
        <v>19.143063996473899</v>
      </c>
      <c r="U63" s="295">
        <v>10.416527170940014</v>
      </c>
      <c r="V63" s="296">
        <v>17.579653184172699</v>
      </c>
      <c r="X63" s="430">
        <v>307</v>
      </c>
      <c r="Y63" s="295">
        <v>1.5191436846013586</v>
      </c>
      <c r="Z63" s="451">
        <v>5343.4309999999996</v>
      </c>
      <c r="AA63" s="412">
        <v>4.7010621608731249</v>
      </c>
      <c r="AB63" s="372">
        <v>-33.978494623655919</v>
      </c>
      <c r="AC63" s="295">
        <v>-29.507333507267035</v>
      </c>
      <c r="AD63" s="295">
        <v>-47.838004528736867</v>
      </c>
      <c r="AE63" s="296">
        <v>-45.897370705596309</v>
      </c>
    </row>
    <row r="64" spans="1:31" ht="49.5" customHeight="1">
      <c r="A64" s="658"/>
      <c r="B64" s="679"/>
      <c r="C64" s="681"/>
      <c r="D64" s="6" t="s">
        <v>9</v>
      </c>
      <c r="E64" s="15"/>
      <c r="F64" s="451">
        <v>92131</v>
      </c>
      <c r="G64" s="295">
        <v>223.41449692878115</v>
      </c>
      <c r="H64" s="423" t="s">
        <v>22</v>
      </c>
      <c r="I64" s="406" t="s">
        <v>22</v>
      </c>
      <c r="J64" s="372">
        <v>-31.669781654206716</v>
      </c>
      <c r="K64" s="295">
        <v>-21.640514576912281</v>
      </c>
      <c r="L64" s="533" t="s">
        <v>205</v>
      </c>
      <c r="M64" s="534" t="s">
        <v>205</v>
      </c>
      <c r="O64" s="430">
        <v>359973</v>
      </c>
      <c r="P64" s="295">
        <v>273.63056317773766</v>
      </c>
      <c r="Q64" s="423" t="s">
        <v>22</v>
      </c>
      <c r="R64" s="406" t="s">
        <v>22</v>
      </c>
      <c r="S64" s="372">
        <v>-17.512494357202272</v>
      </c>
      <c r="T64" s="295">
        <v>-3.7275347228471531</v>
      </c>
      <c r="U64" s="533" t="s">
        <v>205</v>
      </c>
      <c r="V64" s="534" t="s">
        <v>205</v>
      </c>
      <c r="X64" s="430">
        <v>66096</v>
      </c>
      <c r="Y64" s="295">
        <v>327.0661921088319</v>
      </c>
      <c r="Z64" s="423" t="s">
        <v>22</v>
      </c>
      <c r="AA64" s="406" t="s">
        <v>22</v>
      </c>
      <c r="AB64" s="372">
        <v>-30.742390108450778</v>
      </c>
      <c r="AC64" s="295">
        <v>-26.05207093750866</v>
      </c>
      <c r="AD64" s="533" t="s">
        <v>205</v>
      </c>
      <c r="AE64" s="534" t="s">
        <v>205</v>
      </c>
    </row>
    <row r="65" spans="1:62" ht="49.5" customHeight="1">
      <c r="A65" s="658"/>
      <c r="B65" s="679"/>
      <c r="C65" s="682" t="s">
        <v>10</v>
      </c>
      <c r="D65" s="6" t="s">
        <v>6</v>
      </c>
      <c r="E65" s="15"/>
      <c r="F65" s="451">
        <v>1170</v>
      </c>
      <c r="G65" s="295">
        <v>2.8372096406928611</v>
      </c>
      <c r="H65" s="423" t="s">
        <v>22</v>
      </c>
      <c r="I65" s="406" t="s">
        <v>22</v>
      </c>
      <c r="J65" s="372">
        <v>-21.423774345198126</v>
      </c>
      <c r="K65" s="295">
        <v>-9.8906346583076044</v>
      </c>
      <c r="L65" s="533" t="s">
        <v>205</v>
      </c>
      <c r="M65" s="534" t="s">
        <v>205</v>
      </c>
      <c r="O65" s="430">
        <v>3909</v>
      </c>
      <c r="P65" s="295">
        <v>2.9713947197755846</v>
      </c>
      <c r="Q65" s="423" t="s">
        <v>22</v>
      </c>
      <c r="R65" s="406" t="s">
        <v>22</v>
      </c>
      <c r="S65" s="372">
        <v>-28.393478659095067</v>
      </c>
      <c r="T65" s="295">
        <v>-16.426902647990431</v>
      </c>
      <c r="U65" s="533" t="s">
        <v>205</v>
      </c>
      <c r="V65" s="534" t="s">
        <v>205</v>
      </c>
      <c r="X65" s="430">
        <v>1363</v>
      </c>
      <c r="Y65" s="295">
        <v>6.7446020915688996</v>
      </c>
      <c r="Z65" s="423" t="s">
        <v>22</v>
      </c>
      <c r="AA65" s="406" t="s">
        <v>22</v>
      </c>
      <c r="AB65" s="372">
        <v>-43.978627209206742</v>
      </c>
      <c r="AC65" s="295">
        <v>-40.184703058566718</v>
      </c>
      <c r="AD65" s="533" t="s">
        <v>205</v>
      </c>
      <c r="AE65" s="534" t="s">
        <v>205</v>
      </c>
    </row>
    <row r="66" spans="1:62" ht="49.5" customHeight="1">
      <c r="A66" s="658"/>
      <c r="B66" s="679"/>
      <c r="C66" s="679"/>
      <c r="D66" s="6" t="s">
        <v>3</v>
      </c>
      <c r="E66" s="15"/>
      <c r="F66" s="451">
        <v>605</v>
      </c>
      <c r="G66" s="295">
        <v>1.4671041304437442</v>
      </c>
      <c r="H66" s="382">
        <v>-1126.9269999999999</v>
      </c>
      <c r="I66" s="412">
        <v>-1.5070021410832295</v>
      </c>
      <c r="J66" s="372">
        <v>-12.44573082489147</v>
      </c>
      <c r="K66" s="295">
        <v>0.40517424423526904</v>
      </c>
      <c r="L66" s="295">
        <v>25.252521884489013</v>
      </c>
      <c r="M66" s="296">
        <v>33.154081437809566</v>
      </c>
      <c r="O66" s="430">
        <v>1871</v>
      </c>
      <c r="P66" s="295">
        <v>1.4222255105398103</v>
      </c>
      <c r="Q66" s="382">
        <v>-3472.2689999999998</v>
      </c>
      <c r="R66" s="412">
        <v>-1.3890484699986922</v>
      </c>
      <c r="S66" s="372">
        <v>-23.382473382473378</v>
      </c>
      <c r="T66" s="295">
        <v>-10.578479571818619</v>
      </c>
      <c r="U66" s="295">
        <v>6.4833589707732955</v>
      </c>
      <c r="V66" s="296">
        <v>13.391325904374568</v>
      </c>
      <c r="X66" s="430">
        <v>653</v>
      </c>
      <c r="Y66" s="295">
        <v>3.2312730490054964</v>
      </c>
      <c r="Z66" s="382">
        <v>-1274.7760000000001</v>
      </c>
      <c r="AA66" s="412">
        <v>-1.1215268274614567</v>
      </c>
      <c r="AB66" s="372">
        <v>-29.252437703141936</v>
      </c>
      <c r="AC66" s="295">
        <v>-24.46121478542949</v>
      </c>
      <c r="AD66" s="295">
        <v>-18.516236335488287</v>
      </c>
      <c r="AE66" s="296">
        <v>-15.484716042303575</v>
      </c>
    </row>
    <row r="67" spans="1:62" ht="49.5" customHeight="1" thickBot="1">
      <c r="A67" s="658"/>
      <c r="B67" s="680"/>
      <c r="C67" s="680"/>
      <c r="D67" s="26" t="s">
        <v>9</v>
      </c>
      <c r="E67" s="18"/>
      <c r="F67" s="452">
        <v>1775</v>
      </c>
      <c r="G67" s="385">
        <v>4.3043137711366048</v>
      </c>
      <c r="H67" s="424" t="s">
        <v>22</v>
      </c>
      <c r="I67" s="407" t="s">
        <v>22</v>
      </c>
      <c r="J67" s="373">
        <v>-18.577981651376149</v>
      </c>
      <c r="K67" s="380">
        <v>-6.627146607088747</v>
      </c>
      <c r="L67" s="535" t="s">
        <v>205</v>
      </c>
      <c r="M67" s="536" t="s">
        <v>205</v>
      </c>
      <c r="O67" s="436">
        <v>5780</v>
      </c>
      <c r="P67" s="385">
        <v>4.3936202303153946</v>
      </c>
      <c r="Q67" s="424" t="s">
        <v>22</v>
      </c>
      <c r="R67" s="407" t="s">
        <v>22</v>
      </c>
      <c r="S67" s="373">
        <v>-26.844703202126311</v>
      </c>
      <c r="T67" s="380">
        <v>-14.619302451558141</v>
      </c>
      <c r="U67" s="535" t="s">
        <v>205</v>
      </c>
      <c r="V67" s="536" t="s">
        <v>205</v>
      </c>
      <c r="X67" s="436">
        <v>2016</v>
      </c>
      <c r="Y67" s="385">
        <v>9.9758751405743951</v>
      </c>
      <c r="Z67" s="424" t="s">
        <v>22</v>
      </c>
      <c r="AA67" s="407" t="s">
        <v>22</v>
      </c>
      <c r="AB67" s="373">
        <v>-39.928486293206198</v>
      </c>
      <c r="AC67" s="380">
        <v>-35.86027526473309</v>
      </c>
      <c r="AD67" s="535" t="s">
        <v>205</v>
      </c>
      <c r="AE67" s="536" t="s">
        <v>205</v>
      </c>
    </row>
    <row r="68" spans="1:62" ht="49.5" customHeight="1">
      <c r="A68" s="658"/>
      <c r="B68" s="678" t="s">
        <v>24</v>
      </c>
      <c r="C68" s="7" t="s">
        <v>11</v>
      </c>
      <c r="D68" s="21"/>
      <c r="E68" s="14"/>
      <c r="F68" s="441">
        <v>7845</v>
      </c>
      <c r="G68" s="442">
        <v>18.855625754405292</v>
      </c>
      <c r="H68" s="443">
        <v>17953.578000000001</v>
      </c>
      <c r="I68" s="444">
        <v>24.304272144688461</v>
      </c>
      <c r="J68" s="372">
        <v>3.2644464920363276</v>
      </c>
      <c r="K68" s="295">
        <v>-17.421542533244804</v>
      </c>
      <c r="L68" s="295">
        <v>10.810847843266799</v>
      </c>
      <c r="M68" s="389">
        <v>-9.1545420749186093</v>
      </c>
      <c r="O68" s="460">
        <v>13986</v>
      </c>
      <c r="P68" s="442">
        <v>10.410866723636374</v>
      </c>
      <c r="Q68" s="443">
        <v>49848.794000000002</v>
      </c>
      <c r="R68" s="444">
        <v>19.532431320075364</v>
      </c>
      <c r="S68" s="372">
        <v>-26.651982378854626</v>
      </c>
      <c r="T68" s="295">
        <v>-42.132299117015869</v>
      </c>
      <c r="U68" s="295">
        <v>-24.845762737775431</v>
      </c>
      <c r="V68" s="389">
        <v>-39.789328870773268</v>
      </c>
      <c r="X68" s="460">
        <v>7651</v>
      </c>
      <c r="Y68" s="442">
        <v>38.106385098117343</v>
      </c>
      <c r="Z68" s="443">
        <v>63215.677000000003</v>
      </c>
      <c r="AA68" s="444">
        <v>55.552788164173926</v>
      </c>
      <c r="AB68" s="372">
        <v>-9.4556213017751531</v>
      </c>
      <c r="AC68" s="295">
        <v>-13.482316250646136</v>
      </c>
      <c r="AD68" s="295">
        <v>2.1058716797089687</v>
      </c>
      <c r="AE68" s="389">
        <v>-0.46467712146996121</v>
      </c>
    </row>
    <row r="69" spans="1:62" ht="49.5" customHeight="1">
      <c r="A69" s="658"/>
      <c r="B69" s="679"/>
      <c r="C69" s="2" t="s">
        <v>21</v>
      </c>
      <c r="D69" s="6"/>
      <c r="E69" s="15"/>
      <c r="F69" s="441">
        <v>505</v>
      </c>
      <c r="G69" s="442">
        <v>1.2137783309081802</v>
      </c>
      <c r="H69" s="443">
        <v>3632.23</v>
      </c>
      <c r="I69" s="444">
        <v>4.9170536598388228</v>
      </c>
      <c r="J69" s="372">
        <v>-30.72702331961591</v>
      </c>
      <c r="K69" s="295">
        <v>-44.603822973691344</v>
      </c>
      <c r="L69" s="295">
        <v>-12.637322330309601</v>
      </c>
      <c r="M69" s="296">
        <v>-28.377928578889083</v>
      </c>
      <c r="O69" s="460">
        <v>2338</v>
      </c>
      <c r="P69" s="442">
        <v>1.7403550979452198</v>
      </c>
      <c r="Q69" s="443">
        <v>13385.343000000001</v>
      </c>
      <c r="R69" s="444">
        <v>5.2448268426143176</v>
      </c>
      <c r="S69" s="372">
        <v>-33.333333333333343</v>
      </c>
      <c r="T69" s="295">
        <v>-47.403531129379793</v>
      </c>
      <c r="U69" s="295">
        <v>-36.521283818326431</v>
      </c>
      <c r="V69" s="296">
        <v>-49.14330524858638</v>
      </c>
      <c r="X69" s="460">
        <v>698</v>
      </c>
      <c r="Y69" s="442">
        <v>3.4764418766809442</v>
      </c>
      <c r="Z69" s="443">
        <v>9644.2180000000008</v>
      </c>
      <c r="AA69" s="444">
        <v>8.4751635193768955</v>
      </c>
      <c r="AB69" s="372">
        <v>-45.596258768511298</v>
      </c>
      <c r="AC69" s="295">
        <v>-48.015705156747615</v>
      </c>
      <c r="AD69" s="295">
        <v>-51.010370490175774</v>
      </c>
      <c r="AE69" s="296">
        <v>-52.243700477325824</v>
      </c>
    </row>
    <row r="70" spans="1:62" ht="49.5" customHeight="1" thickBot="1">
      <c r="A70" s="659"/>
      <c r="B70" s="680"/>
      <c r="C70" s="17" t="s">
        <v>12</v>
      </c>
      <c r="D70" s="26"/>
      <c r="E70" s="18"/>
      <c r="F70" s="455">
        <v>3177</v>
      </c>
      <c r="G70" s="456">
        <v>7.6359876382084924</v>
      </c>
      <c r="H70" s="453">
        <v>46107.288</v>
      </c>
      <c r="I70" s="454">
        <v>62.416754777545087</v>
      </c>
      <c r="J70" s="373">
        <v>28.311793214862689</v>
      </c>
      <c r="K70" s="295">
        <v>2.6083063282943897</v>
      </c>
      <c r="L70" s="295">
        <v>31.680848537211347</v>
      </c>
      <c r="M70" s="386">
        <v>7.9551976918939431</v>
      </c>
      <c r="O70" s="462">
        <v>10800</v>
      </c>
      <c r="P70" s="456">
        <v>8.039279323271332</v>
      </c>
      <c r="Q70" s="453">
        <v>124033.789</v>
      </c>
      <c r="R70" s="454">
        <v>48.600603356847891</v>
      </c>
      <c r="S70" s="373">
        <v>12.711333750782728</v>
      </c>
      <c r="T70" s="295">
        <v>-11.076727645163089</v>
      </c>
      <c r="U70" s="295">
        <v>-11.469680744425091</v>
      </c>
      <c r="V70" s="386">
        <v>-29.072928794898829</v>
      </c>
      <c r="X70" s="462">
        <v>2350</v>
      </c>
      <c r="Y70" s="456">
        <v>11.704353023209483</v>
      </c>
      <c r="Z70" s="453">
        <v>54144.374000000003</v>
      </c>
      <c r="AA70" s="454">
        <v>47.581091935530587</v>
      </c>
      <c r="AB70" s="373">
        <v>-10.883579825559352</v>
      </c>
      <c r="AC70" s="295">
        <v>-14.846770518753885</v>
      </c>
      <c r="AD70" s="295">
        <v>24.100439615619521</v>
      </c>
      <c r="AE70" s="386">
        <v>20.976170354392451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88733.535000000003</v>
      </c>
      <c r="I72" s="407" t="s">
        <v>22</v>
      </c>
      <c r="J72" s="537" t="s">
        <v>205</v>
      </c>
      <c r="K72" s="535" t="s">
        <v>205</v>
      </c>
      <c r="L72" s="387">
        <v>13.02450362272856</v>
      </c>
      <c r="M72" s="536" t="s">
        <v>205</v>
      </c>
      <c r="O72" s="428" t="s">
        <v>22</v>
      </c>
      <c r="P72" s="180" t="s">
        <v>22</v>
      </c>
      <c r="Q72" s="459">
        <v>277601.79499999998</v>
      </c>
      <c r="R72" s="407" t="s">
        <v>22</v>
      </c>
      <c r="S72" s="537" t="s">
        <v>205</v>
      </c>
      <c r="T72" s="535" t="s">
        <v>205</v>
      </c>
      <c r="U72" s="387">
        <v>-8.7200836899893943</v>
      </c>
      <c r="V72" s="536" t="s">
        <v>205</v>
      </c>
      <c r="X72" s="428" t="s">
        <v>22</v>
      </c>
      <c r="Y72" s="180" t="s">
        <v>22</v>
      </c>
      <c r="Z72" s="459">
        <v>170208.361</v>
      </c>
      <c r="AA72" s="407" t="s">
        <v>22</v>
      </c>
      <c r="AB72" s="537" t="s">
        <v>205</v>
      </c>
      <c r="AC72" s="535" t="s">
        <v>205</v>
      </c>
      <c r="AD72" s="387">
        <v>-2.0103370792235182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68"/>
      <c r="N7" s="468"/>
      <c r="O7" s="468"/>
      <c r="P7" s="468"/>
      <c r="Q7" s="468"/>
      <c r="R7" s="471"/>
      <c r="S7" s="693" t="s">
        <v>87</v>
      </c>
      <c r="T7" s="694"/>
      <c r="U7" s="251"/>
      <c r="V7" s="252"/>
      <c r="W7" s="252"/>
      <c r="X7" s="252"/>
      <c r="Y7" s="251"/>
      <c r="Z7" s="59"/>
      <c r="AA7" s="693" t="s">
        <v>93</v>
      </c>
      <c r="AB7" s="694"/>
      <c r="AC7" s="468"/>
      <c r="AD7" s="468"/>
      <c r="AE7" s="468"/>
      <c r="AF7" s="468"/>
      <c r="AG7" s="468"/>
      <c r="AH7" s="468"/>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47801312</v>
      </c>
      <c r="C10" s="71">
        <v>625137</v>
      </c>
      <c r="D10" s="490">
        <v>130.77820960228036</v>
      </c>
      <c r="E10" s="229">
        <v>418343</v>
      </c>
      <c r="F10" s="490">
        <v>87.517053925214441</v>
      </c>
      <c r="G10" s="229">
        <v>116915</v>
      </c>
      <c r="H10" s="490">
        <v>24.458533690456026</v>
      </c>
      <c r="I10" s="229">
        <v>89879</v>
      </c>
      <c r="J10" s="491">
        <v>18.802621986609907</v>
      </c>
      <c r="K10" s="228">
        <v>545682</v>
      </c>
      <c r="L10" s="326">
        <v>118.95341693462345</v>
      </c>
      <c r="M10" s="352">
        <v>291908</v>
      </c>
      <c r="N10" s="326">
        <v>63.633130707173891</v>
      </c>
      <c r="O10" s="352">
        <v>120719</v>
      </c>
      <c r="P10" s="326">
        <v>26.315578558447609</v>
      </c>
      <c r="Q10" s="352">
        <v>133055</v>
      </c>
      <c r="R10" s="326">
        <v>29.004707669001952</v>
      </c>
      <c r="S10" s="73">
        <v>152870</v>
      </c>
      <c r="T10" s="326">
        <v>33.324186699938586</v>
      </c>
      <c r="U10" s="74">
        <v>75649</v>
      </c>
      <c r="V10" s="326">
        <v>16.490752925123662</v>
      </c>
      <c r="W10" s="352">
        <v>33561</v>
      </c>
      <c r="X10" s="326">
        <v>7.3159745524735973</v>
      </c>
      <c r="Y10" s="72">
        <v>43660</v>
      </c>
      <c r="Z10" s="326">
        <v>9.5174592223413281</v>
      </c>
      <c r="AA10" s="75">
        <v>2408</v>
      </c>
      <c r="AB10" s="326">
        <v>0.52492079265684644</v>
      </c>
      <c r="AC10" s="229">
        <v>924</v>
      </c>
      <c r="AD10" s="326">
        <v>0.20142309485669688</v>
      </c>
      <c r="AE10" s="229">
        <v>187</v>
      </c>
      <c r="AF10" s="326">
        <v>4.0764197768617227E-2</v>
      </c>
      <c r="AG10" s="229">
        <v>1297</v>
      </c>
      <c r="AH10" s="326">
        <v>0.2827335000315323</v>
      </c>
      <c r="AI10" s="70">
        <v>700960</v>
      </c>
      <c r="AJ10" s="319">
        <v>152.80252442721888</v>
      </c>
      <c r="AK10" s="495">
        <v>13735</v>
      </c>
      <c r="AL10" s="326">
        <v>2.9940976275505755</v>
      </c>
      <c r="AM10" s="74">
        <v>6845</v>
      </c>
      <c r="AN10" s="326">
        <v>1.4921440306213098</v>
      </c>
      <c r="AO10" s="70">
        <v>20580</v>
      </c>
      <c r="AP10" s="326">
        <v>4.4862416581718856</v>
      </c>
      <c r="AQ10" s="70">
        <v>56527</v>
      </c>
      <c r="AR10" s="491">
        <v>11.825407637346856</v>
      </c>
      <c r="AS10" s="74">
        <v>10872</v>
      </c>
      <c r="AT10" s="490">
        <v>2.2744145600020351</v>
      </c>
      <c r="AU10" s="70">
        <v>40190</v>
      </c>
      <c r="AV10" s="490">
        <v>8.4077190182562358</v>
      </c>
      <c r="AW10" s="466" t="s">
        <v>100</v>
      </c>
    </row>
    <row r="11" spans="1:49" s="82" customFormat="1" ht="36.75" customHeight="1">
      <c r="A11" s="77" t="s">
        <v>101</v>
      </c>
      <c r="B11" s="487">
        <v>1891531</v>
      </c>
      <c r="C11" s="79">
        <v>42528</v>
      </c>
      <c r="D11" s="327">
        <v>224.83374578582112</v>
      </c>
      <c r="E11" s="230">
        <v>26060</v>
      </c>
      <c r="F11" s="327">
        <v>137.77199527789924</v>
      </c>
      <c r="G11" s="230">
        <v>7236</v>
      </c>
      <c r="H11" s="327">
        <v>38.254725933648459</v>
      </c>
      <c r="I11" s="230">
        <v>9232</v>
      </c>
      <c r="J11" s="323">
        <v>48.807024574273434</v>
      </c>
      <c r="K11" s="492">
        <v>24303</v>
      </c>
      <c r="L11" s="327">
        <v>132.13894951809672</v>
      </c>
      <c r="M11" s="353">
        <v>12347</v>
      </c>
      <c r="N11" s="327">
        <v>67.132436723858788</v>
      </c>
      <c r="O11" s="353">
        <v>5427</v>
      </c>
      <c r="P11" s="327">
        <v>29.507389171489567</v>
      </c>
      <c r="Q11" s="353">
        <v>6529</v>
      </c>
      <c r="R11" s="327">
        <v>35.499123622748364</v>
      </c>
      <c r="S11" s="230">
        <v>6441</v>
      </c>
      <c r="T11" s="327">
        <v>35.020654809943672</v>
      </c>
      <c r="U11" s="81">
        <v>3050</v>
      </c>
      <c r="V11" s="327">
        <v>16.583294080162737</v>
      </c>
      <c r="W11" s="353">
        <v>1228</v>
      </c>
      <c r="X11" s="327">
        <v>6.6768147968655223</v>
      </c>
      <c r="Y11" s="353">
        <v>2163</v>
      </c>
      <c r="Z11" s="327">
        <v>11.760545932915411</v>
      </c>
      <c r="AA11" s="81">
        <v>138</v>
      </c>
      <c r="AB11" s="327">
        <v>0.75032609280736318</v>
      </c>
      <c r="AC11" s="230">
        <v>36</v>
      </c>
      <c r="AD11" s="327">
        <v>0.19573724160192085</v>
      </c>
      <c r="AE11" s="230">
        <v>51</v>
      </c>
      <c r="AF11" s="327">
        <v>0.27729442560272116</v>
      </c>
      <c r="AG11" s="230">
        <v>51</v>
      </c>
      <c r="AH11" s="327">
        <v>0.27729442560272116</v>
      </c>
      <c r="AI11" s="78">
        <v>30882</v>
      </c>
      <c r="AJ11" s="320">
        <v>167.90993042084779</v>
      </c>
      <c r="AK11" s="492">
        <v>837</v>
      </c>
      <c r="AL11" s="327">
        <v>4.55089086724466</v>
      </c>
      <c r="AM11" s="80">
        <v>305</v>
      </c>
      <c r="AN11" s="327">
        <v>1.6583294080162738</v>
      </c>
      <c r="AO11" s="79">
        <v>1142</v>
      </c>
      <c r="AP11" s="327">
        <v>6.2092202752609333</v>
      </c>
      <c r="AQ11" s="78">
        <v>2731</v>
      </c>
      <c r="AR11" s="323">
        <v>14.438039873520445</v>
      </c>
      <c r="AS11" s="80">
        <v>396</v>
      </c>
      <c r="AT11" s="327">
        <v>2.0935422152742937</v>
      </c>
      <c r="AU11" s="79">
        <v>1246</v>
      </c>
      <c r="AV11" s="327">
        <v>6.5872565662418436</v>
      </c>
      <c r="AW11" s="77" t="s">
        <v>101</v>
      </c>
    </row>
    <row r="12" spans="1:49" s="82" customFormat="1" ht="36.75" customHeight="1">
      <c r="A12" s="83" t="s">
        <v>37</v>
      </c>
      <c r="B12" s="488">
        <v>461985</v>
      </c>
      <c r="C12" s="85">
        <v>4132</v>
      </c>
      <c r="D12" s="328">
        <v>89.440133337662473</v>
      </c>
      <c r="E12" s="231">
        <v>2768</v>
      </c>
      <c r="F12" s="328">
        <v>59.915365217485416</v>
      </c>
      <c r="G12" s="231">
        <v>877</v>
      </c>
      <c r="H12" s="328">
        <v>18.983300323603579</v>
      </c>
      <c r="I12" s="231">
        <v>487</v>
      </c>
      <c r="J12" s="324">
        <v>10.541467796573482</v>
      </c>
      <c r="K12" s="493">
        <v>4339</v>
      </c>
      <c r="L12" s="328">
        <v>96.287989632231202</v>
      </c>
      <c r="M12" s="354">
        <v>2202</v>
      </c>
      <c r="N12" s="328">
        <v>48.865211608705494</v>
      </c>
      <c r="O12" s="354">
        <v>1053</v>
      </c>
      <c r="P12" s="328">
        <v>23.367424079912301</v>
      </c>
      <c r="Q12" s="354">
        <v>1084</v>
      </c>
      <c r="R12" s="328">
        <v>24.055353943613422</v>
      </c>
      <c r="S12" s="231">
        <v>1777</v>
      </c>
      <c r="T12" s="328">
        <v>39.433915090222371</v>
      </c>
      <c r="U12" s="87">
        <v>970</v>
      </c>
      <c r="V12" s="328">
        <v>21.525547348067359</v>
      </c>
      <c r="W12" s="354">
        <v>316</v>
      </c>
      <c r="X12" s="328">
        <v>7.0124463525662728</v>
      </c>
      <c r="Y12" s="354">
        <v>491</v>
      </c>
      <c r="Z12" s="328">
        <v>10.895921389588736</v>
      </c>
      <c r="AA12" s="87">
        <v>47</v>
      </c>
      <c r="AB12" s="328">
        <v>1.042990438514604</v>
      </c>
      <c r="AC12" s="231">
        <v>45</v>
      </c>
      <c r="AD12" s="328">
        <v>0.99860786666291879</v>
      </c>
      <c r="AE12" s="231">
        <v>0</v>
      </c>
      <c r="AF12" s="328">
        <v>0</v>
      </c>
      <c r="AG12" s="231">
        <v>2</v>
      </c>
      <c r="AH12" s="328">
        <v>4.438257185168528E-2</v>
      </c>
      <c r="AI12" s="84">
        <v>6163</v>
      </c>
      <c r="AJ12" s="321">
        <v>136.76489516096819</v>
      </c>
      <c r="AK12" s="493">
        <v>119</v>
      </c>
      <c r="AL12" s="328">
        <v>2.6407630251752736</v>
      </c>
      <c r="AM12" s="86">
        <v>37</v>
      </c>
      <c r="AN12" s="328">
        <v>0.82107757925617764</v>
      </c>
      <c r="AO12" s="85">
        <v>156</v>
      </c>
      <c r="AP12" s="328">
        <v>3.4618406044314516</v>
      </c>
      <c r="AQ12" s="84">
        <v>516</v>
      </c>
      <c r="AR12" s="324">
        <v>11.169193804993668</v>
      </c>
      <c r="AS12" s="86">
        <v>105</v>
      </c>
      <c r="AT12" s="328">
        <v>2.272801064969642</v>
      </c>
      <c r="AU12" s="85">
        <v>157</v>
      </c>
      <c r="AV12" s="328">
        <v>3.3983787352403212</v>
      </c>
      <c r="AW12" s="83" t="s">
        <v>102</v>
      </c>
    </row>
    <row r="13" spans="1:49" s="82" customFormat="1" ht="36.75" customHeight="1">
      <c r="A13" s="83" t="s">
        <v>38</v>
      </c>
      <c r="B13" s="488">
        <v>363228</v>
      </c>
      <c r="C13" s="85">
        <v>4094</v>
      </c>
      <c r="D13" s="328">
        <v>112.71157509883599</v>
      </c>
      <c r="E13" s="231">
        <v>2558</v>
      </c>
      <c r="F13" s="328">
        <v>70.424086248857463</v>
      </c>
      <c r="G13" s="231">
        <v>958</v>
      </c>
      <c r="H13" s="328">
        <v>26.374618696796503</v>
      </c>
      <c r="I13" s="231">
        <v>578</v>
      </c>
      <c r="J13" s="324">
        <v>15.912870153182023</v>
      </c>
      <c r="K13" s="493">
        <v>4686</v>
      </c>
      <c r="L13" s="328">
        <v>129.61472396710673</v>
      </c>
      <c r="M13" s="354">
        <v>2457</v>
      </c>
      <c r="N13" s="328">
        <v>67.960601106952893</v>
      </c>
      <c r="O13" s="354">
        <v>1254</v>
      </c>
      <c r="P13" s="328">
        <v>34.685630357394764</v>
      </c>
      <c r="Q13" s="354">
        <v>975</v>
      </c>
      <c r="R13" s="328">
        <v>26.968492502759084</v>
      </c>
      <c r="S13" s="231">
        <v>1600</v>
      </c>
      <c r="T13" s="328">
        <v>44.255987696835419</v>
      </c>
      <c r="U13" s="87">
        <v>670</v>
      </c>
      <c r="V13" s="328">
        <v>18.532194848049834</v>
      </c>
      <c r="W13" s="354">
        <v>534</v>
      </c>
      <c r="X13" s="328">
        <v>14.770435893818822</v>
      </c>
      <c r="Y13" s="354">
        <v>396</v>
      </c>
      <c r="Z13" s="328">
        <v>10.953356954966768</v>
      </c>
      <c r="AA13" s="87">
        <v>4</v>
      </c>
      <c r="AB13" s="328">
        <v>0.11063996924208855</v>
      </c>
      <c r="AC13" s="231">
        <v>1</v>
      </c>
      <c r="AD13" s="328">
        <v>2.7659992310522137E-2</v>
      </c>
      <c r="AE13" s="231">
        <v>0</v>
      </c>
      <c r="AF13" s="328">
        <v>0</v>
      </c>
      <c r="AG13" s="231">
        <v>3</v>
      </c>
      <c r="AH13" s="328">
        <v>8.2979976931566418E-2</v>
      </c>
      <c r="AI13" s="84">
        <v>6290</v>
      </c>
      <c r="AJ13" s="321">
        <v>173.98135163318423</v>
      </c>
      <c r="AK13" s="493">
        <v>79</v>
      </c>
      <c r="AL13" s="328">
        <v>2.1851393925312488</v>
      </c>
      <c r="AM13" s="86">
        <v>43</v>
      </c>
      <c r="AN13" s="328">
        <v>1.1893796693524519</v>
      </c>
      <c r="AO13" s="85">
        <v>122</v>
      </c>
      <c r="AP13" s="328">
        <v>3.3745190618837007</v>
      </c>
      <c r="AQ13" s="84">
        <v>391</v>
      </c>
      <c r="AR13" s="324">
        <v>10.764588633034899</v>
      </c>
      <c r="AS13" s="86">
        <v>69</v>
      </c>
      <c r="AT13" s="328">
        <v>1.899633288182629</v>
      </c>
      <c r="AU13" s="85">
        <v>339</v>
      </c>
      <c r="AV13" s="328">
        <v>9.332980937592918</v>
      </c>
      <c r="AW13" s="83" t="s">
        <v>38</v>
      </c>
    </row>
    <row r="14" spans="1:49" s="82" customFormat="1" ht="36.75" customHeight="1">
      <c r="A14" s="83" t="s">
        <v>39</v>
      </c>
      <c r="B14" s="488">
        <v>783371</v>
      </c>
      <c r="C14" s="85">
        <v>4617</v>
      </c>
      <c r="D14" s="328">
        <v>58.937591511557102</v>
      </c>
      <c r="E14" s="231">
        <v>2936</v>
      </c>
      <c r="F14" s="328">
        <v>37.479048879777274</v>
      </c>
      <c r="G14" s="231">
        <v>1279</v>
      </c>
      <c r="H14" s="328">
        <v>16.326874494971094</v>
      </c>
      <c r="I14" s="231">
        <v>402</v>
      </c>
      <c r="J14" s="324">
        <v>5.1316681368087407</v>
      </c>
      <c r="K14" s="493">
        <v>10984</v>
      </c>
      <c r="L14" s="328">
        <v>142.11577052909146</v>
      </c>
      <c r="M14" s="354">
        <v>6521</v>
      </c>
      <c r="N14" s="328">
        <v>84.371534925364656</v>
      </c>
      <c r="O14" s="354">
        <v>2138</v>
      </c>
      <c r="P14" s="328">
        <v>27.662374125200063</v>
      </c>
      <c r="Q14" s="354">
        <v>2325</v>
      </c>
      <c r="R14" s="328">
        <v>30.081861478526733</v>
      </c>
      <c r="S14" s="231">
        <v>3203</v>
      </c>
      <c r="T14" s="328">
        <v>41.44180744762199</v>
      </c>
      <c r="U14" s="87">
        <v>1553</v>
      </c>
      <c r="V14" s="328">
        <v>20.093389624151406</v>
      </c>
      <c r="W14" s="354">
        <v>802</v>
      </c>
      <c r="X14" s="328">
        <v>10.376624905711155</v>
      </c>
      <c r="Y14" s="354">
        <v>848</v>
      </c>
      <c r="Z14" s="328">
        <v>10.971792917759426</v>
      </c>
      <c r="AA14" s="87">
        <v>35</v>
      </c>
      <c r="AB14" s="328">
        <v>0.45284522655846693</v>
      </c>
      <c r="AC14" s="231">
        <v>16</v>
      </c>
      <c r="AD14" s="328">
        <v>0.20701496071244202</v>
      </c>
      <c r="AE14" s="231">
        <v>0</v>
      </c>
      <c r="AF14" s="328">
        <v>0</v>
      </c>
      <c r="AG14" s="231">
        <v>19</v>
      </c>
      <c r="AH14" s="328">
        <v>0.24583026584602488</v>
      </c>
      <c r="AI14" s="84">
        <v>14222</v>
      </c>
      <c r="AJ14" s="321">
        <v>184.01042320327193</v>
      </c>
      <c r="AK14" s="493">
        <v>44</v>
      </c>
      <c r="AL14" s="328">
        <v>0.5692911419592156</v>
      </c>
      <c r="AM14" s="86">
        <v>81</v>
      </c>
      <c r="AN14" s="328">
        <v>1.0480132386067378</v>
      </c>
      <c r="AO14" s="85">
        <v>125</v>
      </c>
      <c r="AP14" s="328">
        <v>1.6173043805659533</v>
      </c>
      <c r="AQ14" s="84">
        <v>976</v>
      </c>
      <c r="AR14" s="324">
        <v>12.458975376928684</v>
      </c>
      <c r="AS14" s="86">
        <v>225</v>
      </c>
      <c r="AT14" s="328">
        <v>2.8722023153780265</v>
      </c>
      <c r="AU14" s="85">
        <v>536</v>
      </c>
      <c r="AV14" s="328">
        <v>6.8422241824116536</v>
      </c>
      <c r="AW14" s="83" t="s">
        <v>39</v>
      </c>
    </row>
    <row r="15" spans="1:49" s="82" customFormat="1" ht="36.75" customHeight="1">
      <c r="A15" s="83" t="s">
        <v>40</v>
      </c>
      <c r="B15" s="488">
        <v>356185</v>
      </c>
      <c r="C15" s="85">
        <v>1813</v>
      </c>
      <c r="D15" s="328">
        <v>50.900515181717367</v>
      </c>
      <c r="E15" s="231">
        <v>1121</v>
      </c>
      <c r="F15" s="328">
        <v>31.472409000940523</v>
      </c>
      <c r="G15" s="231">
        <v>500</v>
      </c>
      <c r="H15" s="328">
        <v>14.037648974549743</v>
      </c>
      <c r="I15" s="231">
        <v>192</v>
      </c>
      <c r="J15" s="324">
        <v>5.3904572062271008</v>
      </c>
      <c r="K15" s="493">
        <v>3699</v>
      </c>
      <c r="L15" s="328">
        <v>104.21783095054514</v>
      </c>
      <c r="M15" s="354">
        <v>2079</v>
      </c>
      <c r="N15" s="328">
        <v>58.574985278773539</v>
      </c>
      <c r="O15" s="354">
        <v>842</v>
      </c>
      <c r="P15" s="328">
        <v>23.72300991088375</v>
      </c>
      <c r="Q15" s="354">
        <v>778</v>
      </c>
      <c r="R15" s="328">
        <v>21.919835760887835</v>
      </c>
      <c r="S15" s="231">
        <v>609</v>
      </c>
      <c r="T15" s="328">
        <v>17.158329021054875</v>
      </c>
      <c r="U15" s="87">
        <v>275</v>
      </c>
      <c r="V15" s="328">
        <v>7.7480139257636953</v>
      </c>
      <c r="W15" s="354">
        <v>205</v>
      </c>
      <c r="X15" s="328">
        <v>5.7757921992056636</v>
      </c>
      <c r="Y15" s="354">
        <v>129</v>
      </c>
      <c r="Z15" s="328">
        <v>3.6345228960855156</v>
      </c>
      <c r="AA15" s="87">
        <v>6</v>
      </c>
      <c r="AB15" s="328">
        <v>0.16904757656211697</v>
      </c>
      <c r="AC15" s="231">
        <v>3</v>
      </c>
      <c r="AD15" s="328">
        <v>8.4523788281058485E-2</v>
      </c>
      <c r="AE15" s="231">
        <v>0</v>
      </c>
      <c r="AF15" s="328">
        <v>0</v>
      </c>
      <c r="AG15" s="231">
        <v>3</v>
      </c>
      <c r="AH15" s="328">
        <v>8.4523788281058485E-2</v>
      </c>
      <c r="AI15" s="84">
        <v>4314</v>
      </c>
      <c r="AJ15" s="321">
        <v>121.54520754816211</v>
      </c>
      <c r="AK15" s="493">
        <v>46</v>
      </c>
      <c r="AL15" s="328">
        <v>1.2960314203095635</v>
      </c>
      <c r="AM15" s="86">
        <v>29</v>
      </c>
      <c r="AN15" s="328">
        <v>0.81706328671689876</v>
      </c>
      <c r="AO15" s="85">
        <v>75</v>
      </c>
      <c r="AP15" s="328">
        <v>2.1130947070264625</v>
      </c>
      <c r="AQ15" s="84">
        <v>297</v>
      </c>
      <c r="AR15" s="324">
        <v>8.3383634908825481</v>
      </c>
      <c r="AS15" s="86">
        <v>76</v>
      </c>
      <c r="AT15" s="328">
        <v>2.1337226441315607</v>
      </c>
      <c r="AU15" s="85">
        <v>90</v>
      </c>
      <c r="AV15" s="328">
        <v>2.5267768154189536</v>
      </c>
      <c r="AW15" s="83" t="s">
        <v>40</v>
      </c>
    </row>
    <row r="16" spans="1:49" s="82" customFormat="1" ht="36.75" customHeight="1">
      <c r="A16" s="83" t="s">
        <v>41</v>
      </c>
      <c r="B16" s="488">
        <v>365175</v>
      </c>
      <c r="C16" s="85">
        <v>2048</v>
      </c>
      <c r="D16" s="328">
        <v>56.082700075306363</v>
      </c>
      <c r="E16" s="231">
        <v>1447</v>
      </c>
      <c r="F16" s="328">
        <v>39.624837406722804</v>
      </c>
      <c r="G16" s="231">
        <v>388</v>
      </c>
      <c r="H16" s="328">
        <v>10.625042787704526</v>
      </c>
      <c r="I16" s="231">
        <v>213</v>
      </c>
      <c r="J16" s="324">
        <v>5.8328198808790308</v>
      </c>
      <c r="K16" s="493">
        <v>2990</v>
      </c>
      <c r="L16" s="328">
        <v>83.671548595260106</v>
      </c>
      <c r="M16" s="354">
        <v>1669</v>
      </c>
      <c r="N16" s="328">
        <v>46.704954717554891</v>
      </c>
      <c r="O16" s="354">
        <v>573</v>
      </c>
      <c r="P16" s="328">
        <v>16.034714831131787</v>
      </c>
      <c r="Q16" s="354">
        <v>748</v>
      </c>
      <c r="R16" s="328">
        <v>20.931879046573432</v>
      </c>
      <c r="S16" s="231">
        <v>1043</v>
      </c>
      <c r="T16" s="328">
        <v>29.187098724032207</v>
      </c>
      <c r="U16" s="87">
        <v>522</v>
      </c>
      <c r="V16" s="328">
        <v>14.607541259774507</v>
      </c>
      <c r="W16" s="354">
        <v>328</v>
      </c>
      <c r="X16" s="328">
        <v>9.1786849295134836</v>
      </c>
      <c r="Y16" s="354">
        <v>193</v>
      </c>
      <c r="Z16" s="328">
        <v>5.4008725347442139</v>
      </c>
      <c r="AA16" s="87">
        <v>10</v>
      </c>
      <c r="AB16" s="328">
        <v>0.27983795516809401</v>
      </c>
      <c r="AC16" s="231">
        <v>4</v>
      </c>
      <c r="AD16" s="328">
        <v>0.11193518206723761</v>
      </c>
      <c r="AE16" s="231">
        <v>0</v>
      </c>
      <c r="AF16" s="328">
        <v>0</v>
      </c>
      <c r="AG16" s="231">
        <v>6</v>
      </c>
      <c r="AH16" s="328">
        <v>0.16790277310085641</v>
      </c>
      <c r="AI16" s="84">
        <v>4043</v>
      </c>
      <c r="AJ16" s="321">
        <v>113.13848527446041</v>
      </c>
      <c r="AK16" s="493">
        <v>99</v>
      </c>
      <c r="AL16" s="328">
        <v>2.7703957561641306</v>
      </c>
      <c r="AM16" s="86">
        <v>42</v>
      </c>
      <c r="AN16" s="328">
        <v>1.1753194117059949</v>
      </c>
      <c r="AO16" s="85">
        <v>141</v>
      </c>
      <c r="AP16" s="328">
        <v>3.9457151678701257</v>
      </c>
      <c r="AQ16" s="84">
        <v>480</v>
      </c>
      <c r="AR16" s="324">
        <v>13.144382830149928</v>
      </c>
      <c r="AS16" s="86">
        <v>68</v>
      </c>
      <c r="AT16" s="328">
        <v>1.8621209009379063</v>
      </c>
      <c r="AU16" s="85">
        <v>265</v>
      </c>
      <c r="AV16" s="328">
        <v>7.2567946874786067</v>
      </c>
      <c r="AW16" s="83" t="s">
        <v>41</v>
      </c>
    </row>
    <row r="17" spans="1:49" s="82" customFormat="1" ht="36.75" customHeight="1">
      <c r="A17" s="83" t="s">
        <v>42</v>
      </c>
      <c r="B17" s="488">
        <v>629308</v>
      </c>
      <c r="C17" s="85">
        <v>5684</v>
      </c>
      <c r="D17" s="328">
        <v>90.321432430542757</v>
      </c>
      <c r="E17" s="231">
        <v>3654</v>
      </c>
      <c r="F17" s="328">
        <v>58.063777991063198</v>
      </c>
      <c r="G17" s="231">
        <v>1240</v>
      </c>
      <c r="H17" s="328">
        <v>19.704183007366822</v>
      </c>
      <c r="I17" s="231">
        <v>790</v>
      </c>
      <c r="J17" s="324">
        <v>12.553471432112733</v>
      </c>
      <c r="K17" s="493">
        <v>7218</v>
      </c>
      <c r="L17" s="328">
        <v>118.11010737580001</v>
      </c>
      <c r="M17" s="354">
        <v>3580</v>
      </c>
      <c r="N17" s="328">
        <v>58.580518759402054</v>
      </c>
      <c r="O17" s="354">
        <v>1461</v>
      </c>
      <c r="P17" s="328">
        <v>23.90674243225877</v>
      </c>
      <c r="Q17" s="354">
        <v>2177</v>
      </c>
      <c r="R17" s="328">
        <v>35.622846184139185</v>
      </c>
      <c r="S17" s="231">
        <v>2128</v>
      </c>
      <c r="T17" s="328">
        <v>34.821045787711611</v>
      </c>
      <c r="U17" s="87">
        <v>986</v>
      </c>
      <c r="V17" s="328">
        <v>16.134187568930287</v>
      </c>
      <c r="W17" s="354">
        <v>416</v>
      </c>
      <c r="X17" s="328">
        <v>6.8071217329361042</v>
      </c>
      <c r="Y17" s="354">
        <v>726</v>
      </c>
      <c r="Z17" s="328">
        <v>11.879736485845221</v>
      </c>
      <c r="AA17" s="87">
        <v>31</v>
      </c>
      <c r="AB17" s="328">
        <v>0.5072614752909117</v>
      </c>
      <c r="AC17" s="231">
        <v>13</v>
      </c>
      <c r="AD17" s="328">
        <v>0.21272255415425326</v>
      </c>
      <c r="AE17" s="231">
        <v>8</v>
      </c>
      <c r="AF17" s="328">
        <v>0.13090618717184815</v>
      </c>
      <c r="AG17" s="231">
        <v>10</v>
      </c>
      <c r="AH17" s="328">
        <v>0.16363273396481021</v>
      </c>
      <c r="AI17" s="84">
        <v>9377</v>
      </c>
      <c r="AJ17" s="321">
        <v>153.43841463880253</v>
      </c>
      <c r="AK17" s="493">
        <v>266</v>
      </c>
      <c r="AL17" s="328">
        <v>4.3526307234639514</v>
      </c>
      <c r="AM17" s="86">
        <v>85</v>
      </c>
      <c r="AN17" s="328">
        <v>1.3908782387008869</v>
      </c>
      <c r="AO17" s="85">
        <v>351</v>
      </c>
      <c r="AP17" s="328">
        <v>5.7435089621648387</v>
      </c>
      <c r="AQ17" s="84">
        <v>739</v>
      </c>
      <c r="AR17" s="324">
        <v>11.743057453583937</v>
      </c>
      <c r="AS17" s="86">
        <v>191</v>
      </c>
      <c r="AT17" s="328">
        <v>3.0350798019411798</v>
      </c>
      <c r="AU17" s="85">
        <v>458</v>
      </c>
      <c r="AV17" s="328">
        <v>7.2778353365919397</v>
      </c>
      <c r="AW17" s="83" t="s">
        <v>42</v>
      </c>
    </row>
    <row r="18" spans="1:49" s="82" customFormat="1" ht="36.75" customHeight="1">
      <c r="A18" s="83" t="s">
        <v>43</v>
      </c>
      <c r="B18" s="488">
        <v>1010577</v>
      </c>
      <c r="C18" s="85">
        <v>12740</v>
      </c>
      <c r="D18" s="328">
        <v>126.06659363907946</v>
      </c>
      <c r="E18" s="231">
        <v>7196</v>
      </c>
      <c r="F18" s="328">
        <v>71.206845198337192</v>
      </c>
      <c r="G18" s="231">
        <v>3541</v>
      </c>
      <c r="H18" s="328">
        <v>35.039388389009446</v>
      </c>
      <c r="I18" s="231">
        <v>2003</v>
      </c>
      <c r="J18" s="324">
        <v>19.820360051732823</v>
      </c>
      <c r="K18" s="493">
        <v>11136</v>
      </c>
      <c r="L18" s="328">
        <v>115.13663514838041</v>
      </c>
      <c r="M18" s="354">
        <v>6543</v>
      </c>
      <c r="N18" s="328">
        <v>67.648976632170715</v>
      </c>
      <c r="O18" s="354">
        <v>2395</v>
      </c>
      <c r="P18" s="328">
        <v>24.762234301398266</v>
      </c>
      <c r="Q18" s="354">
        <v>2198</v>
      </c>
      <c r="R18" s="328">
        <v>22.725424214811436</v>
      </c>
      <c r="S18" s="231">
        <v>3979</v>
      </c>
      <c r="T18" s="328">
        <v>41.139428094055823</v>
      </c>
      <c r="U18" s="87">
        <v>1957</v>
      </c>
      <c r="V18" s="328">
        <v>20.233692078428565</v>
      </c>
      <c r="W18" s="354">
        <v>1029</v>
      </c>
      <c r="X18" s="328">
        <v>10.638972482730194</v>
      </c>
      <c r="Y18" s="354">
        <v>993</v>
      </c>
      <c r="Z18" s="328">
        <v>10.266763532897068</v>
      </c>
      <c r="AA18" s="87">
        <v>110</v>
      </c>
      <c r="AB18" s="328">
        <v>1.1373051244901082</v>
      </c>
      <c r="AC18" s="231">
        <v>53</v>
      </c>
      <c r="AD18" s="328">
        <v>0.54797428725432484</v>
      </c>
      <c r="AE18" s="231">
        <v>11</v>
      </c>
      <c r="AF18" s="328">
        <v>0.11373051244901083</v>
      </c>
      <c r="AG18" s="231">
        <v>46</v>
      </c>
      <c r="AH18" s="328">
        <v>0.4756003247867725</v>
      </c>
      <c r="AI18" s="84">
        <v>15225</v>
      </c>
      <c r="AJ18" s="321">
        <v>157.41336836692633</v>
      </c>
      <c r="AK18" s="493">
        <v>180</v>
      </c>
      <c r="AL18" s="328">
        <v>1.8610447491656317</v>
      </c>
      <c r="AM18" s="86">
        <v>168</v>
      </c>
      <c r="AN18" s="328">
        <v>1.7369750992212563</v>
      </c>
      <c r="AO18" s="85">
        <v>348</v>
      </c>
      <c r="AP18" s="328">
        <v>3.5980198483868877</v>
      </c>
      <c r="AQ18" s="84">
        <v>1784</v>
      </c>
      <c r="AR18" s="324">
        <v>17.65328124427926</v>
      </c>
      <c r="AS18" s="86">
        <v>178</v>
      </c>
      <c r="AT18" s="328">
        <v>1.7613699896197916</v>
      </c>
      <c r="AU18" s="85">
        <v>724</v>
      </c>
      <c r="AV18" s="328">
        <v>7.1642240027231976</v>
      </c>
      <c r="AW18" s="83" t="s">
        <v>43</v>
      </c>
    </row>
    <row r="19" spans="1:49" s="82" customFormat="1" ht="36.75" customHeight="1">
      <c r="A19" s="83" t="s">
        <v>44</v>
      </c>
      <c r="B19" s="488">
        <v>787535</v>
      </c>
      <c r="C19" s="85">
        <v>8288</v>
      </c>
      <c r="D19" s="328">
        <v>105.23976712146127</v>
      </c>
      <c r="E19" s="231">
        <v>5466</v>
      </c>
      <c r="F19" s="328">
        <v>69.406439078898089</v>
      </c>
      <c r="G19" s="231">
        <v>1540</v>
      </c>
      <c r="H19" s="328">
        <v>19.554686458379628</v>
      </c>
      <c r="I19" s="231">
        <v>1282</v>
      </c>
      <c r="J19" s="324">
        <v>16.278641584183561</v>
      </c>
      <c r="K19" s="493">
        <v>8579</v>
      </c>
      <c r="L19" s="328">
        <v>113.46097638070198</v>
      </c>
      <c r="M19" s="354">
        <v>4610</v>
      </c>
      <c r="N19" s="328">
        <v>60.969238968998269</v>
      </c>
      <c r="O19" s="354">
        <v>2145</v>
      </c>
      <c r="P19" s="328">
        <v>28.368550453037152</v>
      </c>
      <c r="Q19" s="354">
        <v>1824</v>
      </c>
      <c r="R19" s="328">
        <v>24.123186958666562</v>
      </c>
      <c r="S19" s="231">
        <v>2503</v>
      </c>
      <c r="T19" s="328">
        <v>33.10325491093333</v>
      </c>
      <c r="U19" s="87">
        <v>1008</v>
      </c>
      <c r="V19" s="328">
        <v>13.331234898210466</v>
      </c>
      <c r="W19" s="354">
        <v>1009</v>
      </c>
      <c r="X19" s="328">
        <v>13.344460329657105</v>
      </c>
      <c r="Y19" s="354">
        <v>486</v>
      </c>
      <c r="Z19" s="328">
        <v>6.4275596830657609</v>
      </c>
      <c r="AA19" s="87">
        <v>33</v>
      </c>
      <c r="AB19" s="328">
        <v>0.43643923773903315</v>
      </c>
      <c r="AC19" s="231">
        <v>10</v>
      </c>
      <c r="AD19" s="328">
        <v>0.13225431446637367</v>
      </c>
      <c r="AE19" s="231">
        <v>0</v>
      </c>
      <c r="AF19" s="328">
        <v>0</v>
      </c>
      <c r="AG19" s="231">
        <v>23</v>
      </c>
      <c r="AH19" s="328">
        <v>0.30418492327265945</v>
      </c>
      <c r="AI19" s="84">
        <v>11115</v>
      </c>
      <c r="AJ19" s="321">
        <v>147.00067052937433</v>
      </c>
      <c r="AK19" s="493">
        <v>134</v>
      </c>
      <c r="AL19" s="328">
        <v>1.7722078138494073</v>
      </c>
      <c r="AM19" s="86">
        <v>100</v>
      </c>
      <c r="AN19" s="328">
        <v>1.3225431446637368</v>
      </c>
      <c r="AO19" s="85">
        <v>234</v>
      </c>
      <c r="AP19" s="328">
        <v>3.0947509585131443</v>
      </c>
      <c r="AQ19" s="84">
        <v>966</v>
      </c>
      <c r="AR19" s="324">
        <v>12.266121505710858</v>
      </c>
      <c r="AS19" s="86">
        <v>155</v>
      </c>
      <c r="AT19" s="328">
        <v>1.9681664941875598</v>
      </c>
      <c r="AU19" s="85">
        <v>618</v>
      </c>
      <c r="AV19" s="328">
        <v>7.8472702800510454</v>
      </c>
      <c r="AW19" s="83" t="s">
        <v>44</v>
      </c>
    </row>
    <row r="20" spans="1:49" s="82" customFormat="1" ht="36.75" customHeight="1">
      <c r="A20" s="83" t="s">
        <v>45</v>
      </c>
      <c r="B20" s="488">
        <v>642360</v>
      </c>
      <c r="C20" s="85">
        <v>6330</v>
      </c>
      <c r="D20" s="328">
        <v>98.542873155240059</v>
      </c>
      <c r="E20" s="231">
        <v>4162</v>
      </c>
      <c r="F20" s="328">
        <v>64.792328289432717</v>
      </c>
      <c r="G20" s="231">
        <v>1228</v>
      </c>
      <c r="H20" s="328">
        <v>19.117006040226663</v>
      </c>
      <c r="I20" s="231">
        <v>940</v>
      </c>
      <c r="J20" s="324">
        <v>14.633538825580672</v>
      </c>
      <c r="K20" s="493">
        <v>6517</v>
      </c>
      <c r="L20" s="328">
        <v>105.664174813111</v>
      </c>
      <c r="M20" s="354">
        <v>3830</v>
      </c>
      <c r="N20" s="328">
        <v>62.098172400524035</v>
      </c>
      <c r="O20" s="354">
        <v>1370</v>
      </c>
      <c r="P20" s="328">
        <v>22.212662190265778</v>
      </c>
      <c r="Q20" s="354">
        <v>1317</v>
      </c>
      <c r="R20" s="328">
        <v>21.35334022232119</v>
      </c>
      <c r="S20" s="231">
        <v>1824</v>
      </c>
      <c r="T20" s="328">
        <v>29.573646594923193</v>
      </c>
      <c r="U20" s="87">
        <v>1015</v>
      </c>
      <c r="V20" s="328">
        <v>16.456826367240701</v>
      </c>
      <c r="W20" s="354">
        <v>414</v>
      </c>
      <c r="X20" s="328">
        <v>6.7124395231898033</v>
      </c>
      <c r="Y20" s="354">
        <v>395</v>
      </c>
      <c r="Z20" s="328">
        <v>6.404380704492687</v>
      </c>
      <c r="AA20" s="87">
        <v>55</v>
      </c>
      <c r="AB20" s="328">
        <v>0.8917492120179692</v>
      </c>
      <c r="AC20" s="231">
        <v>42</v>
      </c>
      <c r="AD20" s="328">
        <v>0.68097212554099462</v>
      </c>
      <c r="AE20" s="231">
        <v>0</v>
      </c>
      <c r="AF20" s="328">
        <v>0</v>
      </c>
      <c r="AG20" s="231">
        <v>13</v>
      </c>
      <c r="AH20" s="328">
        <v>0.21077708647697455</v>
      </c>
      <c r="AI20" s="84">
        <v>8396</v>
      </c>
      <c r="AJ20" s="321">
        <v>136.12957062005216</v>
      </c>
      <c r="AK20" s="493">
        <v>64</v>
      </c>
      <c r="AL20" s="328">
        <v>1.0376718103481823</v>
      </c>
      <c r="AM20" s="86">
        <v>43</v>
      </c>
      <c r="AN20" s="328">
        <v>0.69718574757768492</v>
      </c>
      <c r="AO20" s="85">
        <v>107</v>
      </c>
      <c r="AP20" s="328">
        <v>1.7348575579258672</v>
      </c>
      <c r="AQ20" s="84">
        <v>943</v>
      </c>
      <c r="AR20" s="324">
        <v>14.680241609066568</v>
      </c>
      <c r="AS20" s="86">
        <v>135</v>
      </c>
      <c r="AT20" s="328">
        <v>2.1016252568653093</v>
      </c>
      <c r="AU20" s="85">
        <v>1941</v>
      </c>
      <c r="AV20" s="328">
        <v>30.216700915374556</v>
      </c>
      <c r="AW20" s="83" t="s">
        <v>45</v>
      </c>
    </row>
    <row r="21" spans="1:49" s="82" customFormat="1" ht="36.75" customHeight="1">
      <c r="A21" s="83" t="s">
        <v>46</v>
      </c>
      <c r="B21" s="488">
        <v>2627375</v>
      </c>
      <c r="C21" s="85">
        <v>25198</v>
      </c>
      <c r="D21" s="328">
        <v>95.905609210714118</v>
      </c>
      <c r="E21" s="231">
        <v>15336</v>
      </c>
      <c r="F21" s="328">
        <v>58.370046148722587</v>
      </c>
      <c r="G21" s="231">
        <v>7138</v>
      </c>
      <c r="H21" s="328">
        <v>27.167800561396831</v>
      </c>
      <c r="I21" s="231">
        <v>2724</v>
      </c>
      <c r="J21" s="324">
        <v>10.367762500594699</v>
      </c>
      <c r="K21" s="493">
        <v>27773</v>
      </c>
      <c r="L21" s="328">
        <v>112.54243185610389</v>
      </c>
      <c r="M21" s="354">
        <v>15036</v>
      </c>
      <c r="N21" s="328">
        <v>60.929248024641844</v>
      </c>
      <c r="O21" s="354">
        <v>5338</v>
      </c>
      <c r="P21" s="328">
        <v>21.630774538144333</v>
      </c>
      <c r="Q21" s="354">
        <v>7399</v>
      </c>
      <c r="R21" s="328">
        <v>29.982409293317705</v>
      </c>
      <c r="S21" s="231">
        <v>5337</v>
      </c>
      <c r="T21" s="328">
        <v>21.626722313614891</v>
      </c>
      <c r="U21" s="87">
        <v>2549</v>
      </c>
      <c r="V21" s="328">
        <v>10.329120325539508</v>
      </c>
      <c r="W21" s="354">
        <v>1328</v>
      </c>
      <c r="X21" s="328">
        <v>5.3813541750947307</v>
      </c>
      <c r="Y21" s="354">
        <v>1460</v>
      </c>
      <c r="Z21" s="328">
        <v>5.9162478129806519</v>
      </c>
      <c r="AA21" s="87">
        <v>120</v>
      </c>
      <c r="AB21" s="328">
        <v>0.48626694353265637</v>
      </c>
      <c r="AC21" s="231">
        <v>42</v>
      </c>
      <c r="AD21" s="328">
        <v>0.17019343023642972</v>
      </c>
      <c r="AE21" s="231">
        <v>5</v>
      </c>
      <c r="AF21" s="328">
        <v>2.0261122647194017E-2</v>
      </c>
      <c r="AG21" s="231">
        <v>73</v>
      </c>
      <c r="AH21" s="328">
        <v>0.29581239064903264</v>
      </c>
      <c r="AI21" s="84">
        <v>33230</v>
      </c>
      <c r="AJ21" s="321">
        <v>134.65542111325144</v>
      </c>
      <c r="AK21" s="493">
        <v>311</v>
      </c>
      <c r="AL21" s="328">
        <v>1.260241828655468</v>
      </c>
      <c r="AM21" s="86">
        <v>179</v>
      </c>
      <c r="AN21" s="328">
        <v>0.72534819076954571</v>
      </c>
      <c r="AO21" s="85">
        <v>490</v>
      </c>
      <c r="AP21" s="328">
        <v>1.9855900194250133</v>
      </c>
      <c r="AQ21" s="84">
        <v>2903</v>
      </c>
      <c r="AR21" s="324">
        <v>11.049050858746847</v>
      </c>
      <c r="AS21" s="86">
        <v>486</v>
      </c>
      <c r="AT21" s="328">
        <v>1.8497549835862792</v>
      </c>
      <c r="AU21" s="85">
        <v>1914</v>
      </c>
      <c r="AV21" s="328">
        <v>7.2848375279509021</v>
      </c>
      <c r="AW21" s="83" t="s">
        <v>46</v>
      </c>
    </row>
    <row r="22" spans="1:49" s="82" customFormat="1" ht="36.75" customHeight="1">
      <c r="A22" s="83" t="s">
        <v>47</v>
      </c>
      <c r="B22" s="488">
        <v>2198342</v>
      </c>
      <c r="C22" s="85">
        <v>35174</v>
      </c>
      <c r="D22" s="328">
        <v>160.00240181009141</v>
      </c>
      <c r="E22" s="231">
        <v>22746</v>
      </c>
      <c r="F22" s="328">
        <v>103.4688870066623</v>
      </c>
      <c r="G22" s="231">
        <v>7377</v>
      </c>
      <c r="H22" s="328">
        <v>33.557108038694615</v>
      </c>
      <c r="I22" s="231">
        <v>5051</v>
      </c>
      <c r="J22" s="324">
        <v>22.976406764734513</v>
      </c>
      <c r="K22" s="493">
        <v>23834</v>
      </c>
      <c r="L22" s="328">
        <v>112.77606690667058</v>
      </c>
      <c r="M22" s="354">
        <v>12928</v>
      </c>
      <c r="N22" s="328">
        <v>61.171813080869228</v>
      </c>
      <c r="O22" s="354">
        <v>4848</v>
      </c>
      <c r="P22" s="328">
        <v>22.939429905325959</v>
      </c>
      <c r="Q22" s="354">
        <v>6058</v>
      </c>
      <c r="R22" s="328">
        <v>28.664823920475381</v>
      </c>
      <c r="S22" s="231">
        <v>8030</v>
      </c>
      <c r="T22" s="328">
        <v>37.995796645991632</v>
      </c>
      <c r="U22" s="87">
        <v>4560</v>
      </c>
      <c r="V22" s="328">
        <v>21.576691495108573</v>
      </c>
      <c r="W22" s="354">
        <v>1307</v>
      </c>
      <c r="X22" s="328">
        <v>6.1843718824795841</v>
      </c>
      <c r="Y22" s="354">
        <v>2163</v>
      </c>
      <c r="Z22" s="328">
        <v>10.234733268403476</v>
      </c>
      <c r="AA22" s="87">
        <v>112</v>
      </c>
      <c r="AB22" s="328">
        <v>0.52995382619564924</v>
      </c>
      <c r="AC22" s="231">
        <v>45</v>
      </c>
      <c r="AD22" s="328">
        <v>0.21292787659646623</v>
      </c>
      <c r="AE22" s="231">
        <v>2</v>
      </c>
      <c r="AF22" s="328">
        <v>9.4634611820651644E-3</v>
      </c>
      <c r="AG22" s="231">
        <v>65</v>
      </c>
      <c r="AH22" s="328">
        <v>0.30756248841711786</v>
      </c>
      <c r="AI22" s="84">
        <v>31976</v>
      </c>
      <c r="AJ22" s="321">
        <v>151.30181737885786</v>
      </c>
      <c r="AK22" s="493">
        <v>319</v>
      </c>
      <c r="AL22" s="328">
        <v>1.5094220585393938</v>
      </c>
      <c r="AM22" s="86">
        <v>153</v>
      </c>
      <c r="AN22" s="328">
        <v>0.723954780427985</v>
      </c>
      <c r="AO22" s="85">
        <v>472</v>
      </c>
      <c r="AP22" s="328">
        <v>2.2333768389673789</v>
      </c>
      <c r="AQ22" s="84">
        <v>2300</v>
      </c>
      <c r="AR22" s="324">
        <v>10.462430322488492</v>
      </c>
      <c r="AS22" s="86">
        <v>426</v>
      </c>
      <c r="AT22" s="328">
        <v>1.9378240510348252</v>
      </c>
      <c r="AU22" s="85">
        <v>2008</v>
      </c>
      <c r="AV22" s="328">
        <v>9.1341565598073462</v>
      </c>
      <c r="AW22" s="83" t="s">
        <v>47</v>
      </c>
    </row>
    <row r="23" spans="1:49" s="82" customFormat="1" ht="36.75" customHeight="1">
      <c r="A23" s="83" t="s">
        <v>48</v>
      </c>
      <c r="B23" s="488">
        <v>6318263</v>
      </c>
      <c r="C23" s="85">
        <v>90853</v>
      </c>
      <c r="D23" s="328">
        <v>143.79426750674989</v>
      </c>
      <c r="E23" s="231">
        <v>57548</v>
      </c>
      <c r="F23" s="328">
        <v>91.081995162277991</v>
      </c>
      <c r="G23" s="231">
        <v>17642</v>
      </c>
      <c r="H23" s="328">
        <v>27.922231157519086</v>
      </c>
      <c r="I23" s="231">
        <v>15663</v>
      </c>
      <c r="J23" s="324">
        <v>24.790041186952806</v>
      </c>
      <c r="K23" s="493">
        <v>99422</v>
      </c>
      <c r="L23" s="328">
        <v>162.40328946891989</v>
      </c>
      <c r="M23" s="354">
        <v>50919</v>
      </c>
      <c r="N23" s="328">
        <v>83.174881781375689</v>
      </c>
      <c r="O23" s="354">
        <v>21216</v>
      </c>
      <c r="P23" s="328">
        <v>34.655792373645724</v>
      </c>
      <c r="Q23" s="354">
        <v>27287</v>
      </c>
      <c r="R23" s="328">
        <v>44.57261531389851</v>
      </c>
      <c r="S23" s="231">
        <v>17342</v>
      </c>
      <c r="T23" s="328">
        <v>28.327712638752082</v>
      </c>
      <c r="U23" s="87">
        <v>8153</v>
      </c>
      <c r="V23" s="328">
        <v>13.31771659230456</v>
      </c>
      <c r="W23" s="354">
        <v>2436</v>
      </c>
      <c r="X23" s="328">
        <v>3.9791435813631684</v>
      </c>
      <c r="Y23" s="354">
        <v>6753</v>
      </c>
      <c r="Z23" s="328">
        <v>11.030852465084349</v>
      </c>
      <c r="AA23" s="87">
        <v>426</v>
      </c>
      <c r="AB23" s="328">
        <v>0.69586008442557867</v>
      </c>
      <c r="AC23" s="231">
        <v>95</v>
      </c>
      <c r="AD23" s="328">
        <v>0.15518006577565721</v>
      </c>
      <c r="AE23" s="231">
        <v>11</v>
      </c>
      <c r="AF23" s="328">
        <v>1.7968218142444519E-2</v>
      </c>
      <c r="AG23" s="231">
        <v>320</v>
      </c>
      <c r="AH23" s="328">
        <v>0.52271180050747701</v>
      </c>
      <c r="AI23" s="84">
        <v>117190</v>
      </c>
      <c r="AJ23" s="321">
        <v>191.42686219209756</v>
      </c>
      <c r="AK23" s="493">
        <v>1290</v>
      </c>
      <c r="AL23" s="328">
        <v>2.1071819457957663</v>
      </c>
      <c r="AM23" s="86">
        <v>450</v>
      </c>
      <c r="AN23" s="328">
        <v>0.73506346946363943</v>
      </c>
      <c r="AO23" s="85">
        <v>1740</v>
      </c>
      <c r="AP23" s="328">
        <v>2.8422454152594061</v>
      </c>
      <c r="AQ23" s="84">
        <v>7099</v>
      </c>
      <c r="AR23" s="324">
        <v>11.235682971728147</v>
      </c>
      <c r="AS23" s="86">
        <v>1110</v>
      </c>
      <c r="AT23" s="328">
        <v>1.7568119592362648</v>
      </c>
      <c r="AU23" s="85">
        <v>4611</v>
      </c>
      <c r="AV23" s="328">
        <v>7.2978918414760514</v>
      </c>
      <c r="AW23" s="83" t="s">
        <v>48</v>
      </c>
    </row>
    <row r="24" spans="1:49" s="82" customFormat="1" ht="36.75" customHeight="1">
      <c r="A24" s="83" t="s">
        <v>49</v>
      </c>
      <c r="B24" s="488">
        <v>3572304</v>
      </c>
      <c r="C24" s="85">
        <v>51211</v>
      </c>
      <c r="D24" s="328">
        <v>143.35566066045891</v>
      </c>
      <c r="E24" s="231">
        <v>33312</v>
      </c>
      <c r="F24" s="328">
        <v>93.250742378028306</v>
      </c>
      <c r="G24" s="231">
        <v>10040</v>
      </c>
      <c r="H24" s="328">
        <v>28.105110875222262</v>
      </c>
      <c r="I24" s="231">
        <v>7859</v>
      </c>
      <c r="J24" s="324">
        <v>21.999807407208344</v>
      </c>
      <c r="K24" s="493">
        <v>43460</v>
      </c>
      <c r="L24" s="328">
        <v>125.90113024219889</v>
      </c>
      <c r="M24" s="354">
        <v>21739</v>
      </c>
      <c r="N24" s="328">
        <v>62.976637605503029</v>
      </c>
      <c r="O24" s="354">
        <v>10321</v>
      </c>
      <c r="P24" s="328">
        <v>29.899345725488601</v>
      </c>
      <c r="Q24" s="354">
        <v>11400</v>
      </c>
      <c r="R24" s="328">
        <v>33.025146911207251</v>
      </c>
      <c r="S24" s="231">
        <v>11424</v>
      </c>
      <c r="T24" s="328">
        <v>33.09467353628348</v>
      </c>
      <c r="U24" s="87">
        <v>5307</v>
      </c>
      <c r="V24" s="328">
        <v>15.374074969980429</v>
      </c>
      <c r="W24" s="354">
        <v>3024</v>
      </c>
      <c r="X24" s="328">
        <v>8.76035475960445</v>
      </c>
      <c r="Y24" s="354">
        <v>3093</v>
      </c>
      <c r="Z24" s="328">
        <v>8.9602438066985997</v>
      </c>
      <c r="AA24" s="87">
        <v>289</v>
      </c>
      <c r="AB24" s="328">
        <v>0.83721644362621905</v>
      </c>
      <c r="AC24" s="231">
        <v>82</v>
      </c>
      <c r="AD24" s="328">
        <v>0.23754930234377147</v>
      </c>
      <c r="AE24" s="231">
        <v>58</v>
      </c>
      <c r="AF24" s="328">
        <v>0.16802267726754566</v>
      </c>
      <c r="AG24" s="231">
        <v>149</v>
      </c>
      <c r="AH24" s="328">
        <v>0.43164446401490186</v>
      </c>
      <c r="AI24" s="84">
        <v>55173</v>
      </c>
      <c r="AJ24" s="321">
        <v>159.83302022210856</v>
      </c>
      <c r="AK24" s="493">
        <v>721</v>
      </c>
      <c r="AL24" s="328">
        <v>2.0886956949982833</v>
      </c>
      <c r="AM24" s="86">
        <v>392</v>
      </c>
      <c r="AN24" s="328">
        <v>1.1356015429116879</v>
      </c>
      <c r="AO24" s="85">
        <v>1113</v>
      </c>
      <c r="AP24" s="328">
        <v>3.2242972379099712</v>
      </c>
      <c r="AQ24" s="84">
        <v>3642</v>
      </c>
      <c r="AR24" s="324">
        <v>10.195100976848556</v>
      </c>
      <c r="AS24" s="86">
        <v>1244</v>
      </c>
      <c r="AT24" s="328">
        <v>3.4823464072486554</v>
      </c>
      <c r="AU24" s="85">
        <v>1767</v>
      </c>
      <c r="AV24" s="328">
        <v>4.9463875414858318</v>
      </c>
      <c r="AW24" s="83" t="s">
        <v>49</v>
      </c>
    </row>
    <row r="25" spans="1:49" s="82" customFormat="1" ht="36.75" customHeight="1">
      <c r="A25" s="83" t="s">
        <v>50</v>
      </c>
      <c r="B25" s="488">
        <v>830898</v>
      </c>
      <c r="C25" s="85">
        <v>4192</v>
      </c>
      <c r="D25" s="328">
        <v>50.451439286169901</v>
      </c>
      <c r="E25" s="231">
        <v>2567</v>
      </c>
      <c r="F25" s="328">
        <v>30.894285459827802</v>
      </c>
      <c r="G25" s="231">
        <v>1105</v>
      </c>
      <c r="H25" s="328">
        <v>13.298864601912628</v>
      </c>
      <c r="I25" s="231">
        <v>520</v>
      </c>
      <c r="J25" s="324">
        <v>6.2582892244294728</v>
      </c>
      <c r="K25" s="493">
        <v>5678</v>
      </c>
      <c r="L25" s="328">
        <v>72.942127611468635</v>
      </c>
      <c r="M25" s="354">
        <v>3184</v>
      </c>
      <c r="N25" s="328">
        <v>40.903088114638273</v>
      </c>
      <c r="O25" s="354">
        <v>1182</v>
      </c>
      <c r="P25" s="328">
        <v>15.184500675723127</v>
      </c>
      <c r="Q25" s="354">
        <v>1312</v>
      </c>
      <c r="R25" s="328">
        <v>16.854538821107226</v>
      </c>
      <c r="S25" s="231">
        <v>1406</v>
      </c>
      <c r="T25" s="328">
        <v>18.062104864692653</v>
      </c>
      <c r="U25" s="87">
        <v>601</v>
      </c>
      <c r="V25" s="328">
        <v>7.7207148105834174</v>
      </c>
      <c r="W25" s="354">
        <v>250</v>
      </c>
      <c r="X25" s="328">
        <v>3.2116118180463471</v>
      </c>
      <c r="Y25" s="354">
        <v>555</v>
      </c>
      <c r="Z25" s="328">
        <v>7.1297782360628901</v>
      </c>
      <c r="AA25" s="87">
        <v>13</v>
      </c>
      <c r="AB25" s="328">
        <v>0.16700381453841004</v>
      </c>
      <c r="AC25" s="231">
        <v>5</v>
      </c>
      <c r="AD25" s="328">
        <v>6.4232236360926939E-2</v>
      </c>
      <c r="AE25" s="231">
        <v>1</v>
      </c>
      <c r="AF25" s="328">
        <v>1.2846447272185387E-2</v>
      </c>
      <c r="AG25" s="231">
        <v>7</v>
      </c>
      <c r="AH25" s="328">
        <v>8.9925130905297718E-2</v>
      </c>
      <c r="AI25" s="84">
        <v>7097</v>
      </c>
      <c r="AJ25" s="321">
        <v>91.171236290699696</v>
      </c>
      <c r="AK25" s="493">
        <v>78</v>
      </c>
      <c r="AL25" s="328">
        <v>1.0020228872304602</v>
      </c>
      <c r="AM25" s="86">
        <v>98</v>
      </c>
      <c r="AN25" s="328">
        <v>1.2589518326741678</v>
      </c>
      <c r="AO25" s="85">
        <v>176</v>
      </c>
      <c r="AP25" s="328">
        <v>2.2609747199046284</v>
      </c>
      <c r="AQ25" s="84">
        <v>541</v>
      </c>
      <c r="AR25" s="324">
        <v>6.5110278277237406</v>
      </c>
      <c r="AS25" s="86">
        <v>152</v>
      </c>
      <c r="AT25" s="328">
        <v>1.8293460809870767</v>
      </c>
      <c r="AU25" s="85">
        <v>538</v>
      </c>
      <c r="AV25" s="328">
        <v>6.4749223129674158</v>
      </c>
      <c r="AW25" s="83" t="s">
        <v>50</v>
      </c>
    </row>
    <row r="26" spans="1:49" s="82" customFormat="1" ht="36.75" customHeight="1">
      <c r="A26" s="83" t="s">
        <v>51</v>
      </c>
      <c r="B26" s="488">
        <v>387265</v>
      </c>
      <c r="C26" s="85">
        <v>2198</v>
      </c>
      <c r="D26" s="328">
        <v>56.757001019973401</v>
      </c>
      <c r="E26" s="231">
        <v>1652</v>
      </c>
      <c r="F26" s="328">
        <v>42.658128155139245</v>
      </c>
      <c r="G26" s="231">
        <v>318</v>
      </c>
      <c r="H26" s="328">
        <v>8.2114314487495648</v>
      </c>
      <c r="I26" s="231">
        <v>228</v>
      </c>
      <c r="J26" s="324">
        <v>5.8874414160845934</v>
      </c>
      <c r="K26" s="493">
        <v>3780</v>
      </c>
      <c r="L26" s="328">
        <v>103.22171916046335</v>
      </c>
      <c r="M26" s="354">
        <v>2314</v>
      </c>
      <c r="N26" s="328">
        <v>63.189168819394766</v>
      </c>
      <c r="O26" s="354">
        <v>528</v>
      </c>
      <c r="P26" s="328">
        <v>14.418271882731389</v>
      </c>
      <c r="Q26" s="354">
        <v>938</v>
      </c>
      <c r="R26" s="328">
        <v>25.6142784583372</v>
      </c>
      <c r="S26" s="231">
        <v>418</v>
      </c>
      <c r="T26" s="328">
        <v>11.414465240495682</v>
      </c>
      <c r="U26" s="87">
        <v>200</v>
      </c>
      <c r="V26" s="328">
        <v>5.4614666222467383</v>
      </c>
      <c r="W26" s="354">
        <v>66</v>
      </c>
      <c r="X26" s="328">
        <v>1.8022839853414236</v>
      </c>
      <c r="Y26" s="354">
        <v>152</v>
      </c>
      <c r="Z26" s="328">
        <v>4.1507146329075209</v>
      </c>
      <c r="AA26" s="87">
        <v>29</v>
      </c>
      <c r="AB26" s="328">
        <v>0.791912660225777</v>
      </c>
      <c r="AC26" s="231">
        <v>5</v>
      </c>
      <c r="AD26" s="328">
        <v>0.13653666555616845</v>
      </c>
      <c r="AE26" s="231">
        <v>0</v>
      </c>
      <c r="AF26" s="328">
        <v>0</v>
      </c>
      <c r="AG26" s="231">
        <v>24</v>
      </c>
      <c r="AH26" s="328">
        <v>0.65537599466960861</v>
      </c>
      <c r="AI26" s="84">
        <v>4227</v>
      </c>
      <c r="AJ26" s="321">
        <v>115.4280970611848</v>
      </c>
      <c r="AK26" s="493">
        <v>61</v>
      </c>
      <c r="AL26" s="328">
        <v>1.6657473197852553</v>
      </c>
      <c r="AM26" s="86">
        <v>49</v>
      </c>
      <c r="AN26" s="328">
        <v>1.3380593224504507</v>
      </c>
      <c r="AO26" s="85">
        <v>110</v>
      </c>
      <c r="AP26" s="328">
        <v>3.0038066422357064</v>
      </c>
      <c r="AQ26" s="84">
        <v>295</v>
      </c>
      <c r="AR26" s="324">
        <v>7.6175228848462941</v>
      </c>
      <c r="AS26" s="86">
        <v>39</v>
      </c>
      <c r="AT26" s="328">
        <v>1.0070623474881542</v>
      </c>
      <c r="AU26" s="85">
        <v>686</v>
      </c>
      <c r="AV26" s="328">
        <v>17.713968471201891</v>
      </c>
      <c r="AW26" s="83" t="s">
        <v>51</v>
      </c>
    </row>
    <row r="27" spans="1:49" s="82" customFormat="1" ht="36.75" customHeight="1">
      <c r="A27" s="83" t="s">
        <v>52</v>
      </c>
      <c r="B27" s="488">
        <v>434601</v>
      </c>
      <c r="C27" s="85">
        <v>2586</v>
      </c>
      <c r="D27" s="328">
        <v>59.502854342258765</v>
      </c>
      <c r="E27" s="231">
        <v>1744</v>
      </c>
      <c r="F27" s="328">
        <v>40.128761783797088</v>
      </c>
      <c r="G27" s="231">
        <v>516</v>
      </c>
      <c r="H27" s="328">
        <v>11.872959335114277</v>
      </c>
      <c r="I27" s="231">
        <v>326</v>
      </c>
      <c r="J27" s="324">
        <v>7.5011332233473924</v>
      </c>
      <c r="K27" s="493">
        <v>3326</v>
      </c>
      <c r="L27" s="328">
        <v>82.066246822174165</v>
      </c>
      <c r="M27" s="354">
        <v>2071</v>
      </c>
      <c r="N27" s="328">
        <v>51.100179545617173</v>
      </c>
      <c r="O27" s="354">
        <v>641</v>
      </c>
      <c r="P27" s="328">
        <v>15.816134760376922</v>
      </c>
      <c r="Q27" s="354">
        <v>614</v>
      </c>
      <c r="R27" s="328">
        <v>15.14993251618008</v>
      </c>
      <c r="S27" s="231">
        <v>679</v>
      </c>
      <c r="T27" s="328">
        <v>16.753752733690998</v>
      </c>
      <c r="U27" s="87">
        <v>373</v>
      </c>
      <c r="V27" s="328">
        <v>9.203460632793437</v>
      </c>
      <c r="W27" s="354">
        <v>79</v>
      </c>
      <c r="X27" s="328">
        <v>1.9492584182055801</v>
      </c>
      <c r="Y27" s="354">
        <v>227</v>
      </c>
      <c r="Z27" s="328">
        <v>5.601033682691984</v>
      </c>
      <c r="AA27" s="87">
        <v>16</v>
      </c>
      <c r="AB27" s="328">
        <v>0.39478651507961116</v>
      </c>
      <c r="AC27" s="231">
        <v>8</v>
      </c>
      <c r="AD27" s="328">
        <v>0.19739325753980558</v>
      </c>
      <c r="AE27" s="231">
        <v>0</v>
      </c>
      <c r="AF27" s="328">
        <v>0</v>
      </c>
      <c r="AG27" s="231">
        <v>8</v>
      </c>
      <c r="AH27" s="328">
        <v>0.19739325753980558</v>
      </c>
      <c r="AI27" s="84">
        <v>4021</v>
      </c>
      <c r="AJ27" s="321">
        <v>99.214786070944783</v>
      </c>
      <c r="AK27" s="493">
        <v>54</v>
      </c>
      <c r="AL27" s="328">
        <v>1.3324044883936876</v>
      </c>
      <c r="AM27" s="86">
        <v>34</v>
      </c>
      <c r="AN27" s="328">
        <v>0.83892134454417389</v>
      </c>
      <c r="AO27" s="85">
        <v>88</v>
      </c>
      <c r="AP27" s="328">
        <v>2.1713258329378617</v>
      </c>
      <c r="AQ27" s="84">
        <v>386</v>
      </c>
      <c r="AR27" s="324">
        <v>8.8817098902211455</v>
      </c>
      <c r="AS27" s="86">
        <v>75</v>
      </c>
      <c r="AT27" s="328">
        <v>1.7257208335921914</v>
      </c>
      <c r="AU27" s="85">
        <v>983</v>
      </c>
      <c r="AV27" s="328">
        <v>22.618447725614988</v>
      </c>
      <c r="AW27" s="83" t="s">
        <v>52</v>
      </c>
    </row>
    <row r="28" spans="1:49" s="82" customFormat="1" ht="36.75" customHeight="1">
      <c r="A28" s="83" t="s">
        <v>53</v>
      </c>
      <c r="B28" s="488">
        <v>300824</v>
      </c>
      <c r="C28" s="85">
        <v>2840</v>
      </c>
      <c r="D28" s="328">
        <v>94.407361114804672</v>
      </c>
      <c r="E28" s="231">
        <v>2152</v>
      </c>
      <c r="F28" s="328">
        <v>71.536845464457627</v>
      </c>
      <c r="G28" s="231">
        <v>412</v>
      </c>
      <c r="H28" s="328">
        <v>13.695715767358989</v>
      </c>
      <c r="I28" s="231">
        <v>276</v>
      </c>
      <c r="J28" s="324">
        <v>9.1747998829880597</v>
      </c>
      <c r="K28" s="493">
        <v>2540</v>
      </c>
      <c r="L28" s="328">
        <v>89.489347009623046</v>
      </c>
      <c r="M28" s="354">
        <v>1457</v>
      </c>
      <c r="N28" s="328">
        <v>51.333062438197153</v>
      </c>
      <c r="O28" s="354">
        <v>410</v>
      </c>
      <c r="P28" s="328">
        <v>14.445130816513954</v>
      </c>
      <c r="Q28" s="354">
        <v>673</v>
      </c>
      <c r="R28" s="328">
        <v>23.71115375491193</v>
      </c>
      <c r="S28" s="231">
        <v>963</v>
      </c>
      <c r="T28" s="328">
        <v>33.928441405616923</v>
      </c>
      <c r="U28" s="87">
        <v>458</v>
      </c>
      <c r="V28" s="328">
        <v>16.136268082837539</v>
      </c>
      <c r="W28" s="354">
        <v>268</v>
      </c>
      <c r="X28" s="328">
        <v>9.4421830703066831</v>
      </c>
      <c r="Y28" s="354">
        <v>237</v>
      </c>
      <c r="Z28" s="328">
        <v>8.3499902524727005</v>
      </c>
      <c r="AA28" s="87">
        <v>12</v>
      </c>
      <c r="AB28" s="328">
        <v>0.42278431658089621</v>
      </c>
      <c r="AC28" s="231">
        <v>3</v>
      </c>
      <c r="AD28" s="328">
        <v>0.10569607914522405</v>
      </c>
      <c r="AE28" s="231">
        <v>2</v>
      </c>
      <c r="AF28" s="328">
        <v>7.0464052763482707E-2</v>
      </c>
      <c r="AG28" s="231">
        <v>7</v>
      </c>
      <c r="AH28" s="328">
        <v>0.24662418467218947</v>
      </c>
      <c r="AI28" s="84">
        <v>3515</v>
      </c>
      <c r="AJ28" s="321">
        <v>123.84057273182086</v>
      </c>
      <c r="AK28" s="493">
        <v>55</v>
      </c>
      <c r="AL28" s="328">
        <v>1.9377614509957746</v>
      </c>
      <c r="AM28" s="86">
        <v>64</v>
      </c>
      <c r="AN28" s="328">
        <v>2.2548496884314466</v>
      </c>
      <c r="AO28" s="85">
        <v>119</v>
      </c>
      <c r="AP28" s="328">
        <v>4.1926111394272212</v>
      </c>
      <c r="AQ28" s="84">
        <v>319</v>
      </c>
      <c r="AR28" s="324">
        <v>10.60420711113475</v>
      </c>
      <c r="AS28" s="86">
        <v>72</v>
      </c>
      <c r="AT28" s="328">
        <v>2.3934260564316676</v>
      </c>
      <c r="AU28" s="85">
        <v>478</v>
      </c>
      <c r="AV28" s="328">
        <v>15.88968965242135</v>
      </c>
      <c r="AW28" s="83" t="s">
        <v>53</v>
      </c>
    </row>
    <row r="29" spans="1:49" s="82" customFormat="1" ht="36.75" customHeight="1">
      <c r="A29" s="83" t="s">
        <v>54</v>
      </c>
      <c r="B29" s="488">
        <v>304636</v>
      </c>
      <c r="C29" s="85">
        <v>4041</v>
      </c>
      <c r="D29" s="328">
        <v>132.65011357817198</v>
      </c>
      <c r="E29" s="231">
        <v>2469</v>
      </c>
      <c r="F29" s="328">
        <v>81.047545267138489</v>
      </c>
      <c r="G29" s="231">
        <v>998</v>
      </c>
      <c r="H29" s="328">
        <v>32.760409144027626</v>
      </c>
      <c r="I29" s="231">
        <v>574</v>
      </c>
      <c r="J29" s="324">
        <v>18.842159167005871</v>
      </c>
      <c r="K29" s="493">
        <v>2595</v>
      </c>
      <c r="L29" s="328">
        <v>88.300345942267342</v>
      </c>
      <c r="M29" s="354">
        <v>1445</v>
      </c>
      <c r="N29" s="328">
        <v>49.169171439913804</v>
      </c>
      <c r="O29" s="354">
        <v>667</v>
      </c>
      <c r="P29" s="328">
        <v>22.696081211365055</v>
      </c>
      <c r="Q29" s="354">
        <v>483</v>
      </c>
      <c r="R29" s="328">
        <v>16.43509329098849</v>
      </c>
      <c r="S29" s="231">
        <v>994</v>
      </c>
      <c r="T29" s="328">
        <v>33.822945613338625</v>
      </c>
      <c r="U29" s="87">
        <v>428</v>
      </c>
      <c r="V29" s="328">
        <v>14.563602336528101</v>
      </c>
      <c r="W29" s="354">
        <v>313</v>
      </c>
      <c r="X29" s="328">
        <v>10.650484886292746</v>
      </c>
      <c r="Y29" s="354">
        <v>253</v>
      </c>
      <c r="Z29" s="328">
        <v>8.6088583905177796</v>
      </c>
      <c r="AA29" s="87">
        <v>9</v>
      </c>
      <c r="AB29" s="328">
        <v>0.30624397436624512</v>
      </c>
      <c r="AC29" s="231">
        <v>4</v>
      </c>
      <c r="AD29" s="328">
        <v>0.13610843305166451</v>
      </c>
      <c r="AE29" s="231">
        <v>0</v>
      </c>
      <c r="AF29" s="328">
        <v>0</v>
      </c>
      <c r="AG29" s="231">
        <v>5</v>
      </c>
      <c r="AH29" s="328">
        <v>0.17013554131458064</v>
      </c>
      <c r="AI29" s="84">
        <v>3598</v>
      </c>
      <c r="AJ29" s="321">
        <v>122.42953552997221</v>
      </c>
      <c r="AK29" s="493">
        <v>56</v>
      </c>
      <c r="AL29" s="328">
        <v>1.905518062723303</v>
      </c>
      <c r="AM29" s="86">
        <v>53</v>
      </c>
      <c r="AN29" s="328">
        <v>1.8034367379345546</v>
      </c>
      <c r="AO29" s="85">
        <v>109</v>
      </c>
      <c r="AP29" s="328">
        <v>3.7089548006578577</v>
      </c>
      <c r="AQ29" s="84">
        <v>289</v>
      </c>
      <c r="AR29" s="324">
        <v>9.4867317060360552</v>
      </c>
      <c r="AS29" s="86">
        <v>71</v>
      </c>
      <c r="AT29" s="328">
        <v>2.3306503499258131</v>
      </c>
      <c r="AU29" s="85">
        <v>181</v>
      </c>
      <c r="AV29" s="328">
        <v>5.9415170892474958</v>
      </c>
      <c r="AW29" s="83" t="s">
        <v>54</v>
      </c>
    </row>
    <row r="30" spans="1:49" s="82" customFormat="1" ht="36.75" customHeight="1">
      <c r="A30" s="83" t="s">
        <v>55</v>
      </c>
      <c r="B30" s="488">
        <v>695177</v>
      </c>
      <c r="C30" s="85">
        <v>7110</v>
      </c>
      <c r="D30" s="328">
        <v>102.27611097605359</v>
      </c>
      <c r="E30" s="231">
        <v>4409</v>
      </c>
      <c r="F30" s="328">
        <v>63.422696665741242</v>
      </c>
      <c r="G30" s="231">
        <v>1910</v>
      </c>
      <c r="H30" s="328">
        <v>27.475017153904691</v>
      </c>
      <c r="I30" s="231">
        <v>791</v>
      </c>
      <c r="J30" s="324">
        <v>11.378397156407649</v>
      </c>
      <c r="K30" s="493">
        <v>6588</v>
      </c>
      <c r="L30" s="328">
        <v>99.213928904716184</v>
      </c>
      <c r="M30" s="354">
        <v>3687</v>
      </c>
      <c r="N30" s="328">
        <v>55.525463854233237</v>
      </c>
      <c r="O30" s="354">
        <v>1946</v>
      </c>
      <c r="P30" s="328">
        <v>29.306360905977186</v>
      </c>
      <c r="Q30" s="354">
        <v>955</v>
      </c>
      <c r="R30" s="328">
        <v>14.382104144505762</v>
      </c>
      <c r="S30" s="231">
        <v>2578</v>
      </c>
      <c r="T30" s="328">
        <v>38.824151292707697</v>
      </c>
      <c r="U30" s="87">
        <v>957</v>
      </c>
      <c r="V30" s="328">
        <v>14.412223734337186</v>
      </c>
      <c r="W30" s="354">
        <v>963</v>
      </c>
      <c r="X30" s="328">
        <v>14.502582503831464</v>
      </c>
      <c r="Y30" s="354">
        <v>658</v>
      </c>
      <c r="Z30" s="328">
        <v>9.9093450545390489</v>
      </c>
      <c r="AA30" s="87">
        <v>11</v>
      </c>
      <c r="AB30" s="328">
        <v>0.16565774407284123</v>
      </c>
      <c r="AC30" s="231">
        <v>4</v>
      </c>
      <c r="AD30" s="328">
        <v>6.0239179662851354E-2</v>
      </c>
      <c r="AE30" s="231">
        <v>0</v>
      </c>
      <c r="AF30" s="328">
        <v>0</v>
      </c>
      <c r="AG30" s="231">
        <v>7</v>
      </c>
      <c r="AH30" s="328">
        <v>0.10541856440998987</v>
      </c>
      <c r="AI30" s="84">
        <v>9177</v>
      </c>
      <c r="AJ30" s="321">
        <v>138.20373794149671</v>
      </c>
      <c r="AK30" s="493">
        <v>63</v>
      </c>
      <c r="AL30" s="328">
        <v>0.94876707968990892</v>
      </c>
      <c r="AM30" s="86">
        <v>69</v>
      </c>
      <c r="AN30" s="328">
        <v>1.0391258491841857</v>
      </c>
      <c r="AO30" s="85">
        <v>132</v>
      </c>
      <c r="AP30" s="328">
        <v>1.9878929288740947</v>
      </c>
      <c r="AQ30" s="84">
        <v>652</v>
      </c>
      <c r="AR30" s="324">
        <v>9.3789063792386695</v>
      </c>
      <c r="AS30" s="86">
        <v>174</v>
      </c>
      <c r="AT30" s="328">
        <v>2.5029596778949821</v>
      </c>
      <c r="AU30" s="85">
        <v>526</v>
      </c>
      <c r="AV30" s="328">
        <v>7.5664183366250608</v>
      </c>
      <c r="AW30" s="83" t="s">
        <v>55</v>
      </c>
    </row>
    <row r="31" spans="1:49" s="82" customFormat="1" ht="36.75" customHeight="1">
      <c r="A31" s="83" t="s">
        <v>56</v>
      </c>
      <c r="B31" s="488">
        <v>639659</v>
      </c>
      <c r="C31" s="85">
        <v>5036</v>
      </c>
      <c r="D31" s="328">
        <v>78.729448034030625</v>
      </c>
      <c r="E31" s="231">
        <v>3213</v>
      </c>
      <c r="F31" s="328">
        <v>50.229888112259815</v>
      </c>
      <c r="G31" s="231">
        <v>1071</v>
      </c>
      <c r="H31" s="328">
        <v>16.743296037419938</v>
      </c>
      <c r="I31" s="231">
        <v>752</v>
      </c>
      <c r="J31" s="324">
        <v>11.756263884350881</v>
      </c>
      <c r="K31" s="493">
        <v>6546</v>
      </c>
      <c r="L31" s="328">
        <v>106.61069939724075</v>
      </c>
      <c r="M31" s="354">
        <v>3361</v>
      </c>
      <c r="N31" s="328">
        <v>54.738551890333973</v>
      </c>
      <c r="O31" s="354">
        <v>1200</v>
      </c>
      <c r="P31" s="328">
        <v>19.543666250639919</v>
      </c>
      <c r="Q31" s="354">
        <v>1985</v>
      </c>
      <c r="R31" s="328">
        <v>32.328481256266862</v>
      </c>
      <c r="S31" s="231">
        <v>1859</v>
      </c>
      <c r="T31" s="328">
        <v>30.276396299949671</v>
      </c>
      <c r="U31" s="87">
        <v>840</v>
      </c>
      <c r="V31" s="328">
        <v>13.680566375447942</v>
      </c>
      <c r="W31" s="354">
        <v>469</v>
      </c>
      <c r="X31" s="328">
        <v>7.6383162262917672</v>
      </c>
      <c r="Y31" s="354">
        <v>550</v>
      </c>
      <c r="Z31" s="328">
        <v>8.9575136982099615</v>
      </c>
      <c r="AA31" s="87">
        <v>39</v>
      </c>
      <c r="AB31" s="328">
        <v>0.63516915314579725</v>
      </c>
      <c r="AC31" s="231">
        <v>11</v>
      </c>
      <c r="AD31" s="328">
        <v>0.17915027396419925</v>
      </c>
      <c r="AE31" s="231">
        <v>5</v>
      </c>
      <c r="AF31" s="328">
        <v>8.1431942710999641E-2</v>
      </c>
      <c r="AG31" s="231">
        <v>23</v>
      </c>
      <c r="AH31" s="328">
        <v>0.37458693647059843</v>
      </c>
      <c r="AI31" s="84">
        <v>8444</v>
      </c>
      <c r="AJ31" s="321">
        <v>137.52226485033623</v>
      </c>
      <c r="AK31" s="493">
        <v>82</v>
      </c>
      <c r="AL31" s="328">
        <v>1.3354838604603945</v>
      </c>
      <c r="AM31" s="86">
        <v>107</v>
      </c>
      <c r="AN31" s="328">
        <v>1.7426435740153925</v>
      </c>
      <c r="AO31" s="85">
        <v>189</v>
      </c>
      <c r="AP31" s="328">
        <v>3.0781274344757872</v>
      </c>
      <c r="AQ31" s="84">
        <v>637</v>
      </c>
      <c r="AR31" s="324">
        <v>9.958430976504669</v>
      </c>
      <c r="AS31" s="86">
        <v>137</v>
      </c>
      <c r="AT31" s="328">
        <v>2.1417661597820086</v>
      </c>
      <c r="AU31" s="85">
        <v>455</v>
      </c>
      <c r="AV31" s="328">
        <v>7.1131649832176205</v>
      </c>
      <c r="AW31" s="83" t="s">
        <v>56</v>
      </c>
    </row>
    <row r="32" spans="1:49" s="82" customFormat="1" ht="36.75" customHeight="1">
      <c r="A32" s="83" t="s">
        <v>57</v>
      </c>
      <c r="B32" s="488">
        <v>1180342</v>
      </c>
      <c r="C32" s="85">
        <v>11991</v>
      </c>
      <c r="D32" s="328">
        <v>101.58920041818388</v>
      </c>
      <c r="E32" s="231">
        <v>8415</v>
      </c>
      <c r="F32" s="328">
        <v>71.292896465600649</v>
      </c>
      <c r="G32" s="231">
        <v>2193</v>
      </c>
      <c r="H32" s="328">
        <v>18.579360897095924</v>
      </c>
      <c r="I32" s="231">
        <v>1383</v>
      </c>
      <c r="J32" s="324">
        <v>11.71694305548731</v>
      </c>
      <c r="K32" s="493">
        <v>12801</v>
      </c>
      <c r="L32" s="328">
        <v>111.49431060527104</v>
      </c>
      <c r="M32" s="354">
        <v>7668</v>
      </c>
      <c r="N32" s="328">
        <v>66.786842724882291</v>
      </c>
      <c r="O32" s="354">
        <v>2851</v>
      </c>
      <c r="P32" s="328">
        <v>24.831675614063567</v>
      </c>
      <c r="Q32" s="354">
        <v>2282</v>
      </c>
      <c r="R32" s="328">
        <v>19.87579226632517</v>
      </c>
      <c r="S32" s="231">
        <v>3003</v>
      </c>
      <c r="T32" s="328">
        <v>26.155567123476988</v>
      </c>
      <c r="U32" s="87">
        <v>1594</v>
      </c>
      <c r="V32" s="328">
        <v>13.883441223717055</v>
      </c>
      <c r="W32" s="354">
        <v>519</v>
      </c>
      <c r="X32" s="328">
        <v>4.5203927196418769</v>
      </c>
      <c r="Y32" s="354">
        <v>890</v>
      </c>
      <c r="Z32" s="328">
        <v>7.7517331801180545</v>
      </c>
      <c r="AA32" s="87">
        <v>39</v>
      </c>
      <c r="AB32" s="328">
        <v>0.3396826899152855</v>
      </c>
      <c r="AC32" s="231">
        <v>23</v>
      </c>
      <c r="AD32" s="328">
        <v>0.20032568892439917</v>
      </c>
      <c r="AE32" s="231">
        <v>0</v>
      </c>
      <c r="AF32" s="328">
        <v>0</v>
      </c>
      <c r="AG32" s="231">
        <v>16</v>
      </c>
      <c r="AH32" s="328">
        <v>0.13935700099088638</v>
      </c>
      <c r="AI32" s="84">
        <v>15843</v>
      </c>
      <c r="AJ32" s="321">
        <v>137.9895604186633</v>
      </c>
      <c r="AK32" s="493">
        <v>147</v>
      </c>
      <c r="AL32" s="328">
        <v>1.2803424466037685</v>
      </c>
      <c r="AM32" s="86">
        <v>223</v>
      </c>
      <c r="AN32" s="328">
        <v>1.9422882013104787</v>
      </c>
      <c r="AO32" s="85">
        <v>370</v>
      </c>
      <c r="AP32" s="328">
        <v>3.2226306479142477</v>
      </c>
      <c r="AQ32" s="84">
        <v>1370</v>
      </c>
      <c r="AR32" s="324">
        <v>11.606805485189886</v>
      </c>
      <c r="AS32" s="86">
        <v>218</v>
      </c>
      <c r="AT32" s="328">
        <v>1.8469223326798503</v>
      </c>
      <c r="AU32" s="85">
        <v>514</v>
      </c>
      <c r="AV32" s="328">
        <v>4.3546700871442345</v>
      </c>
      <c r="AW32" s="83" t="s">
        <v>57</v>
      </c>
    </row>
    <row r="33" spans="1:49" s="82" customFormat="1" ht="36.75" customHeight="1">
      <c r="A33" s="83" t="s">
        <v>58</v>
      </c>
      <c r="B33" s="488">
        <v>2738895</v>
      </c>
      <c r="C33" s="85">
        <v>30114</v>
      </c>
      <c r="D33" s="328">
        <v>109.94945041704776</v>
      </c>
      <c r="E33" s="231">
        <v>21549</v>
      </c>
      <c r="F33" s="328">
        <v>78.677714917877466</v>
      </c>
      <c r="G33" s="231">
        <v>5104</v>
      </c>
      <c r="H33" s="328">
        <v>18.635252537976083</v>
      </c>
      <c r="I33" s="231">
        <v>3461</v>
      </c>
      <c r="J33" s="324">
        <v>12.636482961194204</v>
      </c>
      <c r="K33" s="493">
        <v>35267</v>
      </c>
      <c r="L33" s="328">
        <v>137.00985930722621</v>
      </c>
      <c r="M33" s="354">
        <v>18584</v>
      </c>
      <c r="N33" s="328">
        <v>72.197556507939197</v>
      </c>
      <c r="O33" s="354">
        <v>7562</v>
      </c>
      <c r="P33" s="328">
        <v>29.377847735311892</v>
      </c>
      <c r="Q33" s="354">
        <v>9121</v>
      </c>
      <c r="R33" s="328">
        <v>35.434455063975115</v>
      </c>
      <c r="S33" s="231">
        <v>7324</v>
      </c>
      <c r="T33" s="328">
        <v>28.453234172629507</v>
      </c>
      <c r="U33" s="87">
        <v>3512</v>
      </c>
      <c r="V33" s="328">
        <v>13.643877445968709</v>
      </c>
      <c r="W33" s="354">
        <v>1141</v>
      </c>
      <c r="X33" s="328">
        <v>4.4327061975655742</v>
      </c>
      <c r="Y33" s="354">
        <v>2671</v>
      </c>
      <c r="Z33" s="328">
        <v>10.376650529095221</v>
      </c>
      <c r="AA33" s="87">
        <v>116</v>
      </c>
      <c r="AB33" s="328">
        <v>0.45065198853427396</v>
      </c>
      <c r="AC33" s="231">
        <v>34</v>
      </c>
      <c r="AD33" s="328">
        <v>0.13208765181176996</v>
      </c>
      <c r="AE33" s="231">
        <v>2</v>
      </c>
      <c r="AF33" s="328">
        <v>7.7698618712805862E-3</v>
      </c>
      <c r="AG33" s="231">
        <v>80</v>
      </c>
      <c r="AH33" s="328">
        <v>0.31079447485122341</v>
      </c>
      <c r="AI33" s="84">
        <v>42707</v>
      </c>
      <c r="AJ33" s="321">
        <v>165.91374546839</v>
      </c>
      <c r="AK33" s="493">
        <v>763</v>
      </c>
      <c r="AL33" s="328">
        <v>2.9642023038935434</v>
      </c>
      <c r="AM33" s="86">
        <v>443</v>
      </c>
      <c r="AN33" s="328">
        <v>1.7210244044886498</v>
      </c>
      <c r="AO33" s="85">
        <v>1206</v>
      </c>
      <c r="AP33" s="328">
        <v>4.685226708382193</v>
      </c>
      <c r="AQ33" s="84">
        <v>2699</v>
      </c>
      <c r="AR33" s="324">
        <v>9.8543390673976177</v>
      </c>
      <c r="AS33" s="86">
        <v>488</v>
      </c>
      <c r="AT33" s="328">
        <v>1.7817404464209108</v>
      </c>
      <c r="AU33" s="85">
        <v>2087</v>
      </c>
      <c r="AV33" s="328">
        <v>7.6198612944271327</v>
      </c>
      <c r="AW33" s="83" t="s">
        <v>58</v>
      </c>
    </row>
    <row r="34" spans="1:49" s="82" customFormat="1" ht="36.75" customHeight="1">
      <c r="A34" s="83" t="s">
        <v>59</v>
      </c>
      <c r="B34" s="488">
        <v>631508</v>
      </c>
      <c r="C34" s="85">
        <v>4769</v>
      </c>
      <c r="D34" s="328">
        <v>75.517649815995995</v>
      </c>
      <c r="E34" s="231">
        <v>3272</v>
      </c>
      <c r="F34" s="328">
        <v>51.812486936032478</v>
      </c>
      <c r="G34" s="231">
        <v>984</v>
      </c>
      <c r="H34" s="328">
        <v>15.581750349955977</v>
      </c>
      <c r="I34" s="231">
        <v>513</v>
      </c>
      <c r="J34" s="324">
        <v>8.1234125300075384</v>
      </c>
      <c r="K34" s="493">
        <v>7124</v>
      </c>
      <c r="L34" s="328">
        <v>117.09420955655746</v>
      </c>
      <c r="M34" s="354">
        <v>3727</v>
      </c>
      <c r="N34" s="328">
        <v>61.259140794117016</v>
      </c>
      <c r="O34" s="354">
        <v>1775</v>
      </c>
      <c r="P34" s="328">
        <v>29.174932897654337</v>
      </c>
      <c r="Q34" s="354">
        <v>1622</v>
      </c>
      <c r="R34" s="328">
        <v>26.660135864786103</v>
      </c>
      <c r="S34" s="231">
        <v>1911</v>
      </c>
      <c r="T34" s="328">
        <v>31.410308037981654</v>
      </c>
      <c r="U34" s="87">
        <v>988</v>
      </c>
      <c r="V34" s="328">
        <v>16.239342931201399</v>
      </c>
      <c r="W34" s="354">
        <v>335</v>
      </c>
      <c r="X34" s="328">
        <v>5.5062549412474384</v>
      </c>
      <c r="Y34" s="354">
        <v>588</v>
      </c>
      <c r="Z34" s="328">
        <v>9.6647101655328171</v>
      </c>
      <c r="AA34" s="87">
        <v>45</v>
      </c>
      <c r="AB34" s="328">
        <v>0.73964618613771549</v>
      </c>
      <c r="AC34" s="231">
        <v>18</v>
      </c>
      <c r="AD34" s="328">
        <v>0.29585847445508623</v>
      </c>
      <c r="AE34" s="231">
        <v>1</v>
      </c>
      <c r="AF34" s="328">
        <v>1.6436581914171456E-2</v>
      </c>
      <c r="AG34" s="231">
        <v>26</v>
      </c>
      <c r="AH34" s="328">
        <v>0.42735112976845785</v>
      </c>
      <c r="AI34" s="84">
        <v>9080</v>
      </c>
      <c r="AJ34" s="321">
        <v>149.24416378067681</v>
      </c>
      <c r="AK34" s="493">
        <v>71</v>
      </c>
      <c r="AL34" s="328">
        <v>1.1669973159061733</v>
      </c>
      <c r="AM34" s="86">
        <v>113</v>
      </c>
      <c r="AN34" s="328">
        <v>1.8573337563013745</v>
      </c>
      <c r="AO34" s="85">
        <v>184</v>
      </c>
      <c r="AP34" s="328">
        <v>3.024331072207548</v>
      </c>
      <c r="AQ34" s="84">
        <v>597</v>
      </c>
      <c r="AR34" s="324">
        <v>9.4535619501257315</v>
      </c>
      <c r="AS34" s="86">
        <v>87</v>
      </c>
      <c r="AT34" s="328">
        <v>1.377654756550986</v>
      </c>
      <c r="AU34" s="85">
        <v>367</v>
      </c>
      <c r="AV34" s="328">
        <v>5.8114861569449632</v>
      </c>
      <c r="AW34" s="83" t="s">
        <v>59</v>
      </c>
    </row>
    <row r="35" spans="1:49" s="82" customFormat="1" ht="36.75" customHeight="1">
      <c r="A35" s="83" t="s">
        <v>60</v>
      </c>
      <c r="B35" s="488">
        <v>526962</v>
      </c>
      <c r="C35" s="85">
        <v>5243</v>
      </c>
      <c r="D35" s="328">
        <v>99.494840235159273</v>
      </c>
      <c r="E35" s="231">
        <v>3473</v>
      </c>
      <c r="F35" s="328">
        <v>65.906080514344495</v>
      </c>
      <c r="G35" s="231">
        <v>1062</v>
      </c>
      <c r="H35" s="328">
        <v>20.153255832488874</v>
      </c>
      <c r="I35" s="231">
        <v>708</v>
      </c>
      <c r="J35" s="324">
        <v>13.435503888325913</v>
      </c>
      <c r="K35" s="493">
        <v>5175</v>
      </c>
      <c r="L35" s="328">
        <v>122.4039907248918</v>
      </c>
      <c r="M35" s="354">
        <v>3110</v>
      </c>
      <c r="N35" s="328">
        <v>73.560659160273147</v>
      </c>
      <c r="O35" s="354">
        <v>1181</v>
      </c>
      <c r="P35" s="328">
        <v>27.934128124849703</v>
      </c>
      <c r="Q35" s="354">
        <v>884</v>
      </c>
      <c r="R35" s="328">
        <v>20.909203439768955</v>
      </c>
      <c r="S35" s="231">
        <v>1117</v>
      </c>
      <c r="T35" s="328">
        <v>26.420339640522542</v>
      </c>
      <c r="U35" s="87">
        <v>552</v>
      </c>
      <c r="V35" s="328">
        <v>13.056425677321791</v>
      </c>
      <c r="W35" s="354">
        <v>234</v>
      </c>
      <c r="X35" s="328">
        <v>5.5347891458211942</v>
      </c>
      <c r="Y35" s="354">
        <v>331</v>
      </c>
      <c r="Z35" s="328">
        <v>7.8291248173795527</v>
      </c>
      <c r="AA35" s="87">
        <v>17</v>
      </c>
      <c r="AB35" s="328">
        <v>0.40210006614940302</v>
      </c>
      <c r="AC35" s="231">
        <v>5</v>
      </c>
      <c r="AD35" s="328">
        <v>0.11826472533805971</v>
      </c>
      <c r="AE35" s="231">
        <v>0</v>
      </c>
      <c r="AF35" s="328">
        <v>0</v>
      </c>
      <c r="AG35" s="231">
        <v>12</v>
      </c>
      <c r="AH35" s="328">
        <v>0.28383534081134326</v>
      </c>
      <c r="AI35" s="84">
        <v>6309</v>
      </c>
      <c r="AJ35" s="321">
        <v>149.22643043156373</v>
      </c>
      <c r="AK35" s="493">
        <v>106</v>
      </c>
      <c r="AL35" s="328">
        <v>2.5072121771668656</v>
      </c>
      <c r="AM35" s="86">
        <v>59</v>
      </c>
      <c r="AN35" s="328">
        <v>1.3955237589891045</v>
      </c>
      <c r="AO35" s="85">
        <v>165</v>
      </c>
      <c r="AP35" s="328">
        <v>3.9027359361559699</v>
      </c>
      <c r="AQ35" s="84">
        <v>500</v>
      </c>
      <c r="AR35" s="324">
        <v>9.4883502036199943</v>
      </c>
      <c r="AS35" s="86">
        <v>171</v>
      </c>
      <c r="AT35" s="328">
        <v>3.2450157696380382</v>
      </c>
      <c r="AU35" s="85">
        <v>353</v>
      </c>
      <c r="AV35" s="328">
        <v>6.6987752437557164</v>
      </c>
      <c r="AW35" s="83" t="s">
        <v>60</v>
      </c>
    </row>
    <row r="36" spans="1:49" s="82" customFormat="1" ht="36.75" customHeight="1">
      <c r="A36" s="83" t="s">
        <v>61</v>
      </c>
      <c r="B36" s="488">
        <v>798717</v>
      </c>
      <c r="C36" s="85">
        <v>10975</v>
      </c>
      <c r="D36" s="328">
        <v>137.40786786809343</v>
      </c>
      <c r="E36" s="231">
        <v>7239</v>
      </c>
      <c r="F36" s="328">
        <v>90.632852437095991</v>
      </c>
      <c r="G36" s="231">
        <v>2566</v>
      </c>
      <c r="H36" s="328">
        <v>32.126522911118705</v>
      </c>
      <c r="I36" s="231">
        <v>1170</v>
      </c>
      <c r="J36" s="324">
        <v>14.648492519878754</v>
      </c>
      <c r="K36" s="493">
        <v>10931</v>
      </c>
      <c r="L36" s="328">
        <v>141.12892813799161</v>
      </c>
      <c r="M36" s="354">
        <v>6100</v>
      </c>
      <c r="N36" s="328">
        <v>78.756423167299303</v>
      </c>
      <c r="O36" s="354">
        <v>2550</v>
      </c>
      <c r="P36" s="328">
        <v>32.922767061739876</v>
      </c>
      <c r="Q36" s="354">
        <v>2281</v>
      </c>
      <c r="R36" s="328">
        <v>29.449737908952418</v>
      </c>
      <c r="S36" s="231">
        <v>3260</v>
      </c>
      <c r="T36" s="328">
        <v>42.089498282851764</v>
      </c>
      <c r="U36" s="87">
        <v>1704</v>
      </c>
      <c r="V36" s="328">
        <v>22.000154930668529</v>
      </c>
      <c r="W36" s="354">
        <v>643</v>
      </c>
      <c r="X36" s="328">
        <v>8.301701655175977</v>
      </c>
      <c r="Y36" s="354">
        <v>913</v>
      </c>
      <c r="Z36" s="328">
        <v>11.787641697007258</v>
      </c>
      <c r="AA36" s="87">
        <v>10</v>
      </c>
      <c r="AB36" s="328">
        <v>0.12910889043819559</v>
      </c>
      <c r="AC36" s="231">
        <v>3</v>
      </c>
      <c r="AD36" s="328">
        <v>3.8732667131458683E-2</v>
      </c>
      <c r="AE36" s="231">
        <v>0</v>
      </c>
      <c r="AF36" s="328">
        <v>0</v>
      </c>
      <c r="AG36" s="231">
        <v>7</v>
      </c>
      <c r="AH36" s="328">
        <v>9.0376223306736919E-2</v>
      </c>
      <c r="AI36" s="84">
        <v>14201</v>
      </c>
      <c r="AJ36" s="321">
        <v>183.34753531128158</v>
      </c>
      <c r="AK36" s="493">
        <v>139</v>
      </c>
      <c r="AL36" s="328">
        <v>1.7946135770909188</v>
      </c>
      <c r="AM36" s="86">
        <v>104</v>
      </c>
      <c r="AN36" s="328">
        <v>1.3427324605572342</v>
      </c>
      <c r="AO36" s="85">
        <v>243</v>
      </c>
      <c r="AP36" s="328">
        <v>3.137346037648153</v>
      </c>
      <c r="AQ36" s="84">
        <v>1234</v>
      </c>
      <c r="AR36" s="324">
        <v>15.449777580795201</v>
      </c>
      <c r="AS36" s="86">
        <v>239</v>
      </c>
      <c r="AT36" s="328">
        <v>2.9922988993598487</v>
      </c>
      <c r="AU36" s="85">
        <v>977</v>
      </c>
      <c r="AV36" s="328">
        <v>12.232117258052602</v>
      </c>
      <c r="AW36" s="83" t="s">
        <v>61</v>
      </c>
    </row>
    <row r="37" spans="1:49" s="82" customFormat="1" ht="36.75" customHeight="1">
      <c r="A37" s="83" t="s">
        <v>62</v>
      </c>
      <c r="B37" s="488">
        <v>3734172</v>
      </c>
      <c r="C37" s="85">
        <v>83941</v>
      </c>
      <c r="D37" s="328">
        <v>224.79146648842101</v>
      </c>
      <c r="E37" s="231">
        <v>60685</v>
      </c>
      <c r="F37" s="328">
        <v>162.51259984810557</v>
      </c>
      <c r="G37" s="231">
        <v>11932</v>
      </c>
      <c r="H37" s="328">
        <v>31.953536152057268</v>
      </c>
      <c r="I37" s="231">
        <v>11324</v>
      </c>
      <c r="J37" s="324">
        <v>30.325330488258174</v>
      </c>
      <c r="K37" s="493">
        <v>47389</v>
      </c>
      <c r="L37" s="328">
        <v>132.80502900483054</v>
      </c>
      <c r="M37" s="354">
        <v>24423</v>
      </c>
      <c r="N37" s="328">
        <v>68.444095114583064</v>
      </c>
      <c r="O37" s="354">
        <v>10952</v>
      </c>
      <c r="P37" s="328">
        <v>30.692369065836047</v>
      </c>
      <c r="Q37" s="354">
        <v>12014</v>
      </c>
      <c r="R37" s="328">
        <v>33.668564824411455</v>
      </c>
      <c r="S37" s="231">
        <v>22691</v>
      </c>
      <c r="T37" s="328">
        <v>63.590261730541059</v>
      </c>
      <c r="U37" s="87">
        <v>11513</v>
      </c>
      <c r="V37" s="328">
        <v>32.264540271637181</v>
      </c>
      <c r="W37" s="354">
        <v>5234</v>
      </c>
      <c r="X37" s="328">
        <v>14.667993032376357</v>
      </c>
      <c r="Y37" s="354">
        <v>5944</v>
      </c>
      <c r="Z37" s="328">
        <v>16.657728426527527</v>
      </c>
      <c r="AA37" s="87">
        <v>106</v>
      </c>
      <c r="AB37" s="328">
        <v>0.29705908701411804</v>
      </c>
      <c r="AC37" s="231">
        <v>60</v>
      </c>
      <c r="AD37" s="328">
        <v>0.16814665302685927</v>
      </c>
      <c r="AE37" s="231">
        <v>6</v>
      </c>
      <c r="AF37" s="328">
        <v>1.6814665302685928E-2</v>
      </c>
      <c r="AG37" s="231">
        <v>40</v>
      </c>
      <c r="AH37" s="328">
        <v>0.11209776868457283</v>
      </c>
      <c r="AI37" s="84">
        <v>70186</v>
      </c>
      <c r="AJ37" s="321">
        <v>196.69234982238572</v>
      </c>
      <c r="AK37" s="493">
        <v>2675</v>
      </c>
      <c r="AL37" s="328">
        <v>7.4965382807808094</v>
      </c>
      <c r="AM37" s="86">
        <v>965</v>
      </c>
      <c r="AN37" s="328">
        <v>2.7043586695153197</v>
      </c>
      <c r="AO37" s="85">
        <v>3640</v>
      </c>
      <c r="AP37" s="328">
        <v>10.20089695029613</v>
      </c>
      <c r="AQ37" s="84">
        <v>6546</v>
      </c>
      <c r="AR37" s="324">
        <v>17.529990584258037</v>
      </c>
      <c r="AS37" s="86">
        <v>1143</v>
      </c>
      <c r="AT37" s="328">
        <v>3.0609195291486304</v>
      </c>
      <c r="AU37" s="85">
        <v>2968</v>
      </c>
      <c r="AV37" s="328">
        <v>7.948214490387695</v>
      </c>
      <c r="AW37" s="83" t="s">
        <v>62</v>
      </c>
    </row>
    <row r="38" spans="1:49" s="82" customFormat="1" ht="36.75" customHeight="1">
      <c r="A38" s="83" t="s">
        <v>63</v>
      </c>
      <c r="B38" s="488">
        <v>2212805</v>
      </c>
      <c r="C38" s="85">
        <v>33998</v>
      </c>
      <c r="D38" s="328">
        <v>153.64209679569595</v>
      </c>
      <c r="E38" s="231">
        <v>25214</v>
      </c>
      <c r="F38" s="328">
        <v>113.9458741280863</v>
      </c>
      <c r="G38" s="231">
        <v>3949</v>
      </c>
      <c r="H38" s="328">
        <v>17.84612742650166</v>
      </c>
      <c r="I38" s="231">
        <v>4835</v>
      </c>
      <c r="J38" s="324">
        <v>21.850095241108008</v>
      </c>
      <c r="K38" s="493">
        <v>23116</v>
      </c>
      <c r="L38" s="328">
        <v>110.79201239244796</v>
      </c>
      <c r="M38" s="354">
        <v>12985</v>
      </c>
      <c r="N38" s="328">
        <v>62.235433505621074</v>
      </c>
      <c r="O38" s="354">
        <v>5817</v>
      </c>
      <c r="P38" s="328">
        <v>27.88013220656125</v>
      </c>
      <c r="Q38" s="354">
        <v>4314</v>
      </c>
      <c r="R38" s="328">
        <v>20.676446680265641</v>
      </c>
      <c r="S38" s="231">
        <v>7370</v>
      </c>
      <c r="T38" s="328">
        <v>35.323461296605878</v>
      </c>
      <c r="U38" s="87">
        <v>3802</v>
      </c>
      <c r="V38" s="328">
        <v>18.22249658747565</v>
      </c>
      <c r="W38" s="354">
        <v>1447</v>
      </c>
      <c r="X38" s="328">
        <v>6.9352847348967046</v>
      </c>
      <c r="Y38" s="354">
        <v>2121</v>
      </c>
      <c r="Z38" s="328">
        <v>10.165679974233523</v>
      </c>
      <c r="AA38" s="87">
        <v>88</v>
      </c>
      <c r="AB38" s="328">
        <v>0.42177267219827919</v>
      </c>
      <c r="AC38" s="231">
        <v>13</v>
      </c>
      <c r="AD38" s="328">
        <v>6.2307326574745789E-2</v>
      </c>
      <c r="AE38" s="231">
        <v>7</v>
      </c>
      <c r="AF38" s="328">
        <v>3.3550098924863117E-2</v>
      </c>
      <c r="AG38" s="231">
        <v>68</v>
      </c>
      <c r="AH38" s="328">
        <v>0.32591524669867028</v>
      </c>
      <c r="AI38" s="84">
        <v>30574</v>
      </c>
      <c r="AJ38" s="321">
        <v>146.53724636125213</v>
      </c>
      <c r="AK38" s="493">
        <v>957</v>
      </c>
      <c r="AL38" s="328">
        <v>4.5867778101562857</v>
      </c>
      <c r="AM38" s="86">
        <v>297</v>
      </c>
      <c r="AN38" s="328">
        <v>1.4234827686691922</v>
      </c>
      <c r="AO38" s="85">
        <v>1254</v>
      </c>
      <c r="AP38" s="328">
        <v>6.0102605788254779</v>
      </c>
      <c r="AQ38" s="84">
        <v>2395</v>
      </c>
      <c r="AR38" s="324">
        <v>10.823366722327544</v>
      </c>
      <c r="AS38" s="86">
        <v>557</v>
      </c>
      <c r="AT38" s="328">
        <v>2.5171671249839007</v>
      </c>
      <c r="AU38" s="85">
        <v>3080</v>
      </c>
      <c r="AV38" s="328">
        <v>13.91898517944419</v>
      </c>
      <c r="AW38" s="83" t="s">
        <v>63</v>
      </c>
    </row>
    <row r="39" spans="1:49" s="82" customFormat="1" ht="36.75" customHeight="1">
      <c r="A39" s="83" t="s">
        <v>64</v>
      </c>
      <c r="B39" s="488">
        <v>447460</v>
      </c>
      <c r="C39" s="85">
        <v>5083</v>
      </c>
      <c r="D39" s="328">
        <v>113.59674607786171</v>
      </c>
      <c r="E39" s="231">
        <v>3403</v>
      </c>
      <c r="F39" s="328">
        <v>76.051490636034515</v>
      </c>
      <c r="G39" s="231">
        <v>736</v>
      </c>
      <c r="H39" s="328">
        <v>16.448397622133822</v>
      </c>
      <c r="I39" s="231">
        <v>944</v>
      </c>
      <c r="J39" s="324">
        <v>21.09685781969338</v>
      </c>
      <c r="K39" s="493">
        <v>5251</v>
      </c>
      <c r="L39" s="328">
        <v>123.22125854171362</v>
      </c>
      <c r="M39" s="354">
        <v>3222</v>
      </c>
      <c r="N39" s="328">
        <v>75.608245100247814</v>
      </c>
      <c r="O39" s="354">
        <v>901</v>
      </c>
      <c r="P39" s="328">
        <v>21.143087782533605</v>
      </c>
      <c r="Q39" s="354">
        <v>1128</v>
      </c>
      <c r="R39" s="328">
        <v>26.469925658932194</v>
      </c>
      <c r="S39" s="231">
        <v>938</v>
      </c>
      <c r="T39" s="328">
        <v>22.011338890140426</v>
      </c>
      <c r="U39" s="87">
        <v>537</v>
      </c>
      <c r="V39" s="328">
        <v>12.601374183374636</v>
      </c>
      <c r="W39" s="354">
        <v>166</v>
      </c>
      <c r="X39" s="328">
        <v>3.8953968611549152</v>
      </c>
      <c r="Y39" s="354">
        <v>235</v>
      </c>
      <c r="Z39" s="328">
        <v>5.5145678456108742</v>
      </c>
      <c r="AA39" s="87">
        <v>20</v>
      </c>
      <c r="AB39" s="328">
        <v>0.46932492303071272</v>
      </c>
      <c r="AC39" s="231">
        <v>11</v>
      </c>
      <c r="AD39" s="328">
        <v>0.258128707666892</v>
      </c>
      <c r="AE39" s="231">
        <v>1</v>
      </c>
      <c r="AF39" s="328">
        <v>2.3466246151535634E-2</v>
      </c>
      <c r="AG39" s="231">
        <v>8</v>
      </c>
      <c r="AH39" s="328">
        <v>0.18772996921228507</v>
      </c>
      <c r="AI39" s="84">
        <v>6209</v>
      </c>
      <c r="AJ39" s="321">
        <v>145.70192235488474</v>
      </c>
      <c r="AK39" s="493">
        <v>57</v>
      </c>
      <c r="AL39" s="328">
        <v>1.3375760306375313</v>
      </c>
      <c r="AM39" s="86">
        <v>56</v>
      </c>
      <c r="AN39" s="328">
        <v>1.3141097844859955</v>
      </c>
      <c r="AO39" s="85">
        <v>113</v>
      </c>
      <c r="AP39" s="328">
        <v>2.651685815123527</v>
      </c>
      <c r="AQ39" s="84">
        <v>610</v>
      </c>
      <c r="AR39" s="324">
        <v>13.632503463996782</v>
      </c>
      <c r="AS39" s="86">
        <v>121</v>
      </c>
      <c r="AT39" s="328">
        <v>2.7041523264649352</v>
      </c>
      <c r="AU39" s="85">
        <v>417</v>
      </c>
      <c r="AV39" s="328">
        <v>9.3192687614535377</v>
      </c>
      <c r="AW39" s="83" t="s">
        <v>64</v>
      </c>
    </row>
    <row r="40" spans="1:49" s="82" customFormat="1" ht="36.75" customHeight="1">
      <c r="A40" s="83" t="s">
        <v>65</v>
      </c>
      <c r="B40" s="488">
        <v>361649</v>
      </c>
      <c r="C40" s="85">
        <v>4557</v>
      </c>
      <c r="D40" s="328">
        <v>126.00615513937548</v>
      </c>
      <c r="E40" s="231">
        <v>2898</v>
      </c>
      <c r="F40" s="328">
        <v>80.132946586330945</v>
      </c>
      <c r="G40" s="231">
        <v>938</v>
      </c>
      <c r="H40" s="328">
        <v>25.936750827459772</v>
      </c>
      <c r="I40" s="231">
        <v>721</v>
      </c>
      <c r="J40" s="324">
        <v>19.936457725584752</v>
      </c>
      <c r="K40" s="493">
        <v>4592</v>
      </c>
      <c r="L40" s="328">
        <v>131.52831973908204</v>
      </c>
      <c r="M40" s="354">
        <v>2893</v>
      </c>
      <c r="N40" s="328">
        <v>82.863987152692573</v>
      </c>
      <c r="O40" s="354">
        <v>997</v>
      </c>
      <c r="P40" s="328">
        <v>28.556997992130832</v>
      </c>
      <c r="Q40" s="354">
        <v>702</v>
      </c>
      <c r="R40" s="328">
        <v>20.107334594258617</v>
      </c>
      <c r="S40" s="231">
        <v>1266</v>
      </c>
      <c r="T40" s="328">
        <v>36.261945293919389</v>
      </c>
      <c r="U40" s="87">
        <v>683</v>
      </c>
      <c r="V40" s="328">
        <v>19.563118985582101</v>
      </c>
      <c r="W40" s="354">
        <v>256</v>
      </c>
      <c r="X40" s="328">
        <v>7.3325892537467325</v>
      </c>
      <c r="Y40" s="354">
        <v>327</v>
      </c>
      <c r="Z40" s="328">
        <v>9.3662370545905542</v>
      </c>
      <c r="AA40" s="87">
        <v>12</v>
      </c>
      <c r="AB40" s="328">
        <v>0.34371512126937809</v>
      </c>
      <c r="AC40" s="231">
        <v>4</v>
      </c>
      <c r="AD40" s="328">
        <v>0.1145717070897927</v>
      </c>
      <c r="AE40" s="231">
        <v>1</v>
      </c>
      <c r="AF40" s="328">
        <v>2.8642926772448174E-2</v>
      </c>
      <c r="AG40" s="231">
        <v>7</v>
      </c>
      <c r="AH40" s="328">
        <v>0.20050048740713722</v>
      </c>
      <c r="AI40" s="84">
        <v>5870</v>
      </c>
      <c r="AJ40" s="321">
        <v>168.1339801542708</v>
      </c>
      <c r="AK40" s="493">
        <v>120</v>
      </c>
      <c r="AL40" s="328">
        <v>3.4371512126937809</v>
      </c>
      <c r="AM40" s="86">
        <v>121</v>
      </c>
      <c r="AN40" s="328">
        <v>3.4657941394662291</v>
      </c>
      <c r="AO40" s="85">
        <v>241</v>
      </c>
      <c r="AP40" s="328">
        <v>6.9029453521600104</v>
      </c>
      <c r="AQ40" s="84">
        <v>343</v>
      </c>
      <c r="AR40" s="324">
        <v>9.4843342578024554</v>
      </c>
      <c r="AS40" s="86">
        <v>57</v>
      </c>
      <c r="AT40" s="328">
        <v>1.576113856252886</v>
      </c>
      <c r="AU40" s="85">
        <v>119</v>
      </c>
      <c r="AV40" s="328">
        <v>3.290483313931464</v>
      </c>
      <c r="AW40" s="83" t="s">
        <v>65</v>
      </c>
    </row>
    <row r="41" spans="1:49" s="82" customFormat="1" ht="36.75" customHeight="1">
      <c r="A41" s="83" t="s">
        <v>66</v>
      </c>
      <c r="B41" s="488">
        <v>231015</v>
      </c>
      <c r="C41" s="85">
        <v>3003</v>
      </c>
      <c r="D41" s="328">
        <v>129.99155898967601</v>
      </c>
      <c r="E41" s="231">
        <v>2047</v>
      </c>
      <c r="F41" s="328">
        <v>88.60896478583642</v>
      </c>
      <c r="G41" s="231">
        <v>435</v>
      </c>
      <c r="H41" s="328">
        <v>18.829946107395624</v>
      </c>
      <c r="I41" s="231">
        <v>521</v>
      </c>
      <c r="J41" s="324">
        <v>22.552648096443953</v>
      </c>
      <c r="K41" s="493">
        <v>1567</v>
      </c>
      <c r="L41" s="328">
        <v>73.155359824464483</v>
      </c>
      <c r="M41" s="354">
        <v>871</v>
      </c>
      <c r="N41" s="328">
        <v>40.662615448059078</v>
      </c>
      <c r="O41" s="354">
        <v>357</v>
      </c>
      <c r="P41" s="328">
        <v>16.666536986173465</v>
      </c>
      <c r="Q41" s="354">
        <v>339</v>
      </c>
      <c r="R41" s="328">
        <v>15.826207390231946</v>
      </c>
      <c r="S41" s="231">
        <v>535</v>
      </c>
      <c r="T41" s="328">
        <v>24.976462990484045</v>
      </c>
      <c r="U41" s="87">
        <v>201</v>
      </c>
      <c r="V41" s="328">
        <v>9.3836804880136313</v>
      </c>
      <c r="W41" s="354">
        <v>96</v>
      </c>
      <c r="X41" s="328">
        <v>4.4817578450214359</v>
      </c>
      <c r="Y41" s="354">
        <v>238</v>
      </c>
      <c r="Z41" s="328">
        <v>11.111024657448977</v>
      </c>
      <c r="AA41" s="87">
        <v>1</v>
      </c>
      <c r="AB41" s="328">
        <v>4.6684977552306633E-2</v>
      </c>
      <c r="AC41" s="231">
        <v>1</v>
      </c>
      <c r="AD41" s="328">
        <v>4.6684977552306633E-2</v>
      </c>
      <c r="AE41" s="231">
        <v>0</v>
      </c>
      <c r="AF41" s="328">
        <v>0</v>
      </c>
      <c r="AG41" s="231">
        <v>0</v>
      </c>
      <c r="AH41" s="328">
        <v>0</v>
      </c>
      <c r="AI41" s="84">
        <v>2103</v>
      </c>
      <c r="AJ41" s="321">
        <v>98.178507792500838</v>
      </c>
      <c r="AK41" s="493">
        <v>49</v>
      </c>
      <c r="AL41" s="328">
        <v>2.2875639000630246</v>
      </c>
      <c r="AM41" s="86">
        <v>22</v>
      </c>
      <c r="AN41" s="328">
        <v>1.027069506150746</v>
      </c>
      <c r="AO41" s="85">
        <v>71</v>
      </c>
      <c r="AP41" s="328">
        <v>3.3146334062137708</v>
      </c>
      <c r="AQ41" s="84">
        <v>199</v>
      </c>
      <c r="AR41" s="324">
        <v>8.6141592537281131</v>
      </c>
      <c r="AS41" s="86">
        <v>59</v>
      </c>
      <c r="AT41" s="328">
        <v>2.5539467134168778</v>
      </c>
      <c r="AU41" s="85">
        <v>462</v>
      </c>
      <c r="AV41" s="328">
        <v>19.998701383027079</v>
      </c>
      <c r="AW41" s="83" t="s">
        <v>66</v>
      </c>
    </row>
    <row r="42" spans="1:49" s="82" customFormat="1" ht="36.75" customHeight="1">
      <c r="A42" s="83" t="s">
        <v>67</v>
      </c>
      <c r="B42" s="488">
        <v>226614</v>
      </c>
      <c r="C42" s="85">
        <v>2107</v>
      </c>
      <c r="D42" s="328">
        <v>92.977485945263751</v>
      </c>
      <c r="E42" s="231">
        <v>1453</v>
      </c>
      <c r="F42" s="328">
        <v>64.117839144977808</v>
      </c>
      <c r="G42" s="231">
        <v>459</v>
      </c>
      <c r="H42" s="328">
        <v>20.254706240567661</v>
      </c>
      <c r="I42" s="231">
        <v>195</v>
      </c>
      <c r="J42" s="324">
        <v>8.6049405597182886</v>
      </c>
      <c r="K42" s="493">
        <v>2804</v>
      </c>
      <c r="L42" s="328">
        <v>128.41669783453298</v>
      </c>
      <c r="M42" s="354">
        <v>1463</v>
      </c>
      <c r="N42" s="328">
        <v>67.002007465022018</v>
      </c>
      <c r="O42" s="354">
        <v>775</v>
      </c>
      <c r="P42" s="328">
        <v>35.493202860828475</v>
      </c>
      <c r="Q42" s="354">
        <v>566</v>
      </c>
      <c r="R42" s="328">
        <v>25.921487508682475</v>
      </c>
      <c r="S42" s="231">
        <v>868</v>
      </c>
      <c r="T42" s="328">
        <v>39.752387204127892</v>
      </c>
      <c r="U42" s="87">
        <v>460</v>
      </c>
      <c r="V42" s="328">
        <v>21.066933310943352</v>
      </c>
      <c r="W42" s="354">
        <v>201</v>
      </c>
      <c r="X42" s="328">
        <v>9.2053339032600299</v>
      </c>
      <c r="Y42" s="354">
        <v>207</v>
      </c>
      <c r="Z42" s="328">
        <v>9.4801199899245088</v>
      </c>
      <c r="AA42" s="87">
        <v>1</v>
      </c>
      <c r="AB42" s="328">
        <v>4.5797681110746419E-2</v>
      </c>
      <c r="AC42" s="231">
        <v>1</v>
      </c>
      <c r="AD42" s="328">
        <v>4.5797681110746419E-2</v>
      </c>
      <c r="AE42" s="231">
        <v>0</v>
      </c>
      <c r="AF42" s="328">
        <v>0</v>
      </c>
      <c r="AG42" s="231">
        <v>0</v>
      </c>
      <c r="AH42" s="328">
        <v>0</v>
      </c>
      <c r="AI42" s="84">
        <v>3673</v>
      </c>
      <c r="AJ42" s="321">
        <v>168.21488271977162</v>
      </c>
      <c r="AK42" s="493">
        <v>44</v>
      </c>
      <c r="AL42" s="328">
        <v>2.0150979688728428</v>
      </c>
      <c r="AM42" s="86">
        <v>30</v>
      </c>
      <c r="AN42" s="328">
        <v>1.3739304333223927</v>
      </c>
      <c r="AO42" s="85">
        <v>74</v>
      </c>
      <c r="AP42" s="328">
        <v>3.3890284021952355</v>
      </c>
      <c r="AQ42" s="84">
        <v>229</v>
      </c>
      <c r="AR42" s="324">
        <v>10.105289170130707</v>
      </c>
      <c r="AS42" s="86">
        <v>47</v>
      </c>
      <c r="AT42" s="328">
        <v>2.0740113143936387</v>
      </c>
      <c r="AU42" s="85">
        <v>311</v>
      </c>
      <c r="AV42" s="328">
        <v>13.723776995243012</v>
      </c>
      <c r="AW42" s="83" t="s">
        <v>67</v>
      </c>
    </row>
    <row r="43" spans="1:49" s="82" customFormat="1" ht="36.75" customHeight="1">
      <c r="A43" s="83" t="s">
        <v>68</v>
      </c>
      <c r="B43" s="488">
        <v>773526</v>
      </c>
      <c r="C43" s="85">
        <v>9601</v>
      </c>
      <c r="D43" s="328">
        <v>124.11993908414198</v>
      </c>
      <c r="E43" s="231">
        <v>6782</v>
      </c>
      <c r="F43" s="328">
        <v>87.676432337116012</v>
      </c>
      <c r="G43" s="231">
        <v>1557</v>
      </c>
      <c r="H43" s="328">
        <v>20.128605890429021</v>
      </c>
      <c r="I43" s="231">
        <v>1262</v>
      </c>
      <c r="J43" s="324">
        <v>16.314900856596935</v>
      </c>
      <c r="K43" s="493">
        <v>5960</v>
      </c>
      <c r="L43" s="328">
        <v>80.344925979765492</v>
      </c>
      <c r="M43" s="354">
        <v>3394</v>
      </c>
      <c r="N43" s="328">
        <v>45.75346959317519</v>
      </c>
      <c r="O43" s="354">
        <v>1316</v>
      </c>
      <c r="P43" s="328">
        <v>17.740591038485132</v>
      </c>
      <c r="Q43" s="354">
        <v>1250</v>
      </c>
      <c r="R43" s="328">
        <v>16.850865348105181</v>
      </c>
      <c r="S43" s="231">
        <v>2033</v>
      </c>
      <c r="T43" s="328">
        <v>27.406247402158268</v>
      </c>
      <c r="U43" s="87">
        <v>914</v>
      </c>
      <c r="V43" s="328">
        <v>12.321352742534508</v>
      </c>
      <c r="W43" s="354">
        <v>530</v>
      </c>
      <c r="X43" s="328">
        <v>7.1447669075965967</v>
      </c>
      <c r="Y43" s="354">
        <v>589</v>
      </c>
      <c r="Z43" s="328">
        <v>7.9401277520271609</v>
      </c>
      <c r="AA43" s="87">
        <v>38</v>
      </c>
      <c r="AB43" s="328">
        <v>0.51226630658239747</v>
      </c>
      <c r="AC43" s="231">
        <v>21</v>
      </c>
      <c r="AD43" s="328">
        <v>0.28309453784816702</v>
      </c>
      <c r="AE43" s="231">
        <v>2</v>
      </c>
      <c r="AF43" s="328">
        <v>2.6961384556968289E-2</v>
      </c>
      <c r="AG43" s="231">
        <v>15</v>
      </c>
      <c r="AH43" s="328">
        <v>0.20221038417726217</v>
      </c>
      <c r="AI43" s="84">
        <v>8031</v>
      </c>
      <c r="AJ43" s="321">
        <v>108.26343968850617</v>
      </c>
      <c r="AK43" s="493">
        <v>106</v>
      </c>
      <c r="AL43" s="328">
        <v>1.4289533815193192</v>
      </c>
      <c r="AM43" s="86">
        <v>55</v>
      </c>
      <c r="AN43" s="328">
        <v>0.74143807531662798</v>
      </c>
      <c r="AO43" s="85">
        <v>161</v>
      </c>
      <c r="AP43" s="328">
        <v>2.1703914568359473</v>
      </c>
      <c r="AQ43" s="84">
        <v>864</v>
      </c>
      <c r="AR43" s="324">
        <v>11.169631014342116</v>
      </c>
      <c r="AS43" s="86">
        <v>182</v>
      </c>
      <c r="AT43" s="328">
        <v>2.3528620886692884</v>
      </c>
      <c r="AU43" s="85">
        <v>525</v>
      </c>
      <c r="AV43" s="328">
        <v>6.7871021788537167</v>
      </c>
      <c r="AW43" s="83" t="s">
        <v>68</v>
      </c>
    </row>
    <row r="44" spans="1:49" s="82" customFormat="1" ht="36.75" customHeight="1">
      <c r="A44" s="83" t="s">
        <v>69</v>
      </c>
      <c r="B44" s="488">
        <v>1119770</v>
      </c>
      <c r="C44" s="85">
        <v>8685</v>
      </c>
      <c r="D44" s="328">
        <v>77.560570474293826</v>
      </c>
      <c r="E44" s="231">
        <v>5751</v>
      </c>
      <c r="F44" s="328">
        <v>51.358761174169693</v>
      </c>
      <c r="G44" s="231">
        <v>1674</v>
      </c>
      <c r="H44" s="328">
        <v>14.949498557739537</v>
      </c>
      <c r="I44" s="231">
        <v>1260</v>
      </c>
      <c r="J44" s="324">
        <v>11.252310742384598</v>
      </c>
      <c r="K44" s="493">
        <v>7828</v>
      </c>
      <c r="L44" s="328">
        <v>73.017461197425433</v>
      </c>
      <c r="M44" s="354">
        <v>4572</v>
      </c>
      <c r="N44" s="328">
        <v>42.646376161807495</v>
      </c>
      <c r="O44" s="354">
        <v>1719</v>
      </c>
      <c r="P44" s="328">
        <v>16.034365840364629</v>
      </c>
      <c r="Q44" s="354">
        <v>1537</v>
      </c>
      <c r="R44" s="328">
        <v>14.336719195253307</v>
      </c>
      <c r="S44" s="231">
        <v>1670</v>
      </c>
      <c r="T44" s="328">
        <v>15.577307128219271</v>
      </c>
      <c r="U44" s="87">
        <v>896</v>
      </c>
      <c r="V44" s="328">
        <v>8.3576450220865084</v>
      </c>
      <c r="W44" s="354">
        <v>307</v>
      </c>
      <c r="X44" s="328">
        <v>2.8636127475229443</v>
      </c>
      <c r="Y44" s="354">
        <v>467</v>
      </c>
      <c r="Z44" s="328">
        <v>4.3560493586098206</v>
      </c>
      <c r="AA44" s="87">
        <v>47</v>
      </c>
      <c r="AB44" s="328">
        <v>0.43840325450676992</v>
      </c>
      <c r="AC44" s="231">
        <v>27</v>
      </c>
      <c r="AD44" s="328">
        <v>0.25184867812091039</v>
      </c>
      <c r="AE44" s="231">
        <v>0</v>
      </c>
      <c r="AF44" s="328">
        <v>0</v>
      </c>
      <c r="AG44" s="231">
        <v>20</v>
      </c>
      <c r="AH44" s="328">
        <v>0.18655457638585957</v>
      </c>
      <c r="AI44" s="84">
        <v>9545</v>
      </c>
      <c r="AJ44" s="321">
        <v>89.033171580151475</v>
      </c>
      <c r="AK44" s="493">
        <v>575</v>
      </c>
      <c r="AL44" s="328">
        <v>5.3634440710934621</v>
      </c>
      <c r="AM44" s="86">
        <v>140</v>
      </c>
      <c r="AN44" s="328">
        <v>1.3058820347010169</v>
      </c>
      <c r="AO44" s="85">
        <v>715</v>
      </c>
      <c r="AP44" s="328">
        <v>6.6693261057944788</v>
      </c>
      <c r="AQ44" s="84">
        <v>1238</v>
      </c>
      <c r="AR44" s="324">
        <v>11.055841824660423</v>
      </c>
      <c r="AS44" s="86">
        <v>240</v>
      </c>
      <c r="AT44" s="328">
        <v>2.143297284263733</v>
      </c>
      <c r="AU44" s="85">
        <v>1071</v>
      </c>
      <c r="AV44" s="328">
        <v>9.5644641310269076</v>
      </c>
      <c r="AW44" s="83" t="s">
        <v>69</v>
      </c>
    </row>
    <row r="45" spans="1:49" s="82" customFormat="1" ht="36.75" customHeight="1">
      <c r="A45" s="83" t="s">
        <v>70</v>
      </c>
      <c r="B45" s="488">
        <v>430318</v>
      </c>
      <c r="C45" s="85">
        <v>2719</v>
      </c>
      <c r="D45" s="328">
        <v>63.185830014082605</v>
      </c>
      <c r="E45" s="231">
        <v>1897</v>
      </c>
      <c r="F45" s="328">
        <v>44.083677652340825</v>
      </c>
      <c r="G45" s="231">
        <v>472</v>
      </c>
      <c r="H45" s="328">
        <v>10.968632499686278</v>
      </c>
      <c r="I45" s="231">
        <v>350</v>
      </c>
      <c r="J45" s="324">
        <v>8.1335198620555023</v>
      </c>
      <c r="K45" s="493">
        <v>4826</v>
      </c>
      <c r="L45" s="328">
        <v>114.21674200648474</v>
      </c>
      <c r="M45" s="354">
        <v>2417</v>
      </c>
      <c r="N45" s="328">
        <v>57.203038837478992</v>
      </c>
      <c r="O45" s="354">
        <v>954</v>
      </c>
      <c r="P45" s="328">
        <v>22.578278465434405</v>
      </c>
      <c r="Q45" s="354">
        <v>1455</v>
      </c>
      <c r="R45" s="328">
        <v>34.435424703571336</v>
      </c>
      <c r="S45" s="231">
        <v>433</v>
      </c>
      <c r="T45" s="328">
        <v>10.247793056114357</v>
      </c>
      <c r="U45" s="87">
        <v>240</v>
      </c>
      <c r="V45" s="328">
        <v>5.6800700541973335</v>
      </c>
      <c r="W45" s="354">
        <v>83</v>
      </c>
      <c r="X45" s="328">
        <v>1.9643575604099113</v>
      </c>
      <c r="Y45" s="354">
        <v>110</v>
      </c>
      <c r="Z45" s="328">
        <v>2.6033654415071115</v>
      </c>
      <c r="AA45" s="87">
        <v>9</v>
      </c>
      <c r="AB45" s="328">
        <v>0.21300262703240003</v>
      </c>
      <c r="AC45" s="231">
        <v>2</v>
      </c>
      <c r="AD45" s="328">
        <v>4.7333917118311114E-2</v>
      </c>
      <c r="AE45" s="231">
        <v>0</v>
      </c>
      <c r="AF45" s="328">
        <v>0</v>
      </c>
      <c r="AG45" s="231">
        <v>7</v>
      </c>
      <c r="AH45" s="328">
        <v>0.16566870991408894</v>
      </c>
      <c r="AI45" s="84">
        <v>5268</v>
      </c>
      <c r="AJ45" s="321">
        <v>124.67753768963148</v>
      </c>
      <c r="AK45" s="493">
        <v>34</v>
      </c>
      <c r="AL45" s="328">
        <v>0.80467659101128897</v>
      </c>
      <c r="AM45" s="86">
        <v>38</v>
      </c>
      <c r="AN45" s="328">
        <v>0.89934442524791125</v>
      </c>
      <c r="AO45" s="85">
        <v>72</v>
      </c>
      <c r="AP45" s="328">
        <v>1.7040210162592002</v>
      </c>
      <c r="AQ45" s="84">
        <v>496</v>
      </c>
      <c r="AR45" s="324">
        <v>11.526359575941513</v>
      </c>
      <c r="AS45" s="86">
        <v>59</v>
      </c>
      <c r="AT45" s="328">
        <v>1.3710790624607847</v>
      </c>
      <c r="AU45" s="85">
        <v>455</v>
      </c>
      <c r="AV45" s="328">
        <v>10.573575820672154</v>
      </c>
      <c r="AW45" s="83" t="s">
        <v>70</v>
      </c>
    </row>
    <row r="46" spans="1:49" s="82" customFormat="1" ht="36.75" customHeight="1">
      <c r="A46" s="83" t="s">
        <v>71</v>
      </c>
      <c r="B46" s="488">
        <v>298349</v>
      </c>
      <c r="C46" s="85">
        <v>3593</v>
      </c>
      <c r="D46" s="328">
        <v>120.4294299628958</v>
      </c>
      <c r="E46" s="231">
        <v>2458</v>
      </c>
      <c r="F46" s="328">
        <v>82.386734998273823</v>
      </c>
      <c r="G46" s="231">
        <v>659</v>
      </c>
      <c r="H46" s="328">
        <v>22.088225534525005</v>
      </c>
      <c r="I46" s="231">
        <v>476</v>
      </c>
      <c r="J46" s="324">
        <v>15.954469430096967</v>
      </c>
      <c r="K46" s="493">
        <v>1653</v>
      </c>
      <c r="L46" s="328">
        <v>57.868965710391436</v>
      </c>
      <c r="M46" s="354">
        <v>872</v>
      </c>
      <c r="N46" s="328">
        <v>30.527367271301468</v>
      </c>
      <c r="O46" s="354">
        <v>275</v>
      </c>
      <c r="P46" s="328">
        <v>9.6273233940457619</v>
      </c>
      <c r="Q46" s="354">
        <v>506</v>
      </c>
      <c r="R46" s="328">
        <v>17.7142750450442</v>
      </c>
      <c r="S46" s="231">
        <v>594</v>
      </c>
      <c r="T46" s="328">
        <v>20.795018531138847</v>
      </c>
      <c r="U46" s="87">
        <v>252</v>
      </c>
      <c r="V46" s="328">
        <v>8.8221290738164804</v>
      </c>
      <c r="W46" s="354">
        <v>169</v>
      </c>
      <c r="X46" s="328">
        <v>5.9164278312499405</v>
      </c>
      <c r="Y46" s="354">
        <v>173</v>
      </c>
      <c r="Z46" s="328">
        <v>6.0564616260724247</v>
      </c>
      <c r="AA46" s="87">
        <v>11</v>
      </c>
      <c r="AB46" s="328">
        <v>0.38509293576183046</v>
      </c>
      <c r="AC46" s="231">
        <v>6</v>
      </c>
      <c r="AD46" s="328">
        <v>0.21005069223372572</v>
      </c>
      <c r="AE46" s="231">
        <v>5</v>
      </c>
      <c r="AF46" s="328">
        <v>0.17504224352810477</v>
      </c>
      <c r="AG46" s="231">
        <v>0</v>
      </c>
      <c r="AH46" s="328">
        <v>0</v>
      </c>
      <c r="AI46" s="84">
        <v>2258</v>
      </c>
      <c r="AJ46" s="321">
        <v>79.049077177292105</v>
      </c>
      <c r="AK46" s="493">
        <v>31</v>
      </c>
      <c r="AL46" s="328">
        <v>1.0852619098742495</v>
      </c>
      <c r="AM46" s="86">
        <v>18</v>
      </c>
      <c r="AN46" s="328">
        <v>0.63015207670117712</v>
      </c>
      <c r="AO46" s="85">
        <v>49</v>
      </c>
      <c r="AP46" s="328">
        <v>1.7154139865754268</v>
      </c>
      <c r="AQ46" s="84">
        <v>416</v>
      </c>
      <c r="AR46" s="324">
        <v>13.943401854874661</v>
      </c>
      <c r="AS46" s="86">
        <v>56</v>
      </c>
      <c r="AT46" s="328">
        <v>1.8769964035408195</v>
      </c>
      <c r="AU46" s="85">
        <v>375</v>
      </c>
      <c r="AV46" s="328">
        <v>12.569172345139416</v>
      </c>
      <c r="AW46" s="83" t="s">
        <v>71</v>
      </c>
    </row>
    <row r="47" spans="1:49" s="82" customFormat="1" ht="36.75" customHeight="1">
      <c r="A47" s="83" t="s">
        <v>72</v>
      </c>
      <c r="B47" s="488">
        <v>420912</v>
      </c>
      <c r="C47" s="85">
        <v>5172</v>
      </c>
      <c r="D47" s="328">
        <v>122.87604059755958</v>
      </c>
      <c r="E47" s="231">
        <v>3253</v>
      </c>
      <c r="F47" s="328">
        <v>77.284563044056711</v>
      </c>
      <c r="G47" s="231">
        <v>980</v>
      </c>
      <c r="H47" s="328">
        <v>23.282776447333411</v>
      </c>
      <c r="I47" s="231">
        <v>939</v>
      </c>
      <c r="J47" s="324">
        <v>22.308701106169458</v>
      </c>
      <c r="K47" s="493">
        <v>2773</v>
      </c>
      <c r="L47" s="328">
        <v>69.995675228144336</v>
      </c>
      <c r="M47" s="354">
        <v>1685</v>
      </c>
      <c r="N47" s="328">
        <v>42.532532549377279</v>
      </c>
      <c r="O47" s="354">
        <v>586</v>
      </c>
      <c r="P47" s="328">
        <v>14.791729420732992</v>
      </c>
      <c r="Q47" s="354">
        <v>502</v>
      </c>
      <c r="R47" s="328">
        <v>12.671413258034065</v>
      </c>
      <c r="S47" s="231">
        <v>1102</v>
      </c>
      <c r="T47" s="328">
        <v>27.816528705883545</v>
      </c>
      <c r="U47" s="87">
        <v>568</v>
      </c>
      <c r="V47" s="328">
        <v>14.337375957297507</v>
      </c>
      <c r="W47" s="354">
        <v>243</v>
      </c>
      <c r="X47" s="328">
        <v>6.1337717563790388</v>
      </c>
      <c r="Y47" s="354">
        <v>291</v>
      </c>
      <c r="Z47" s="328">
        <v>7.3453809922069961</v>
      </c>
      <c r="AA47" s="87">
        <v>9</v>
      </c>
      <c r="AB47" s="328">
        <v>0.22717673171774216</v>
      </c>
      <c r="AC47" s="231">
        <v>5</v>
      </c>
      <c r="AD47" s="328">
        <v>0.12620929539874565</v>
      </c>
      <c r="AE47" s="231">
        <v>0</v>
      </c>
      <c r="AF47" s="328">
        <v>0</v>
      </c>
      <c r="AG47" s="231">
        <v>4</v>
      </c>
      <c r="AH47" s="328">
        <v>0.10096743631899652</v>
      </c>
      <c r="AI47" s="84">
        <v>3884</v>
      </c>
      <c r="AJ47" s="321">
        <v>98.039380665745611</v>
      </c>
      <c r="AK47" s="493">
        <v>43</v>
      </c>
      <c r="AL47" s="328">
        <v>1.0853999404292125</v>
      </c>
      <c r="AM47" s="86">
        <v>36</v>
      </c>
      <c r="AN47" s="328">
        <v>0.90870692687096866</v>
      </c>
      <c r="AO47" s="85">
        <v>79</v>
      </c>
      <c r="AP47" s="328">
        <v>1.9941068673001814</v>
      </c>
      <c r="AQ47" s="84">
        <v>626</v>
      </c>
      <c r="AR47" s="324">
        <v>14.872467404112975</v>
      </c>
      <c r="AS47" s="86">
        <v>153</v>
      </c>
      <c r="AT47" s="328">
        <v>3.6349640780020529</v>
      </c>
      <c r="AU47" s="85">
        <v>437</v>
      </c>
      <c r="AV47" s="328">
        <v>10.382217660698672</v>
      </c>
      <c r="AW47" s="83" t="s">
        <v>72</v>
      </c>
    </row>
    <row r="48" spans="1:49" s="82" customFormat="1" ht="36.75" customHeight="1">
      <c r="A48" s="83" t="s">
        <v>73</v>
      </c>
      <c r="B48" s="488">
        <v>420959</v>
      </c>
      <c r="C48" s="85">
        <v>5673</v>
      </c>
      <c r="D48" s="328">
        <v>134.76371808180843</v>
      </c>
      <c r="E48" s="231">
        <v>3807</v>
      </c>
      <c r="F48" s="328">
        <v>90.436360785729732</v>
      </c>
      <c r="G48" s="231">
        <v>823</v>
      </c>
      <c r="H48" s="328">
        <v>19.550597564133323</v>
      </c>
      <c r="I48" s="231">
        <v>1043</v>
      </c>
      <c r="J48" s="324">
        <v>24.776759731945393</v>
      </c>
      <c r="K48" s="493">
        <v>4302</v>
      </c>
      <c r="L48" s="328">
        <v>102.66167862105939</v>
      </c>
      <c r="M48" s="354">
        <v>2122</v>
      </c>
      <c r="N48" s="328">
        <v>50.638791732656451</v>
      </c>
      <c r="O48" s="354">
        <v>1023</v>
      </c>
      <c r="P48" s="328">
        <v>24.412574902218449</v>
      </c>
      <c r="Q48" s="354">
        <v>1157</v>
      </c>
      <c r="R48" s="328">
        <v>27.610311986184499</v>
      </c>
      <c r="S48" s="231">
        <v>1177</v>
      </c>
      <c r="T48" s="328">
        <v>28.087586177821226</v>
      </c>
      <c r="U48" s="87">
        <v>522</v>
      </c>
      <c r="V48" s="328">
        <v>12.456856401718506</v>
      </c>
      <c r="W48" s="354">
        <v>384</v>
      </c>
      <c r="X48" s="328">
        <v>9.1636644794251065</v>
      </c>
      <c r="Y48" s="354">
        <v>271</v>
      </c>
      <c r="Z48" s="328">
        <v>6.4670652966776139</v>
      </c>
      <c r="AA48" s="87">
        <v>5</v>
      </c>
      <c r="AB48" s="328">
        <v>0.11931854790918107</v>
      </c>
      <c r="AC48" s="231">
        <v>3</v>
      </c>
      <c r="AD48" s="328">
        <v>7.1591128745508645E-2</v>
      </c>
      <c r="AE48" s="231">
        <v>1</v>
      </c>
      <c r="AF48" s="328">
        <v>2.3863709581836215E-2</v>
      </c>
      <c r="AG48" s="231">
        <v>1</v>
      </c>
      <c r="AH48" s="328">
        <v>2.3863709581836215E-2</v>
      </c>
      <c r="AI48" s="84">
        <v>5484</v>
      </c>
      <c r="AJ48" s="321">
        <v>130.86858334678982</v>
      </c>
      <c r="AK48" s="493">
        <v>193</v>
      </c>
      <c r="AL48" s="328">
        <v>4.6056959492943896</v>
      </c>
      <c r="AM48" s="86">
        <v>200</v>
      </c>
      <c r="AN48" s="328">
        <v>4.7727419163672433</v>
      </c>
      <c r="AO48" s="85">
        <v>393</v>
      </c>
      <c r="AP48" s="328">
        <v>9.378437865661633</v>
      </c>
      <c r="AQ48" s="84">
        <v>428</v>
      </c>
      <c r="AR48" s="324">
        <v>10.167260944652567</v>
      </c>
      <c r="AS48" s="86">
        <v>109</v>
      </c>
      <c r="AT48" s="328">
        <v>2.5893258013250695</v>
      </c>
      <c r="AU48" s="85">
        <v>232</v>
      </c>
      <c r="AV48" s="328">
        <v>5.5112255587836341</v>
      </c>
      <c r="AW48" s="83" t="s">
        <v>73</v>
      </c>
    </row>
    <row r="49" spans="1:49" s="82" customFormat="1" ht="36.75" customHeight="1">
      <c r="A49" s="83" t="s">
        <v>74</v>
      </c>
      <c r="B49" s="488">
        <v>237091</v>
      </c>
      <c r="C49" s="85">
        <v>2784</v>
      </c>
      <c r="D49" s="328">
        <v>117.42326785917642</v>
      </c>
      <c r="E49" s="231">
        <v>1979</v>
      </c>
      <c r="F49" s="328">
        <v>83.470060019148775</v>
      </c>
      <c r="G49" s="231">
        <v>565</v>
      </c>
      <c r="H49" s="328">
        <v>23.830512334926251</v>
      </c>
      <c r="I49" s="231">
        <v>240</v>
      </c>
      <c r="J49" s="324">
        <v>10.122695505101417</v>
      </c>
      <c r="K49" s="493">
        <v>1508</v>
      </c>
      <c r="L49" s="328">
        <v>67.041490443179228</v>
      </c>
      <c r="M49" s="354">
        <v>902</v>
      </c>
      <c r="N49" s="328">
        <v>40.1004140449255</v>
      </c>
      <c r="O49" s="354">
        <v>317</v>
      </c>
      <c r="P49" s="328">
        <v>14.092939304037012</v>
      </c>
      <c r="Q49" s="354">
        <v>289</v>
      </c>
      <c r="R49" s="328">
        <v>12.848137094216709</v>
      </c>
      <c r="S49" s="231">
        <v>970</v>
      </c>
      <c r="T49" s="328">
        <v>43.123505125917674</v>
      </c>
      <c r="U49" s="87">
        <v>508</v>
      </c>
      <c r="V49" s="328">
        <v>22.584268663882654</v>
      </c>
      <c r="W49" s="354">
        <v>256</v>
      </c>
      <c r="X49" s="328">
        <v>11.381048775499922</v>
      </c>
      <c r="Y49" s="354">
        <v>206</v>
      </c>
      <c r="Z49" s="328">
        <v>9.1581876865350917</v>
      </c>
      <c r="AA49" s="87">
        <v>3</v>
      </c>
      <c r="AB49" s="328">
        <v>0.13337166533788969</v>
      </c>
      <c r="AC49" s="231">
        <v>2</v>
      </c>
      <c r="AD49" s="328">
        <v>8.891444355859314E-2</v>
      </c>
      <c r="AE49" s="231">
        <v>0</v>
      </c>
      <c r="AF49" s="328">
        <v>0</v>
      </c>
      <c r="AG49" s="231">
        <v>1</v>
      </c>
      <c r="AH49" s="328">
        <v>4.445722177929657E-2</v>
      </c>
      <c r="AI49" s="84">
        <v>2481</v>
      </c>
      <c r="AJ49" s="321">
        <v>110.29836723443478</v>
      </c>
      <c r="AK49" s="493">
        <v>163</v>
      </c>
      <c r="AL49" s="328">
        <v>7.246527150025341</v>
      </c>
      <c r="AM49" s="86">
        <v>122</v>
      </c>
      <c r="AN49" s="328">
        <v>5.4237810570741809</v>
      </c>
      <c r="AO49" s="85">
        <v>285</v>
      </c>
      <c r="AP49" s="328">
        <v>12.670308207099522</v>
      </c>
      <c r="AQ49" s="84">
        <v>228</v>
      </c>
      <c r="AR49" s="324">
        <v>9.6165607298463467</v>
      </c>
      <c r="AS49" s="86">
        <v>43</v>
      </c>
      <c r="AT49" s="328">
        <v>1.8136496113306706</v>
      </c>
      <c r="AU49" s="85">
        <v>9</v>
      </c>
      <c r="AV49" s="328">
        <v>0.37960108144130311</v>
      </c>
      <c r="AW49" s="83" t="s">
        <v>74</v>
      </c>
    </row>
    <row r="50" spans="1:49" s="82" customFormat="1" ht="36.75" customHeight="1">
      <c r="A50" s="83" t="s">
        <v>75</v>
      </c>
      <c r="B50" s="488">
        <v>2103688</v>
      </c>
      <c r="C50" s="85">
        <v>32926</v>
      </c>
      <c r="D50" s="328">
        <v>156.51560497564276</v>
      </c>
      <c r="E50" s="231">
        <v>23430</v>
      </c>
      <c r="F50" s="328">
        <v>111.37583139705127</v>
      </c>
      <c r="G50" s="231">
        <v>5721</v>
      </c>
      <c r="H50" s="328">
        <v>27.19509737185362</v>
      </c>
      <c r="I50" s="231">
        <v>3775</v>
      </c>
      <c r="J50" s="324">
        <v>17.944676206737881</v>
      </c>
      <c r="K50" s="493">
        <v>20799</v>
      </c>
      <c r="L50" s="328">
        <v>102.47983563020738</v>
      </c>
      <c r="M50" s="354">
        <v>10867</v>
      </c>
      <c r="N50" s="328">
        <v>53.543361401676215</v>
      </c>
      <c r="O50" s="354">
        <v>5241</v>
      </c>
      <c r="P50" s="328">
        <v>25.823203929896483</v>
      </c>
      <c r="Q50" s="354">
        <v>4691</v>
      </c>
      <c r="R50" s="328">
        <v>23.113270298634685</v>
      </c>
      <c r="S50" s="231">
        <v>7060</v>
      </c>
      <c r="T50" s="328">
        <v>34.785693521287762</v>
      </c>
      <c r="U50" s="87">
        <v>3781</v>
      </c>
      <c r="V50" s="328">
        <v>18.629561926910625</v>
      </c>
      <c r="W50" s="354">
        <v>1848</v>
      </c>
      <c r="X50" s="328">
        <v>9.1053770010396295</v>
      </c>
      <c r="Y50" s="354">
        <v>1431</v>
      </c>
      <c r="Z50" s="328">
        <v>7.0507545933375049</v>
      </c>
      <c r="AA50" s="87">
        <v>82</v>
      </c>
      <c r="AB50" s="328">
        <v>0.40402646866084929</v>
      </c>
      <c r="AC50" s="231">
        <v>43</v>
      </c>
      <c r="AD50" s="328">
        <v>0.21186753844410391</v>
      </c>
      <c r="AE50" s="231">
        <v>3</v>
      </c>
      <c r="AF50" s="328">
        <v>1.4781456170518879E-2</v>
      </c>
      <c r="AG50" s="231">
        <v>36</v>
      </c>
      <c r="AH50" s="328">
        <v>0.17737747404622656</v>
      </c>
      <c r="AI50" s="84">
        <v>27941</v>
      </c>
      <c r="AJ50" s="321">
        <v>137.66955562015599</v>
      </c>
      <c r="AK50" s="493">
        <v>1154</v>
      </c>
      <c r="AL50" s="328">
        <v>5.6859334735929288</v>
      </c>
      <c r="AM50" s="86">
        <v>429</v>
      </c>
      <c r="AN50" s="328">
        <v>2.1137482323841996</v>
      </c>
      <c r="AO50" s="85">
        <v>1583</v>
      </c>
      <c r="AP50" s="328">
        <v>7.7996817059771288</v>
      </c>
      <c r="AQ50" s="84">
        <v>2279</v>
      </c>
      <c r="AR50" s="324">
        <v>10.833355516597519</v>
      </c>
      <c r="AS50" s="86">
        <v>597</v>
      </c>
      <c r="AT50" s="328">
        <v>2.8378732968006664</v>
      </c>
      <c r="AU50" s="85">
        <v>2324</v>
      </c>
      <c r="AV50" s="328">
        <v>11.047265564095056</v>
      </c>
      <c r="AW50" s="83" t="s">
        <v>75</v>
      </c>
    </row>
    <row r="51" spans="1:49" s="82" customFormat="1" ht="36.75" customHeight="1">
      <c r="A51" s="83" t="s">
        <v>76</v>
      </c>
      <c r="B51" s="488">
        <v>336646</v>
      </c>
      <c r="C51" s="85">
        <v>1967</v>
      </c>
      <c r="D51" s="328">
        <v>58.429329325166492</v>
      </c>
      <c r="E51" s="231">
        <v>1181</v>
      </c>
      <c r="F51" s="328">
        <v>35.081361430107592</v>
      </c>
      <c r="G51" s="231">
        <v>627</v>
      </c>
      <c r="H51" s="328">
        <v>18.624905687279814</v>
      </c>
      <c r="I51" s="231">
        <v>159</v>
      </c>
      <c r="J51" s="324">
        <v>4.7230622077790914</v>
      </c>
      <c r="K51" s="493">
        <v>2908</v>
      </c>
      <c r="L51" s="328">
        <v>88.745026911390255</v>
      </c>
      <c r="M51" s="354">
        <v>1327</v>
      </c>
      <c r="N51" s="328">
        <v>40.496784976415022</v>
      </c>
      <c r="O51" s="354">
        <v>653</v>
      </c>
      <c r="P51" s="328">
        <v>19.927958243857578</v>
      </c>
      <c r="Q51" s="354">
        <v>928</v>
      </c>
      <c r="R51" s="328">
        <v>28.320283691117663</v>
      </c>
      <c r="S51" s="231">
        <v>581</v>
      </c>
      <c r="T51" s="328">
        <v>17.730694854029483</v>
      </c>
      <c r="U51" s="87">
        <v>250</v>
      </c>
      <c r="V51" s="328">
        <v>7.6293867702364384</v>
      </c>
      <c r="W51" s="354">
        <v>188</v>
      </c>
      <c r="X51" s="328">
        <v>5.737298851217802</v>
      </c>
      <c r="Y51" s="354">
        <v>143</v>
      </c>
      <c r="Z51" s="328">
        <v>4.3640092325752429</v>
      </c>
      <c r="AA51" s="87">
        <v>9</v>
      </c>
      <c r="AB51" s="328">
        <v>0.27465792372851178</v>
      </c>
      <c r="AC51" s="231">
        <v>5</v>
      </c>
      <c r="AD51" s="328">
        <v>0.15258773540472878</v>
      </c>
      <c r="AE51" s="231">
        <v>0</v>
      </c>
      <c r="AF51" s="328">
        <v>0</v>
      </c>
      <c r="AG51" s="231">
        <v>4</v>
      </c>
      <c r="AH51" s="328">
        <v>0.12207018832378302</v>
      </c>
      <c r="AI51" s="84">
        <v>3498</v>
      </c>
      <c r="AJ51" s="321">
        <v>106.75037968914825</v>
      </c>
      <c r="AK51" s="493">
        <v>26</v>
      </c>
      <c r="AL51" s="328">
        <v>0.79345622410458971</v>
      </c>
      <c r="AM51" s="86">
        <v>17</v>
      </c>
      <c r="AN51" s="328">
        <v>0.51879830037607777</v>
      </c>
      <c r="AO51" s="85">
        <v>43</v>
      </c>
      <c r="AP51" s="328">
        <v>1.3122545244806676</v>
      </c>
      <c r="AQ51" s="84">
        <v>307</v>
      </c>
      <c r="AR51" s="324">
        <v>9.1193716842023971</v>
      </c>
      <c r="AS51" s="86">
        <v>69</v>
      </c>
      <c r="AT51" s="328">
        <v>2.049630769413568</v>
      </c>
      <c r="AU51" s="85">
        <v>225</v>
      </c>
      <c r="AV51" s="328">
        <v>6.6835785959138088</v>
      </c>
      <c r="AW51" s="83" t="s">
        <v>76</v>
      </c>
    </row>
    <row r="52" spans="1:49" s="82" customFormat="1" ht="36.75" customHeight="1">
      <c r="A52" s="83" t="s">
        <v>77</v>
      </c>
      <c r="B52" s="488">
        <v>475060</v>
      </c>
      <c r="C52" s="85">
        <v>4221</v>
      </c>
      <c r="D52" s="328">
        <v>88.851934492485171</v>
      </c>
      <c r="E52" s="231">
        <v>2929</v>
      </c>
      <c r="F52" s="328">
        <v>61.655369848019198</v>
      </c>
      <c r="G52" s="231">
        <v>951</v>
      </c>
      <c r="H52" s="328">
        <v>20.018523975918832</v>
      </c>
      <c r="I52" s="231">
        <v>341</v>
      </c>
      <c r="J52" s="324">
        <v>7.1780406685471307</v>
      </c>
      <c r="K52" s="493">
        <v>4401</v>
      </c>
      <c r="L52" s="328">
        <v>94.960675793766384</v>
      </c>
      <c r="M52" s="354">
        <v>2203</v>
      </c>
      <c r="N52" s="328">
        <v>47.534280566613809</v>
      </c>
      <c r="O52" s="354">
        <v>1214</v>
      </c>
      <c r="P52" s="328">
        <v>26.194560421184367</v>
      </c>
      <c r="Q52" s="354">
        <v>984</v>
      </c>
      <c r="R52" s="328">
        <v>21.231834805968223</v>
      </c>
      <c r="S52" s="231">
        <v>1567</v>
      </c>
      <c r="T52" s="328">
        <v>33.811265387146541</v>
      </c>
      <c r="U52" s="87">
        <v>671</v>
      </c>
      <c r="V52" s="328">
        <v>14.478212555695809</v>
      </c>
      <c r="W52" s="354">
        <v>564</v>
      </c>
      <c r="X52" s="328">
        <v>12.169466291225687</v>
      </c>
      <c r="Y52" s="354">
        <v>332</v>
      </c>
      <c r="Z52" s="328">
        <v>7.1635865402250491</v>
      </c>
      <c r="AA52" s="87">
        <v>14</v>
      </c>
      <c r="AB52" s="328">
        <v>0.30207895049141775</v>
      </c>
      <c r="AC52" s="231">
        <v>12</v>
      </c>
      <c r="AD52" s="328">
        <v>0.25892481470692952</v>
      </c>
      <c r="AE52" s="231">
        <v>0</v>
      </c>
      <c r="AF52" s="328">
        <v>0</v>
      </c>
      <c r="AG52" s="231">
        <v>2</v>
      </c>
      <c r="AH52" s="328">
        <v>4.3154135784488248E-2</v>
      </c>
      <c r="AI52" s="84">
        <v>5982</v>
      </c>
      <c r="AJ52" s="321">
        <v>129.07402013140438</v>
      </c>
      <c r="AK52" s="493">
        <v>186</v>
      </c>
      <c r="AL52" s="328">
        <v>4.0133346279574074</v>
      </c>
      <c r="AM52" s="86">
        <v>175</v>
      </c>
      <c r="AN52" s="328">
        <v>3.775986881142722</v>
      </c>
      <c r="AO52" s="85">
        <v>361</v>
      </c>
      <c r="AP52" s="328">
        <v>7.7893215091001293</v>
      </c>
      <c r="AQ52" s="84">
        <v>670</v>
      </c>
      <c r="AR52" s="324">
        <v>14.103481665473836</v>
      </c>
      <c r="AS52" s="86">
        <v>109</v>
      </c>
      <c r="AT52" s="328">
        <v>2.2944470172188778</v>
      </c>
      <c r="AU52" s="85">
        <v>380</v>
      </c>
      <c r="AV52" s="328">
        <v>7.9989896013135189</v>
      </c>
      <c r="AW52" s="83" t="s">
        <v>77</v>
      </c>
    </row>
    <row r="53" spans="1:49" s="82" customFormat="1" ht="36.75" customHeight="1">
      <c r="A53" s="83" t="s">
        <v>78</v>
      </c>
      <c r="B53" s="488">
        <v>644618</v>
      </c>
      <c r="C53" s="85">
        <v>8082</v>
      </c>
      <c r="D53" s="328">
        <v>125.37657961769605</v>
      </c>
      <c r="E53" s="231">
        <v>5160</v>
      </c>
      <c r="F53" s="328">
        <v>80.047407922211292</v>
      </c>
      <c r="G53" s="231">
        <v>1471</v>
      </c>
      <c r="H53" s="328">
        <v>22.819716483250545</v>
      </c>
      <c r="I53" s="231">
        <v>1451</v>
      </c>
      <c r="J53" s="324">
        <v>22.509455212234222</v>
      </c>
      <c r="K53" s="493">
        <v>5512</v>
      </c>
      <c r="L53" s="328">
        <v>85.550076749842091</v>
      </c>
      <c r="M53" s="354">
        <v>2920</v>
      </c>
      <c r="N53" s="328">
        <v>45.320432530758147</v>
      </c>
      <c r="O53" s="354">
        <v>1134</v>
      </c>
      <c r="P53" s="328">
        <v>17.600469345849227</v>
      </c>
      <c r="Q53" s="354">
        <v>1458</v>
      </c>
      <c r="R53" s="328">
        <v>22.629174873234721</v>
      </c>
      <c r="S53" s="231">
        <v>2346</v>
      </c>
      <c r="T53" s="328">
        <v>36.411552985328292</v>
      </c>
      <c r="U53" s="87">
        <v>1119</v>
      </c>
      <c r="V53" s="328">
        <v>17.367658904766564</v>
      </c>
      <c r="W53" s="354">
        <v>613</v>
      </c>
      <c r="X53" s="328">
        <v>9.5141866922447758</v>
      </c>
      <c r="Y53" s="354">
        <v>614</v>
      </c>
      <c r="Z53" s="328">
        <v>9.5297073883169521</v>
      </c>
      <c r="AA53" s="87">
        <v>54</v>
      </c>
      <c r="AB53" s="328">
        <v>0.83811758789758217</v>
      </c>
      <c r="AC53" s="231">
        <v>28</v>
      </c>
      <c r="AD53" s="328">
        <v>0.43457949002096852</v>
      </c>
      <c r="AE53" s="231">
        <v>2</v>
      </c>
      <c r="AF53" s="328">
        <v>3.1041392144354894E-2</v>
      </c>
      <c r="AG53" s="231">
        <v>24</v>
      </c>
      <c r="AH53" s="328">
        <v>0.37249670573225874</v>
      </c>
      <c r="AI53" s="84">
        <v>7912</v>
      </c>
      <c r="AJ53" s="321">
        <v>122.79974732306796</v>
      </c>
      <c r="AK53" s="493">
        <v>817</v>
      </c>
      <c r="AL53" s="328">
        <v>12.680408690968976</v>
      </c>
      <c r="AM53" s="86">
        <v>331</v>
      </c>
      <c r="AN53" s="328">
        <v>5.1373503998907353</v>
      </c>
      <c r="AO53" s="85">
        <v>1148</v>
      </c>
      <c r="AP53" s="328">
        <v>17.81775909085971</v>
      </c>
      <c r="AQ53" s="84">
        <v>786</v>
      </c>
      <c r="AR53" s="324">
        <v>12.193267950941486</v>
      </c>
      <c r="AS53" s="86">
        <v>116</v>
      </c>
      <c r="AT53" s="328">
        <v>1.7995153718946726</v>
      </c>
      <c r="AU53" s="85">
        <v>794</v>
      </c>
      <c r="AV53" s="328">
        <v>12.317372459348016</v>
      </c>
      <c r="AW53" s="83" t="s">
        <v>78</v>
      </c>
    </row>
    <row r="54" spans="1:49" s="82" customFormat="1" ht="36.75" customHeight="1">
      <c r="A54" s="83" t="s">
        <v>79</v>
      </c>
      <c r="B54" s="488">
        <v>437768</v>
      </c>
      <c r="C54" s="85">
        <v>3872</v>
      </c>
      <c r="D54" s="328">
        <v>88.448676011037804</v>
      </c>
      <c r="E54" s="231">
        <v>2802</v>
      </c>
      <c r="F54" s="328">
        <v>64.006505729061971</v>
      </c>
      <c r="G54" s="231">
        <v>767</v>
      </c>
      <c r="H54" s="328">
        <v>17.520695893715391</v>
      </c>
      <c r="I54" s="231">
        <v>303</v>
      </c>
      <c r="J54" s="324">
        <v>6.9214743882604486</v>
      </c>
      <c r="K54" s="493">
        <v>4543</v>
      </c>
      <c r="L54" s="328">
        <v>107.65181757720617</v>
      </c>
      <c r="M54" s="354">
        <v>2622</v>
      </c>
      <c r="N54" s="328">
        <v>62.131425420962934</v>
      </c>
      <c r="O54" s="354">
        <v>1021</v>
      </c>
      <c r="P54" s="328">
        <v>24.193815924791437</v>
      </c>
      <c r="Q54" s="354">
        <v>900</v>
      </c>
      <c r="R54" s="328">
        <v>21.32657623145181</v>
      </c>
      <c r="S54" s="231">
        <v>1303</v>
      </c>
      <c r="T54" s="328">
        <v>30.876143143979672</v>
      </c>
      <c r="U54" s="87">
        <v>881</v>
      </c>
      <c r="V54" s="328">
        <v>20.87634851101005</v>
      </c>
      <c r="W54" s="354">
        <v>209</v>
      </c>
      <c r="X54" s="328">
        <v>4.9525049248593636</v>
      </c>
      <c r="Y54" s="354">
        <v>213</v>
      </c>
      <c r="Z54" s="328">
        <v>5.0472897081102612</v>
      </c>
      <c r="AA54" s="87">
        <v>20</v>
      </c>
      <c r="AB54" s="328">
        <v>0.47392391625448466</v>
      </c>
      <c r="AC54" s="231">
        <v>10</v>
      </c>
      <c r="AD54" s="328">
        <v>0.23696195812724233</v>
      </c>
      <c r="AE54" s="231">
        <v>1</v>
      </c>
      <c r="AF54" s="328">
        <v>2.3696195812724231E-2</v>
      </c>
      <c r="AG54" s="231">
        <v>9</v>
      </c>
      <c r="AH54" s="328">
        <v>0.21326576231451808</v>
      </c>
      <c r="AI54" s="84">
        <v>5866</v>
      </c>
      <c r="AJ54" s="321">
        <v>139.00188463744033</v>
      </c>
      <c r="AK54" s="493">
        <v>23</v>
      </c>
      <c r="AL54" s="328">
        <v>0.5450125036926573</v>
      </c>
      <c r="AM54" s="86">
        <v>26</v>
      </c>
      <c r="AN54" s="328">
        <v>0.61610109113083</v>
      </c>
      <c r="AO54" s="85">
        <v>49</v>
      </c>
      <c r="AP54" s="328">
        <v>1.1611135948234872</v>
      </c>
      <c r="AQ54" s="84">
        <v>729</v>
      </c>
      <c r="AR54" s="324">
        <v>16.652656201458306</v>
      </c>
      <c r="AS54" s="86">
        <v>71</v>
      </c>
      <c r="AT54" s="328">
        <v>1.6218636355329763</v>
      </c>
      <c r="AU54" s="85">
        <v>179</v>
      </c>
      <c r="AV54" s="328">
        <v>4.0889238135268</v>
      </c>
      <c r="AW54" s="83" t="s">
        <v>79</v>
      </c>
    </row>
    <row r="55" spans="1:49" s="82" customFormat="1" ht="36.75" customHeight="1">
      <c r="A55" s="83" t="s">
        <v>80</v>
      </c>
      <c r="B55" s="488">
        <v>413987</v>
      </c>
      <c r="C55" s="85">
        <v>5458</v>
      </c>
      <c r="D55" s="328">
        <v>131.83988869215699</v>
      </c>
      <c r="E55" s="231">
        <v>4221</v>
      </c>
      <c r="F55" s="328">
        <v>101.95972337295616</v>
      </c>
      <c r="G55" s="231">
        <v>855</v>
      </c>
      <c r="H55" s="328">
        <v>20.652822431622251</v>
      </c>
      <c r="I55" s="231">
        <v>382</v>
      </c>
      <c r="J55" s="324">
        <v>9.2273428875785957</v>
      </c>
      <c r="K55" s="493">
        <v>3629</v>
      </c>
      <c r="L55" s="328">
        <v>89.349318328797622</v>
      </c>
      <c r="M55" s="354">
        <v>1961</v>
      </c>
      <c r="N55" s="328">
        <v>48.281623930221031</v>
      </c>
      <c r="O55" s="354">
        <v>729</v>
      </c>
      <c r="P55" s="328">
        <v>17.948650609449839</v>
      </c>
      <c r="Q55" s="354">
        <v>939</v>
      </c>
      <c r="R55" s="328">
        <v>23.119043789126746</v>
      </c>
      <c r="S55" s="231">
        <v>975</v>
      </c>
      <c r="T55" s="328">
        <v>24.00539690564279</v>
      </c>
      <c r="U55" s="87">
        <v>433</v>
      </c>
      <c r="V55" s="328">
        <v>10.66085831809572</v>
      </c>
      <c r="W55" s="354">
        <v>254</v>
      </c>
      <c r="X55" s="328">
        <v>6.2537136554187365</v>
      </c>
      <c r="Y55" s="354">
        <v>288</v>
      </c>
      <c r="Z55" s="328">
        <v>7.0908249321283323</v>
      </c>
      <c r="AA55" s="87">
        <v>8</v>
      </c>
      <c r="AB55" s="328">
        <v>0.19696735922578698</v>
      </c>
      <c r="AC55" s="231">
        <v>3</v>
      </c>
      <c r="AD55" s="328">
        <v>7.3862759709670114E-2</v>
      </c>
      <c r="AE55" s="231">
        <v>0</v>
      </c>
      <c r="AF55" s="328">
        <v>0</v>
      </c>
      <c r="AG55" s="231">
        <v>5</v>
      </c>
      <c r="AH55" s="328">
        <v>0.12310459951611687</v>
      </c>
      <c r="AI55" s="84">
        <v>4612</v>
      </c>
      <c r="AJ55" s="321">
        <v>113.55168259366619</v>
      </c>
      <c r="AK55" s="493">
        <v>38</v>
      </c>
      <c r="AL55" s="328">
        <v>0.93559495632248812</v>
      </c>
      <c r="AM55" s="86">
        <v>33</v>
      </c>
      <c r="AN55" s="328">
        <v>0.81249035680637138</v>
      </c>
      <c r="AO55" s="85">
        <v>71</v>
      </c>
      <c r="AP55" s="328">
        <v>1.7480853131288596</v>
      </c>
      <c r="AQ55" s="84">
        <v>441</v>
      </c>
      <c r="AR55" s="324">
        <v>10.652508412099897</v>
      </c>
      <c r="AS55" s="86">
        <v>141</v>
      </c>
      <c r="AT55" s="328">
        <v>3.405904050127178</v>
      </c>
      <c r="AU55" s="85">
        <v>228</v>
      </c>
      <c r="AV55" s="328">
        <v>5.5074193150992672</v>
      </c>
      <c r="AW55" s="83" t="s">
        <v>80</v>
      </c>
    </row>
    <row r="56" spans="1:49" s="82" customFormat="1" ht="36.75" customHeight="1">
      <c r="A56" s="83" t="s">
        <v>81</v>
      </c>
      <c r="B56" s="488">
        <v>532748</v>
      </c>
      <c r="C56" s="85">
        <v>6240</v>
      </c>
      <c r="D56" s="328">
        <v>117.12854858206882</v>
      </c>
      <c r="E56" s="231">
        <v>4685</v>
      </c>
      <c r="F56" s="328">
        <v>87.940264440223132</v>
      </c>
      <c r="G56" s="231">
        <v>898</v>
      </c>
      <c r="H56" s="328">
        <v>16.8559994594067</v>
      </c>
      <c r="I56" s="231">
        <v>657</v>
      </c>
      <c r="J56" s="324">
        <v>12.332284682438978</v>
      </c>
      <c r="K56" s="493">
        <v>4245</v>
      </c>
      <c r="L56" s="328">
        <v>80.295735467323084</v>
      </c>
      <c r="M56" s="354">
        <v>2343</v>
      </c>
      <c r="N56" s="328">
        <v>44.318706289738039</v>
      </c>
      <c r="O56" s="354">
        <v>907</v>
      </c>
      <c r="P56" s="328">
        <v>17.156238414337345</v>
      </c>
      <c r="Q56" s="354">
        <v>995</v>
      </c>
      <c r="R56" s="328">
        <v>18.820790763247693</v>
      </c>
      <c r="S56" s="231">
        <v>2319</v>
      </c>
      <c r="T56" s="328">
        <v>43.864737467307947</v>
      </c>
      <c r="U56" s="87">
        <v>1239</v>
      </c>
      <c r="V56" s="328">
        <v>23.436140457953663</v>
      </c>
      <c r="W56" s="354">
        <v>478</v>
      </c>
      <c r="X56" s="328">
        <v>9.0415457133993939</v>
      </c>
      <c r="Y56" s="354">
        <v>602</v>
      </c>
      <c r="Z56" s="328">
        <v>11.387051295954887</v>
      </c>
      <c r="AA56" s="87">
        <v>65</v>
      </c>
      <c r="AB56" s="328">
        <v>1.2294988940815077</v>
      </c>
      <c r="AC56" s="231">
        <v>44</v>
      </c>
      <c r="AD56" s="328">
        <v>0.83227617445517443</v>
      </c>
      <c r="AE56" s="231">
        <v>0</v>
      </c>
      <c r="AF56" s="328">
        <v>0</v>
      </c>
      <c r="AG56" s="231">
        <v>21</v>
      </c>
      <c r="AH56" s="328">
        <v>0.39722271962633326</v>
      </c>
      <c r="AI56" s="84">
        <v>6629</v>
      </c>
      <c r="AJ56" s="321">
        <v>125.38997182871252</v>
      </c>
      <c r="AK56" s="493">
        <v>167</v>
      </c>
      <c r="AL56" s="328">
        <v>3.158866389409412</v>
      </c>
      <c r="AM56" s="86">
        <v>98</v>
      </c>
      <c r="AN56" s="328">
        <v>1.8537060249228885</v>
      </c>
      <c r="AO56" s="85">
        <v>265</v>
      </c>
      <c r="AP56" s="328">
        <v>5.0125724143323005</v>
      </c>
      <c r="AQ56" s="84">
        <v>756</v>
      </c>
      <c r="AR56" s="324">
        <v>14.190574155135263</v>
      </c>
      <c r="AS56" s="86">
        <v>46</v>
      </c>
      <c r="AT56" s="328">
        <v>0.86344763377807143</v>
      </c>
      <c r="AU56" s="85">
        <v>451</v>
      </c>
      <c r="AV56" s="328">
        <v>8.4655409311719616</v>
      </c>
      <c r="AW56" s="83" t="s">
        <v>81</v>
      </c>
    </row>
    <row r="57" spans="1:49" s="82" customFormat="1" ht="36.75" customHeight="1" thickBot="1">
      <c r="A57" s="88" t="s">
        <v>82</v>
      </c>
      <c r="B57" s="489">
        <v>465134</v>
      </c>
      <c r="C57" s="90">
        <v>5650</v>
      </c>
      <c r="D57" s="329">
        <v>121.4703719788276</v>
      </c>
      <c r="E57" s="232">
        <v>3844</v>
      </c>
      <c r="F57" s="329">
        <v>82.642851307365191</v>
      </c>
      <c r="G57" s="232">
        <v>1223</v>
      </c>
      <c r="H57" s="329">
        <v>26.293498217717904</v>
      </c>
      <c r="I57" s="232">
        <v>583</v>
      </c>
      <c r="J57" s="325">
        <v>12.534022453744512</v>
      </c>
      <c r="K57" s="494">
        <v>4785</v>
      </c>
      <c r="L57" s="329">
        <v>106.17367957811584</v>
      </c>
      <c r="M57" s="355">
        <v>2676</v>
      </c>
      <c r="N57" s="329">
        <v>59.377380679422785</v>
      </c>
      <c r="O57" s="355">
        <v>957</v>
      </c>
      <c r="P57" s="329">
        <v>21.234735915623173</v>
      </c>
      <c r="Q57" s="355">
        <v>1152</v>
      </c>
      <c r="R57" s="329">
        <v>25.561562983069898</v>
      </c>
      <c r="S57" s="232">
        <v>2320</v>
      </c>
      <c r="T57" s="329">
        <v>51.478147674237988</v>
      </c>
      <c r="U57" s="92">
        <v>1397</v>
      </c>
      <c r="V57" s="329">
        <v>30.997832888323479</v>
      </c>
      <c r="W57" s="355">
        <v>379</v>
      </c>
      <c r="X57" s="329">
        <v>8.4095767105759478</v>
      </c>
      <c r="Y57" s="355">
        <v>544</v>
      </c>
      <c r="Z57" s="329">
        <v>12.070738075338562</v>
      </c>
      <c r="AA57" s="92">
        <v>34</v>
      </c>
      <c r="AB57" s="329">
        <v>0.75442112970866015</v>
      </c>
      <c r="AC57" s="232">
        <v>13</v>
      </c>
      <c r="AD57" s="329">
        <v>0.28845513782978183</v>
      </c>
      <c r="AE57" s="232">
        <v>1</v>
      </c>
      <c r="AF57" s="329">
        <v>2.2188856756137066E-2</v>
      </c>
      <c r="AG57" s="232">
        <v>20</v>
      </c>
      <c r="AH57" s="329">
        <v>0.44377713512274131</v>
      </c>
      <c r="AI57" s="89">
        <v>7139</v>
      </c>
      <c r="AJ57" s="322">
        <v>158.40624838206247</v>
      </c>
      <c r="AK57" s="494">
        <v>93</v>
      </c>
      <c r="AL57" s="329">
        <v>2.0635636783207469</v>
      </c>
      <c r="AM57" s="91">
        <v>113</v>
      </c>
      <c r="AN57" s="329">
        <v>2.5073408134434882</v>
      </c>
      <c r="AO57" s="90">
        <v>206</v>
      </c>
      <c r="AP57" s="329">
        <v>4.5709044917642352</v>
      </c>
      <c r="AQ57" s="89">
        <v>655</v>
      </c>
      <c r="AR57" s="325">
        <v>14.081963477191518</v>
      </c>
      <c r="AS57" s="91">
        <v>110</v>
      </c>
      <c r="AT57" s="329">
        <v>2.364909896932927</v>
      </c>
      <c r="AU57" s="90">
        <v>329</v>
      </c>
      <c r="AV57" s="329">
        <v>7.0732305099175719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68"/>
      <c r="I7" s="468"/>
      <c r="J7" s="468"/>
      <c r="K7" s="714" t="s">
        <v>87</v>
      </c>
      <c r="L7" s="251"/>
      <c r="M7" s="58"/>
      <c r="N7" s="58"/>
      <c r="O7" s="714" t="s">
        <v>93</v>
      </c>
      <c r="P7" s="359"/>
      <c r="Q7" s="468"/>
      <c r="R7" s="468"/>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2" t="s">
        <v>139</v>
      </c>
      <c r="I8" s="472" t="s">
        <v>125</v>
      </c>
      <c r="J8" s="472" t="s">
        <v>99</v>
      </c>
      <c r="K8" s="715"/>
      <c r="L8" s="472" t="s">
        <v>139</v>
      </c>
      <c r="M8" s="472" t="s">
        <v>125</v>
      </c>
      <c r="N8" s="472" t="s">
        <v>99</v>
      </c>
      <c r="O8" s="715"/>
      <c r="P8" s="472" t="s">
        <v>139</v>
      </c>
      <c r="Q8" s="472" t="s">
        <v>125</v>
      </c>
      <c r="R8" s="473" t="s">
        <v>99</v>
      </c>
      <c r="S8" s="685"/>
      <c r="T8" s="691"/>
      <c r="U8" s="724"/>
      <c r="V8" s="716"/>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28.282697677808756</v>
      </c>
      <c r="C10" s="333">
        <v>25.39053097771145</v>
      </c>
      <c r="D10" s="332">
        <v>28.616842370635453</v>
      </c>
      <c r="E10" s="332">
        <v>8.9070636125678817</v>
      </c>
      <c r="F10" s="356">
        <v>36.3124848337782</v>
      </c>
      <c r="G10" s="333">
        <v>-16.681121093487576</v>
      </c>
      <c r="H10" s="332">
        <v>-17.003448854315053</v>
      </c>
      <c r="I10" s="332">
        <v>-20.642256113594527</v>
      </c>
      <c r="J10" s="332">
        <v>-11.943005009894051</v>
      </c>
      <c r="K10" s="332">
        <v>-3.6073926010933803</v>
      </c>
      <c r="L10" s="332">
        <v>-12.661632954650415</v>
      </c>
      <c r="M10" s="332">
        <v>44.696904371820295</v>
      </c>
      <c r="N10" s="332">
        <v>-10.497939771632403</v>
      </c>
      <c r="O10" s="332">
        <v>-18.785834738617197</v>
      </c>
      <c r="P10" s="332">
        <v>10.924369747899163</v>
      </c>
      <c r="Q10" s="332">
        <v>-23.983739837398375</v>
      </c>
      <c r="R10" s="356">
        <v>-31.230116648992578</v>
      </c>
      <c r="S10" s="333">
        <v>-14.149381252388281</v>
      </c>
      <c r="T10" s="333">
        <v>-29.138936181189706</v>
      </c>
      <c r="U10" s="356">
        <v>-28.956927867151023</v>
      </c>
      <c r="V10" s="333">
        <v>-29.078502998139086</v>
      </c>
      <c r="W10" s="333">
        <v>-10.943235706520881</v>
      </c>
      <c r="X10" s="333">
        <v>-12.03171777651913</v>
      </c>
      <c r="Y10" s="333">
        <v>16.665215245725577</v>
      </c>
      <c r="Z10" s="467" t="s">
        <v>100</v>
      </c>
    </row>
    <row r="11" spans="1:26" s="219" customFormat="1" ht="33.75" customHeight="1">
      <c r="A11" s="77" t="s">
        <v>101</v>
      </c>
      <c r="B11" s="499">
        <v>22.701676019691618</v>
      </c>
      <c r="C11" s="496">
        <v>19.578237030788699</v>
      </c>
      <c r="D11" s="497">
        <v>27.258521339974621</v>
      </c>
      <c r="E11" s="497">
        <v>2.6091888825864942</v>
      </c>
      <c r="F11" s="498">
        <v>14.897324206596153</v>
      </c>
      <c r="G11" s="496">
        <v>-50.431377348100106</v>
      </c>
      <c r="H11" s="497">
        <v>-49.56702883751327</v>
      </c>
      <c r="I11" s="497">
        <v>-51.566265060240966</v>
      </c>
      <c r="J11" s="497">
        <v>-51.064308199670215</v>
      </c>
      <c r="K11" s="497">
        <v>-38.698010849909579</v>
      </c>
      <c r="L11" s="497">
        <v>-40.383111806098512</v>
      </c>
      <c r="M11" s="497">
        <v>20.039100684261982</v>
      </c>
      <c r="N11" s="497">
        <v>-50.480769230769226</v>
      </c>
      <c r="O11" s="497">
        <v>-42.738589211618262</v>
      </c>
      <c r="P11" s="497">
        <v>-21.739130434782609</v>
      </c>
      <c r="Q11" s="497">
        <v>-26.08695652173914</v>
      </c>
      <c r="R11" s="498">
        <v>-59.523809523809526</v>
      </c>
      <c r="S11" s="496">
        <v>-48.337989527744782</v>
      </c>
      <c r="T11" s="496">
        <v>-51.534452808338159</v>
      </c>
      <c r="U11" s="498">
        <v>-62.017434620174342</v>
      </c>
      <c r="V11" s="496">
        <v>-54.861660079051383</v>
      </c>
      <c r="W11" s="496">
        <v>-6.247854445588743</v>
      </c>
      <c r="X11" s="496">
        <v>13.793103448275872</v>
      </c>
      <c r="Y11" s="499">
        <v>74.509803921568619</v>
      </c>
      <c r="Z11" s="77" t="s">
        <v>101</v>
      </c>
    </row>
    <row r="12" spans="1:26" s="219" customFormat="1" ht="33.75" customHeight="1">
      <c r="A12" s="83" t="s">
        <v>37</v>
      </c>
      <c r="B12" s="334">
        <v>13.887307069377371</v>
      </c>
      <c r="C12" s="336">
        <v>-2.3167848699763596</v>
      </c>
      <c r="D12" s="331">
        <v>-1.3542409123307237</v>
      </c>
      <c r="E12" s="331">
        <v>-2.0111731843575456</v>
      </c>
      <c r="F12" s="357">
        <v>-7.9395085066162494</v>
      </c>
      <c r="G12" s="336">
        <v>43.91376451077943</v>
      </c>
      <c r="H12" s="331">
        <v>36.855189558732121</v>
      </c>
      <c r="I12" s="331">
        <v>46.657381615598894</v>
      </c>
      <c r="J12" s="331">
        <v>57.558139534883708</v>
      </c>
      <c r="K12" s="331">
        <v>86.659663865546236</v>
      </c>
      <c r="L12" s="331">
        <v>193.93939393939394</v>
      </c>
      <c r="M12" s="331">
        <v>-27.853881278538822</v>
      </c>
      <c r="N12" s="331">
        <v>166.84782608695656</v>
      </c>
      <c r="O12" s="331" t="s">
        <v>209</v>
      </c>
      <c r="P12" s="331" t="s">
        <v>209</v>
      </c>
      <c r="Q12" s="331" t="s">
        <v>22</v>
      </c>
      <c r="R12" s="357">
        <v>-33.333333333333343</v>
      </c>
      <c r="S12" s="336">
        <v>55.083039758429777</v>
      </c>
      <c r="T12" s="336">
        <v>164.44444444444446</v>
      </c>
      <c r="U12" s="357">
        <v>146.66666666666669</v>
      </c>
      <c r="V12" s="336">
        <v>160</v>
      </c>
      <c r="W12" s="336">
        <v>-4.4444444444444429</v>
      </c>
      <c r="X12" s="336">
        <v>-32.692307692307693</v>
      </c>
      <c r="Y12" s="335">
        <v>-54.360465116279073</v>
      </c>
      <c r="Z12" s="83" t="s">
        <v>37</v>
      </c>
    </row>
    <row r="13" spans="1:26" s="219" customFormat="1" ht="33.75" customHeight="1">
      <c r="A13" s="83" t="s">
        <v>38</v>
      </c>
      <c r="B13" s="334">
        <v>8.7339695616251305</v>
      </c>
      <c r="C13" s="336">
        <v>34.097608909269553</v>
      </c>
      <c r="D13" s="331">
        <v>46.171428571428578</v>
      </c>
      <c r="E13" s="331">
        <v>7.6404494382022534</v>
      </c>
      <c r="F13" s="357">
        <v>39.95157384987894</v>
      </c>
      <c r="G13" s="336">
        <v>17.946136420840659</v>
      </c>
      <c r="H13" s="331">
        <v>9.736489504242968</v>
      </c>
      <c r="I13" s="331">
        <v>49.463647199046477</v>
      </c>
      <c r="J13" s="331">
        <v>8.9385474860335137</v>
      </c>
      <c r="K13" s="331">
        <v>19.313944817300538</v>
      </c>
      <c r="L13" s="331">
        <v>17.132867132867119</v>
      </c>
      <c r="M13" s="331">
        <v>32.506203473945419</v>
      </c>
      <c r="N13" s="331">
        <v>8.1967213114754145</v>
      </c>
      <c r="O13" s="331">
        <v>-60</v>
      </c>
      <c r="P13" s="331">
        <v>-75</v>
      </c>
      <c r="Q13" s="331" t="s">
        <v>22</v>
      </c>
      <c r="R13" s="357">
        <v>-50</v>
      </c>
      <c r="S13" s="336">
        <v>18.144252441773119</v>
      </c>
      <c r="T13" s="336">
        <v>29.508196721311492</v>
      </c>
      <c r="U13" s="357">
        <v>-6.5217391304347814</v>
      </c>
      <c r="V13" s="336">
        <v>14.018691588785032</v>
      </c>
      <c r="W13" s="336">
        <v>0.25641025641024839</v>
      </c>
      <c r="X13" s="336">
        <v>81.578947368421069</v>
      </c>
      <c r="Y13" s="335">
        <v>66.995073891625623</v>
      </c>
      <c r="Z13" s="83" t="s">
        <v>38</v>
      </c>
    </row>
    <row r="14" spans="1:26" s="219" customFormat="1" ht="33.75" customHeight="1">
      <c r="A14" s="83" t="s">
        <v>39</v>
      </c>
      <c r="B14" s="334">
        <v>22.04093523521091</v>
      </c>
      <c r="C14" s="336">
        <v>26.945284575199338</v>
      </c>
      <c r="D14" s="331">
        <v>27.874564459930312</v>
      </c>
      <c r="E14" s="331">
        <v>15.537488708220422</v>
      </c>
      <c r="F14" s="357">
        <v>71.794871794871796</v>
      </c>
      <c r="G14" s="336">
        <v>39.426250317339424</v>
      </c>
      <c r="H14" s="331">
        <v>45.753240947697805</v>
      </c>
      <c r="I14" s="331">
        <v>27.035056446821159</v>
      </c>
      <c r="J14" s="331">
        <v>35.095874491574676</v>
      </c>
      <c r="K14" s="331">
        <v>74.645583424209377</v>
      </c>
      <c r="L14" s="331">
        <v>112.73972602739727</v>
      </c>
      <c r="M14" s="331">
        <v>12.167832167832174</v>
      </c>
      <c r="N14" s="331">
        <v>117.99485861182518</v>
      </c>
      <c r="O14" s="331">
        <v>34.615384615384613</v>
      </c>
      <c r="P14" s="331">
        <v>45.454545454545467</v>
      </c>
      <c r="Q14" s="331" t="s">
        <v>22</v>
      </c>
      <c r="R14" s="357">
        <v>46.153846153846132</v>
      </c>
      <c r="S14" s="336">
        <v>46.046416101868971</v>
      </c>
      <c r="T14" s="336">
        <v>-44.303797468354432</v>
      </c>
      <c r="U14" s="357">
        <v>35</v>
      </c>
      <c r="V14" s="336">
        <v>-10.071942446043167</v>
      </c>
      <c r="W14" s="336">
        <v>10.282485875706215</v>
      </c>
      <c r="X14" s="336">
        <v>10.837438423645324</v>
      </c>
      <c r="Y14" s="335">
        <v>7.6305220883534162</v>
      </c>
      <c r="Z14" s="83" t="s">
        <v>39</v>
      </c>
    </row>
    <row r="15" spans="1:26" s="219" customFormat="1" ht="33.75" customHeight="1">
      <c r="A15" s="83" t="s">
        <v>40</v>
      </c>
      <c r="B15" s="334">
        <v>11.328686628742886</v>
      </c>
      <c r="C15" s="336">
        <v>25.293711126468565</v>
      </c>
      <c r="D15" s="331">
        <v>25.955056179775269</v>
      </c>
      <c r="E15" s="331">
        <v>16.550116550116556</v>
      </c>
      <c r="F15" s="357">
        <v>50</v>
      </c>
      <c r="G15" s="336">
        <v>19.130434782608702</v>
      </c>
      <c r="H15" s="331">
        <v>14.798453892876864</v>
      </c>
      <c r="I15" s="331">
        <v>38.032786885245883</v>
      </c>
      <c r="J15" s="331">
        <v>13.742690058479525</v>
      </c>
      <c r="K15" s="331">
        <v>5.1813471502590573</v>
      </c>
      <c r="L15" s="331">
        <v>25.570776255707756</v>
      </c>
      <c r="M15" s="331">
        <v>-18.326693227091624</v>
      </c>
      <c r="N15" s="331">
        <v>18.348623853211009</v>
      </c>
      <c r="O15" s="331">
        <v>-25</v>
      </c>
      <c r="P15" s="331">
        <v>200</v>
      </c>
      <c r="Q15" s="331" t="s">
        <v>22</v>
      </c>
      <c r="R15" s="357">
        <v>-57.142857142857146</v>
      </c>
      <c r="S15" s="336">
        <v>16.847237269772492</v>
      </c>
      <c r="T15" s="336">
        <v>318.18181818181819</v>
      </c>
      <c r="U15" s="357">
        <v>31.818181818181813</v>
      </c>
      <c r="V15" s="336">
        <v>127.27272727272728</v>
      </c>
      <c r="W15" s="336">
        <v>-13.662790697674424</v>
      </c>
      <c r="X15" s="336">
        <v>-1.2987012987013031</v>
      </c>
      <c r="Y15" s="335">
        <v>-70.297029702970292</v>
      </c>
      <c r="Z15" s="83" t="s">
        <v>40</v>
      </c>
    </row>
    <row r="16" spans="1:26" s="219" customFormat="1" ht="33.75" customHeight="1">
      <c r="A16" s="83" t="s">
        <v>41</v>
      </c>
      <c r="B16" s="334">
        <v>20.088592775775439</v>
      </c>
      <c r="C16" s="336">
        <v>10.942578548212339</v>
      </c>
      <c r="D16" s="331">
        <v>7.503714710252595</v>
      </c>
      <c r="E16" s="331">
        <v>2.9177718832891202</v>
      </c>
      <c r="F16" s="357">
        <v>73.17073170731706</v>
      </c>
      <c r="G16" s="336">
        <v>36.84210526315789</v>
      </c>
      <c r="H16" s="331">
        <v>27.307398932112889</v>
      </c>
      <c r="I16" s="331">
        <v>56.130790190735695</v>
      </c>
      <c r="J16" s="331">
        <v>47.534516765285986</v>
      </c>
      <c r="K16" s="331">
        <v>69.59349593495935</v>
      </c>
      <c r="L16" s="331">
        <v>154.63414634146341</v>
      </c>
      <c r="M16" s="331">
        <v>38.983050847457633</v>
      </c>
      <c r="N16" s="331">
        <v>10.919540229885058</v>
      </c>
      <c r="O16" s="331">
        <v>42.857142857142861</v>
      </c>
      <c r="P16" s="331">
        <v>-42.857142857142861</v>
      </c>
      <c r="Q16" s="331" t="s">
        <v>22</v>
      </c>
      <c r="R16" s="357" t="s">
        <v>22</v>
      </c>
      <c r="S16" s="336">
        <v>44.032775204845024</v>
      </c>
      <c r="T16" s="336">
        <v>80</v>
      </c>
      <c r="U16" s="357">
        <v>40</v>
      </c>
      <c r="V16" s="336">
        <v>65.882352941176492</v>
      </c>
      <c r="W16" s="336">
        <v>-10.112359550561806</v>
      </c>
      <c r="X16" s="336">
        <v>17.241379310344811</v>
      </c>
      <c r="Y16" s="335">
        <v>-30.809399477806792</v>
      </c>
      <c r="Z16" s="83" t="s">
        <v>41</v>
      </c>
    </row>
    <row r="17" spans="1:26" s="219" customFormat="1" ht="33.75" customHeight="1">
      <c r="A17" s="83" t="s">
        <v>42</v>
      </c>
      <c r="B17" s="334">
        <v>21.834011255902382</v>
      </c>
      <c r="C17" s="336">
        <v>6.2032884902839953</v>
      </c>
      <c r="D17" s="331">
        <v>5.9130434782608745</v>
      </c>
      <c r="E17" s="331">
        <v>-1.0375099760574642</v>
      </c>
      <c r="F17" s="357">
        <v>21.725731895223419</v>
      </c>
      <c r="G17" s="336">
        <v>51.067392214315618</v>
      </c>
      <c r="H17" s="331">
        <v>57.017543859649123</v>
      </c>
      <c r="I17" s="331">
        <v>59.150326797385617</v>
      </c>
      <c r="J17" s="331">
        <v>37.784810126582272</v>
      </c>
      <c r="K17" s="331">
        <v>-4.1441441441441498</v>
      </c>
      <c r="L17" s="331">
        <v>6.1356297093648919</v>
      </c>
      <c r="M17" s="331">
        <v>-46.803069053708434</v>
      </c>
      <c r="N17" s="331">
        <v>42.632612966601158</v>
      </c>
      <c r="O17" s="331">
        <v>138.46153846153845</v>
      </c>
      <c r="P17" s="331">
        <v>116.66666666666666</v>
      </c>
      <c r="Q17" s="331" t="s">
        <v>22</v>
      </c>
      <c r="R17" s="357">
        <v>42.857142857142861</v>
      </c>
      <c r="S17" s="336">
        <v>33.746969048637851</v>
      </c>
      <c r="T17" s="336">
        <v>20.361990950226243</v>
      </c>
      <c r="U17" s="357">
        <v>-16.666666666666657</v>
      </c>
      <c r="V17" s="336">
        <v>8.6687306501547852</v>
      </c>
      <c r="W17" s="336">
        <v>-20.108108108108098</v>
      </c>
      <c r="X17" s="336">
        <v>11.04651162790698</v>
      </c>
      <c r="Y17" s="335">
        <v>8.5308056872037952</v>
      </c>
      <c r="Z17" s="83" t="s">
        <v>42</v>
      </c>
    </row>
    <row r="18" spans="1:26" s="219" customFormat="1" ht="33.75" customHeight="1">
      <c r="A18" s="83" t="s">
        <v>43</v>
      </c>
      <c r="B18" s="334">
        <v>30.30523012174649</v>
      </c>
      <c r="C18" s="336">
        <v>25.653417496794546</v>
      </c>
      <c r="D18" s="331">
        <v>31.313868613138709</v>
      </c>
      <c r="E18" s="331">
        <v>3.1158998252766423</v>
      </c>
      <c r="F18" s="357">
        <v>63.510204081632651</v>
      </c>
      <c r="G18" s="336">
        <v>-9.5590026800942098</v>
      </c>
      <c r="H18" s="331">
        <v>-6.9936034115138597</v>
      </c>
      <c r="I18" s="331">
        <v>-19.142471303173537</v>
      </c>
      <c r="J18" s="331">
        <v>-5.0949913644214178</v>
      </c>
      <c r="K18" s="331">
        <v>30.759119290174169</v>
      </c>
      <c r="L18" s="331">
        <v>-1.9539078156312684</v>
      </c>
      <c r="M18" s="331" t="s">
        <v>209</v>
      </c>
      <c r="N18" s="331">
        <v>7.2354211663066934</v>
      </c>
      <c r="O18" s="331">
        <v>19.565217391304344</v>
      </c>
      <c r="P18" s="331">
        <v>35.897435897435912</v>
      </c>
      <c r="Q18" s="331">
        <v>120.00000000000003</v>
      </c>
      <c r="R18" s="357">
        <v>-4.1666666666666572</v>
      </c>
      <c r="S18" s="336">
        <v>-1.4435525634386295</v>
      </c>
      <c r="T18" s="336">
        <v>-37.931034482758619</v>
      </c>
      <c r="U18" s="357">
        <v>-53.719008264462808</v>
      </c>
      <c r="V18" s="336">
        <v>-46.707503828483922</v>
      </c>
      <c r="W18" s="336">
        <v>3.9627039627039693</v>
      </c>
      <c r="X18" s="336">
        <v>-20.535714285714292</v>
      </c>
      <c r="Y18" s="335">
        <v>-34.715960324616773</v>
      </c>
      <c r="Z18" s="83" t="s">
        <v>43</v>
      </c>
    </row>
    <row r="19" spans="1:26" s="219" customFormat="1" ht="33.75" customHeight="1">
      <c r="A19" s="83" t="s">
        <v>44</v>
      </c>
      <c r="B19" s="334">
        <v>27.753264660556411</v>
      </c>
      <c r="C19" s="336">
        <v>26.322206980643202</v>
      </c>
      <c r="D19" s="331">
        <v>26.557073396619586</v>
      </c>
      <c r="E19" s="331">
        <v>7.9943899018232827</v>
      </c>
      <c r="F19" s="357">
        <v>57.107843137254889</v>
      </c>
      <c r="G19" s="336">
        <v>22.679822679822664</v>
      </c>
      <c r="H19" s="331">
        <v>11.298889425398357</v>
      </c>
      <c r="I19" s="331">
        <v>44.056413700470102</v>
      </c>
      <c r="J19" s="331">
        <v>33.920704845814981</v>
      </c>
      <c r="K19" s="331">
        <v>23.604938271604951</v>
      </c>
      <c r="L19" s="331">
        <v>37.704918032786878</v>
      </c>
      <c r="M19" s="331">
        <v>1.3052208835341332</v>
      </c>
      <c r="N19" s="331">
        <v>63.636363636363654</v>
      </c>
      <c r="O19" s="331">
        <v>13.793103448275872</v>
      </c>
      <c r="P19" s="331">
        <v>-47.368421052631582</v>
      </c>
      <c r="Q19" s="331" t="s">
        <v>22</v>
      </c>
      <c r="R19" s="357">
        <v>129.99999999999997</v>
      </c>
      <c r="S19" s="336">
        <v>22.858406101470095</v>
      </c>
      <c r="T19" s="336">
        <v>97.058823529411768</v>
      </c>
      <c r="U19" s="357">
        <v>72.413793103448256</v>
      </c>
      <c r="V19" s="336">
        <v>85.714285714285722</v>
      </c>
      <c r="W19" s="336">
        <v>-2.2267206477732771</v>
      </c>
      <c r="X19" s="336">
        <v>63.15789473684211</v>
      </c>
      <c r="Y19" s="335">
        <v>9.1872791519434571</v>
      </c>
      <c r="Z19" s="83" t="s">
        <v>44</v>
      </c>
    </row>
    <row r="20" spans="1:26" s="219" customFormat="1" ht="33.75" customHeight="1">
      <c r="A20" s="83" t="s">
        <v>45</v>
      </c>
      <c r="B20" s="334">
        <v>27.11819126304853</v>
      </c>
      <c r="C20" s="336">
        <v>16.962305986696236</v>
      </c>
      <c r="D20" s="331">
        <v>17.537418808246258</v>
      </c>
      <c r="E20" s="331">
        <v>2.5898078529657482</v>
      </c>
      <c r="F20" s="357">
        <v>39.465875370919889</v>
      </c>
      <c r="G20" s="336">
        <v>-15.032594524119943</v>
      </c>
      <c r="H20" s="331">
        <v>-18.039803124331272</v>
      </c>
      <c r="I20" s="331">
        <v>-11.669890393294651</v>
      </c>
      <c r="J20" s="331">
        <v>-8.9211618257261449</v>
      </c>
      <c r="K20" s="331">
        <v>8.7008343265792689</v>
      </c>
      <c r="L20" s="331">
        <v>-3.2411820781696861</v>
      </c>
      <c r="M20" s="331">
        <v>115.625</v>
      </c>
      <c r="N20" s="331">
        <v>-9.6109839816933658</v>
      </c>
      <c r="O20" s="331">
        <v>150</v>
      </c>
      <c r="P20" s="331" t="s">
        <v>209</v>
      </c>
      <c r="Q20" s="331" t="s">
        <v>22</v>
      </c>
      <c r="R20" s="357">
        <v>-23.529411764705884</v>
      </c>
      <c r="S20" s="336">
        <v>-10.394877267876197</v>
      </c>
      <c r="T20" s="336">
        <v>-47.967479674796742</v>
      </c>
      <c r="U20" s="357">
        <v>-35.820895522388057</v>
      </c>
      <c r="V20" s="336">
        <v>-43.684210526315795</v>
      </c>
      <c r="W20" s="336">
        <v>-31.318281136198109</v>
      </c>
      <c r="X20" s="336">
        <v>-6.25</v>
      </c>
      <c r="Y20" s="335">
        <v>373.41463414634148</v>
      </c>
      <c r="Z20" s="83" t="s">
        <v>45</v>
      </c>
    </row>
    <row r="21" spans="1:26" s="219" customFormat="1" ht="33.75" customHeight="1">
      <c r="A21" s="83" t="s">
        <v>46</v>
      </c>
      <c r="B21" s="334">
        <v>37.401787694071288</v>
      </c>
      <c r="C21" s="336">
        <v>24.606863811690232</v>
      </c>
      <c r="D21" s="331">
        <v>29.505151156899188</v>
      </c>
      <c r="E21" s="331">
        <v>9.4114040465971698</v>
      </c>
      <c r="F21" s="357">
        <v>46.767241379310349</v>
      </c>
      <c r="G21" s="336">
        <v>-37.314072903735472</v>
      </c>
      <c r="H21" s="331">
        <v>-37.960059415745171</v>
      </c>
      <c r="I21" s="331">
        <v>-44.815465729349732</v>
      </c>
      <c r="J21" s="331">
        <v>-28.828395536744893</v>
      </c>
      <c r="K21" s="331">
        <v>-20.88645123035873</v>
      </c>
      <c r="L21" s="331">
        <v>-28.298171589310826</v>
      </c>
      <c r="M21" s="331">
        <v>149.62406015037595</v>
      </c>
      <c r="N21" s="331">
        <v>-45.092139902218875</v>
      </c>
      <c r="O21" s="331">
        <v>-39.393939393939391</v>
      </c>
      <c r="P21" s="331">
        <v>-26.31578947368422</v>
      </c>
      <c r="Q21" s="331">
        <v>25</v>
      </c>
      <c r="R21" s="357">
        <v>-46.715328467153284</v>
      </c>
      <c r="S21" s="336">
        <v>-35.159710433374315</v>
      </c>
      <c r="T21" s="336">
        <v>-34.526315789473685</v>
      </c>
      <c r="U21" s="357">
        <v>-18.264840182648399</v>
      </c>
      <c r="V21" s="336">
        <v>-29.39481268011528</v>
      </c>
      <c r="W21" s="336">
        <v>-3.4585966079148704</v>
      </c>
      <c r="X21" s="336">
        <v>-24.180967238689547</v>
      </c>
      <c r="Y21" s="335">
        <v>-18.029978586723772</v>
      </c>
      <c r="Z21" s="83" t="s">
        <v>46</v>
      </c>
    </row>
    <row r="22" spans="1:26" s="219" customFormat="1" ht="33.75" customHeight="1">
      <c r="A22" s="83" t="s">
        <v>47</v>
      </c>
      <c r="B22" s="334">
        <v>36.085109912796526</v>
      </c>
      <c r="C22" s="336">
        <v>24.456867879130996</v>
      </c>
      <c r="D22" s="331">
        <v>26.163403405624265</v>
      </c>
      <c r="E22" s="331">
        <v>14.212726428239677</v>
      </c>
      <c r="F22" s="357">
        <v>33.836777954425003</v>
      </c>
      <c r="G22" s="336">
        <v>-36.518844053802098</v>
      </c>
      <c r="H22" s="331">
        <v>-36.841076750207634</v>
      </c>
      <c r="I22" s="331">
        <v>-45.195568618584673</v>
      </c>
      <c r="J22" s="331">
        <v>-26.391251518833542</v>
      </c>
      <c r="K22" s="331">
        <v>-15.819268267113955</v>
      </c>
      <c r="L22" s="331">
        <v>-22.972972972972968</v>
      </c>
      <c r="M22" s="331">
        <v>157.28346456692913</v>
      </c>
      <c r="N22" s="331">
        <v>-30.472516875602693</v>
      </c>
      <c r="O22" s="331">
        <v>-5.8823529411764781</v>
      </c>
      <c r="P22" s="331">
        <v>-26.229508196721312</v>
      </c>
      <c r="Q22" s="331">
        <v>-33.333333333333343</v>
      </c>
      <c r="R22" s="357">
        <v>18.181818181818187</v>
      </c>
      <c r="S22" s="336">
        <v>-32.258542889223136</v>
      </c>
      <c r="T22" s="336">
        <v>-54.815864022662893</v>
      </c>
      <c r="U22" s="357">
        <v>-64.665127020785221</v>
      </c>
      <c r="V22" s="336">
        <v>-58.560140474100088</v>
      </c>
      <c r="W22" s="336">
        <v>-20.525224602626125</v>
      </c>
      <c r="X22" s="336">
        <v>26.785714285714278</v>
      </c>
      <c r="Y22" s="335">
        <v>56.508183943881534</v>
      </c>
      <c r="Z22" s="83" t="s">
        <v>47</v>
      </c>
    </row>
    <row r="23" spans="1:26" s="219" customFormat="1" ht="33.75" customHeight="1">
      <c r="A23" s="83" t="s">
        <v>48</v>
      </c>
      <c r="B23" s="334">
        <v>39.466891346613977</v>
      </c>
      <c r="C23" s="336">
        <v>47.467090847116481</v>
      </c>
      <c r="D23" s="331">
        <v>53.187638086618563</v>
      </c>
      <c r="E23" s="331">
        <v>25.191598069826853</v>
      </c>
      <c r="F23" s="357">
        <v>57.417085427135675</v>
      </c>
      <c r="G23" s="336">
        <v>7.8282937833499773</v>
      </c>
      <c r="H23" s="331">
        <v>8.4606045114703647</v>
      </c>
      <c r="I23" s="331">
        <v>-3.493449781659379</v>
      </c>
      <c r="J23" s="331">
        <v>17.247454131396893</v>
      </c>
      <c r="K23" s="331">
        <v>31.319097379978814</v>
      </c>
      <c r="L23" s="331">
        <v>11.076294277929151</v>
      </c>
      <c r="M23" s="331" t="s">
        <v>209</v>
      </c>
      <c r="N23" s="331">
        <v>21.086605701990322</v>
      </c>
      <c r="O23" s="331">
        <v>59.550561797752806</v>
      </c>
      <c r="P23" s="331">
        <v>35.714285714285722</v>
      </c>
      <c r="Q23" s="331">
        <v>10.000000000000014</v>
      </c>
      <c r="R23" s="357">
        <v>71.122994652406419</v>
      </c>
      <c r="S23" s="336">
        <v>10.894518201690047</v>
      </c>
      <c r="T23" s="336">
        <v>-27.811975377728032</v>
      </c>
      <c r="U23" s="357">
        <v>-34.402332361516031</v>
      </c>
      <c r="V23" s="336">
        <v>-29.640113222806306</v>
      </c>
      <c r="W23" s="336">
        <v>-23.469167744717552</v>
      </c>
      <c r="X23" s="336">
        <v>-46.711473835813734</v>
      </c>
      <c r="Y23" s="335">
        <v>31.855876465541883</v>
      </c>
      <c r="Z23" s="83" t="s">
        <v>48</v>
      </c>
    </row>
    <row r="24" spans="1:26" s="219" customFormat="1" ht="33.75" customHeight="1">
      <c r="A24" s="83" t="s">
        <v>49</v>
      </c>
      <c r="B24" s="334">
        <v>35.203719375481626</v>
      </c>
      <c r="C24" s="336">
        <v>26.303457801016123</v>
      </c>
      <c r="D24" s="331">
        <v>30.953691327934592</v>
      </c>
      <c r="E24" s="331">
        <v>4.594228565475575</v>
      </c>
      <c r="F24" s="357">
        <v>42.657469595207829</v>
      </c>
      <c r="G24" s="336">
        <v>-24.272521345182085</v>
      </c>
      <c r="H24" s="331">
        <v>-25.305799890049471</v>
      </c>
      <c r="I24" s="331">
        <v>-33.656874718776109</v>
      </c>
      <c r="J24" s="331">
        <v>-10.440725901484797</v>
      </c>
      <c r="K24" s="331">
        <v>9.5407038066928749</v>
      </c>
      <c r="L24" s="331">
        <v>5.6119402985074629</v>
      </c>
      <c r="M24" s="331">
        <v>33.568904593639559</v>
      </c>
      <c r="N24" s="331">
        <v>-1.4968152866242121</v>
      </c>
      <c r="O24" s="331">
        <v>-25.515463917525778</v>
      </c>
      <c r="P24" s="331">
        <v>-9.8901098901098834</v>
      </c>
      <c r="Q24" s="331">
        <v>-53.599999999999994</v>
      </c>
      <c r="R24" s="357">
        <v>-13.372093023255815</v>
      </c>
      <c r="S24" s="336">
        <v>-19.109475567023921</v>
      </c>
      <c r="T24" s="336">
        <v>-40.363937138130687</v>
      </c>
      <c r="U24" s="357">
        <v>-21.91235059760956</v>
      </c>
      <c r="V24" s="336">
        <v>-34.950321449444772</v>
      </c>
      <c r="W24" s="336">
        <v>-25.597548518896829</v>
      </c>
      <c r="X24" s="336">
        <v>12.274368231046935</v>
      </c>
      <c r="Y24" s="335">
        <v>0.91376356367788958</v>
      </c>
      <c r="Z24" s="83" t="s">
        <v>49</v>
      </c>
    </row>
    <row r="25" spans="1:26" s="219" customFormat="1" ht="33.75" customHeight="1">
      <c r="A25" s="83" t="s">
        <v>50</v>
      </c>
      <c r="B25" s="334">
        <v>18.704292879868234</v>
      </c>
      <c r="C25" s="336">
        <v>4.2267528592739865</v>
      </c>
      <c r="D25" s="331">
        <v>-0.61943476577623358</v>
      </c>
      <c r="E25" s="331">
        <v>11.391129032258078</v>
      </c>
      <c r="F25" s="357">
        <v>16.331096196868018</v>
      </c>
      <c r="G25" s="336">
        <v>7.1725179312948342</v>
      </c>
      <c r="H25" s="331">
        <v>9.303123927222785</v>
      </c>
      <c r="I25" s="331">
        <v>0.33955857385399213</v>
      </c>
      <c r="J25" s="331">
        <v>8.6992543496271679</v>
      </c>
      <c r="K25" s="331">
        <v>20.17094017094017</v>
      </c>
      <c r="L25" s="331">
        <v>41.745283018867923</v>
      </c>
      <c r="M25" s="331">
        <v>-30.747922437673125</v>
      </c>
      <c r="N25" s="331">
        <v>44.155844155844136</v>
      </c>
      <c r="O25" s="331">
        <v>160</v>
      </c>
      <c r="P25" s="331">
        <v>150</v>
      </c>
      <c r="Q25" s="331" t="s">
        <v>22</v>
      </c>
      <c r="R25" s="357">
        <v>133.33333333333334</v>
      </c>
      <c r="S25" s="336">
        <v>9.6400432566043435</v>
      </c>
      <c r="T25" s="336">
        <v>30</v>
      </c>
      <c r="U25" s="357">
        <v>50.769230769230774</v>
      </c>
      <c r="V25" s="336">
        <v>40.799999999999983</v>
      </c>
      <c r="W25" s="336">
        <v>-39.553072625698327</v>
      </c>
      <c r="X25" s="336">
        <v>-3.1847133757961785</v>
      </c>
      <c r="Y25" s="335">
        <v>4.2635658914728793</v>
      </c>
      <c r="Z25" s="83" t="s">
        <v>50</v>
      </c>
    </row>
    <row r="26" spans="1:26" s="219" customFormat="1" ht="33.75" customHeight="1">
      <c r="A26" s="83" t="s">
        <v>51</v>
      </c>
      <c r="B26" s="334">
        <v>28.573610313378765</v>
      </c>
      <c r="C26" s="336">
        <v>35.930735930735921</v>
      </c>
      <c r="D26" s="331">
        <v>58.389261744966433</v>
      </c>
      <c r="E26" s="331">
        <v>-23.188405797101453</v>
      </c>
      <c r="F26" s="357">
        <v>42.5</v>
      </c>
      <c r="G26" s="336">
        <v>12.734864300626313</v>
      </c>
      <c r="H26" s="331">
        <v>15.124378109452735</v>
      </c>
      <c r="I26" s="331">
        <v>-0.18903591682419574</v>
      </c>
      <c r="J26" s="331">
        <v>15.233415233415244</v>
      </c>
      <c r="K26" s="331">
        <v>-30.217028380634389</v>
      </c>
      <c r="L26" s="331">
        <v>-6.1032863849765278</v>
      </c>
      <c r="M26" s="331">
        <v>-68.269230769230774</v>
      </c>
      <c r="N26" s="331">
        <v>-14.606741573033716</v>
      </c>
      <c r="O26" s="331">
        <v>222.22222222222223</v>
      </c>
      <c r="P26" s="331">
        <v>66.666666666666686</v>
      </c>
      <c r="Q26" s="331" t="s">
        <v>22</v>
      </c>
      <c r="R26" s="357">
        <v>300</v>
      </c>
      <c r="S26" s="336">
        <v>6.715475889926779</v>
      </c>
      <c r="T26" s="336">
        <v>17.307692307692307</v>
      </c>
      <c r="U26" s="357">
        <v>-7.5471698113207566</v>
      </c>
      <c r="V26" s="336">
        <v>4.7619047619047734</v>
      </c>
      <c r="W26" s="336">
        <v>-20.911528150134046</v>
      </c>
      <c r="X26" s="336">
        <v>-20.408163265306129</v>
      </c>
      <c r="Y26" s="335">
        <v>134.12969283276453</v>
      </c>
      <c r="Z26" s="83" t="s">
        <v>51</v>
      </c>
    </row>
    <row r="27" spans="1:26" s="219" customFormat="1" ht="33.75" customHeight="1">
      <c r="A27" s="83" t="s">
        <v>52</v>
      </c>
      <c r="B27" s="334">
        <v>30.795182318313692</v>
      </c>
      <c r="C27" s="336">
        <v>24.207492795389058</v>
      </c>
      <c r="D27" s="331">
        <v>18.882072256305378</v>
      </c>
      <c r="E27" s="331">
        <v>16.742081447963812</v>
      </c>
      <c r="F27" s="357">
        <v>88.439306358381515</v>
      </c>
      <c r="G27" s="336">
        <v>-44.557426237706288</v>
      </c>
      <c r="H27" s="331">
        <v>-43.722826086956523</v>
      </c>
      <c r="I27" s="331">
        <v>-42.095754290876243</v>
      </c>
      <c r="J27" s="331">
        <v>-49.339933993399342</v>
      </c>
      <c r="K27" s="331">
        <v>13.735343383584592</v>
      </c>
      <c r="L27" s="331">
        <v>6.5714285714285552</v>
      </c>
      <c r="M27" s="331" t="s">
        <v>209</v>
      </c>
      <c r="N27" s="331">
        <v>-2.9914529914529879</v>
      </c>
      <c r="O27" s="331">
        <v>-30.434782608695656</v>
      </c>
      <c r="P27" s="331">
        <v>-33.333333333333343</v>
      </c>
      <c r="Q27" s="331" t="s">
        <v>22</v>
      </c>
      <c r="R27" s="357">
        <v>-11.111111111111114</v>
      </c>
      <c r="S27" s="336">
        <v>-39.250642090950294</v>
      </c>
      <c r="T27" s="336">
        <v>-52.212389380530972</v>
      </c>
      <c r="U27" s="357">
        <v>-52.112676056338032</v>
      </c>
      <c r="V27" s="336">
        <v>-52.173913043478258</v>
      </c>
      <c r="W27" s="336">
        <v>-19.246861924686186</v>
      </c>
      <c r="X27" s="336">
        <v>36.363636363636346</v>
      </c>
      <c r="Y27" s="335">
        <v>299.59349593495938</v>
      </c>
      <c r="Z27" s="83" t="s">
        <v>52</v>
      </c>
    </row>
    <row r="28" spans="1:26" s="219" customFormat="1" ht="33.75" customHeight="1">
      <c r="A28" s="83" t="s">
        <v>53</v>
      </c>
      <c r="B28" s="334">
        <v>27.405173728167512</v>
      </c>
      <c r="C28" s="336">
        <v>26.672613737734167</v>
      </c>
      <c r="D28" s="331">
        <v>28.6312014345487</v>
      </c>
      <c r="E28" s="331">
        <v>-0.96153846153845279</v>
      </c>
      <c r="F28" s="357">
        <v>80.392156862745111</v>
      </c>
      <c r="G28" s="336">
        <v>27.38214643931795</v>
      </c>
      <c r="H28" s="331">
        <v>18.455284552845526</v>
      </c>
      <c r="I28" s="331">
        <v>42.361111111111114</v>
      </c>
      <c r="J28" s="331">
        <v>41.386554621848745</v>
      </c>
      <c r="K28" s="331">
        <v>35.252808988764031</v>
      </c>
      <c r="L28" s="331">
        <v>16.836734693877546</v>
      </c>
      <c r="M28" s="331">
        <v>119.67213114754099</v>
      </c>
      <c r="N28" s="331">
        <v>19.696969696969703</v>
      </c>
      <c r="O28" s="331">
        <v>20</v>
      </c>
      <c r="P28" s="331">
        <v>0</v>
      </c>
      <c r="Q28" s="331" t="s">
        <v>22</v>
      </c>
      <c r="R28" s="357">
        <v>0</v>
      </c>
      <c r="S28" s="336">
        <v>29.418262150220926</v>
      </c>
      <c r="T28" s="336">
        <v>-33.734939759036138</v>
      </c>
      <c r="U28" s="357">
        <v>-13.513513513513516</v>
      </c>
      <c r="V28" s="336">
        <v>-24.203821656050948</v>
      </c>
      <c r="W28" s="336">
        <v>-3.0395136778115415</v>
      </c>
      <c r="X28" s="336">
        <v>26.315789473684205</v>
      </c>
      <c r="Y28" s="335">
        <v>41.42011834319527</v>
      </c>
      <c r="Z28" s="83" t="s">
        <v>53</v>
      </c>
    </row>
    <row r="29" spans="1:26" s="219" customFormat="1" ht="33.75" customHeight="1">
      <c r="A29" s="83" t="s">
        <v>54</v>
      </c>
      <c r="B29" s="334">
        <v>25.431712438753237</v>
      </c>
      <c r="C29" s="336">
        <v>28.367217280813207</v>
      </c>
      <c r="D29" s="331">
        <v>42.551963048498834</v>
      </c>
      <c r="E29" s="331">
        <v>9.9118942731277571</v>
      </c>
      <c r="F29" s="357">
        <v>12.99212598425197</v>
      </c>
      <c r="G29" s="336">
        <v>39.967637540453069</v>
      </c>
      <c r="H29" s="331">
        <v>43.495531281032754</v>
      </c>
      <c r="I29" s="331">
        <v>33.133732534930147</v>
      </c>
      <c r="J29" s="331">
        <v>39.595375722543338</v>
      </c>
      <c r="K29" s="331">
        <v>51.063829787234056</v>
      </c>
      <c r="L29" s="331">
        <v>55.636363636363626</v>
      </c>
      <c r="M29" s="331">
        <v>50.480769230769226</v>
      </c>
      <c r="N29" s="331">
        <v>44.571428571428584</v>
      </c>
      <c r="O29" s="331">
        <v>-10</v>
      </c>
      <c r="P29" s="331">
        <v>-20</v>
      </c>
      <c r="Q29" s="331" t="s">
        <v>22</v>
      </c>
      <c r="R29" s="357">
        <v>0</v>
      </c>
      <c r="S29" s="336">
        <v>42.664551942902449</v>
      </c>
      <c r="T29" s="336">
        <v>-11.111111111111114</v>
      </c>
      <c r="U29" s="357">
        <v>-24.285714285714292</v>
      </c>
      <c r="V29" s="336">
        <v>-18.045112781954884</v>
      </c>
      <c r="W29" s="336">
        <v>-8.5443037974683591</v>
      </c>
      <c r="X29" s="336">
        <v>-36.607142857142861</v>
      </c>
      <c r="Y29" s="335">
        <v>8.3832335329341277</v>
      </c>
      <c r="Z29" s="83" t="s">
        <v>54</v>
      </c>
    </row>
    <row r="30" spans="1:26" s="219" customFormat="1" ht="33.75" customHeight="1">
      <c r="A30" s="83" t="s">
        <v>55</v>
      </c>
      <c r="B30" s="334">
        <v>23.921886698278016</v>
      </c>
      <c r="C30" s="336">
        <v>20.162244380598281</v>
      </c>
      <c r="D30" s="331">
        <v>14.728077023158988</v>
      </c>
      <c r="E30" s="331">
        <v>27.248500999333785</v>
      </c>
      <c r="F30" s="357">
        <v>38.04537521815007</v>
      </c>
      <c r="G30" s="336">
        <v>5.4248679788766196</v>
      </c>
      <c r="H30" s="331">
        <v>1.8227009113504664</v>
      </c>
      <c r="I30" s="331">
        <v>15.558194774346788</v>
      </c>
      <c r="J30" s="331">
        <v>1.1652542372881243</v>
      </c>
      <c r="K30" s="331">
        <v>25.084910237748659</v>
      </c>
      <c r="L30" s="331">
        <v>20.833333333333329</v>
      </c>
      <c r="M30" s="331">
        <v>7</v>
      </c>
      <c r="N30" s="331">
        <v>78.319783197831981</v>
      </c>
      <c r="O30" s="331">
        <v>10.000000000000014</v>
      </c>
      <c r="P30" s="331">
        <v>100</v>
      </c>
      <c r="Q30" s="331" t="s">
        <v>22</v>
      </c>
      <c r="R30" s="357">
        <v>-12.5</v>
      </c>
      <c r="S30" s="336">
        <v>10.300480769230774</v>
      </c>
      <c r="T30" s="336">
        <v>-49.6</v>
      </c>
      <c r="U30" s="357">
        <v>13.114754098360649</v>
      </c>
      <c r="V30" s="336">
        <v>-29.032258064516128</v>
      </c>
      <c r="W30" s="336">
        <v>-24.186046511627907</v>
      </c>
      <c r="X30" s="336">
        <v>8.0745341614906891</v>
      </c>
      <c r="Y30" s="335">
        <v>1.9379844961240309</v>
      </c>
      <c r="Z30" s="83" t="s">
        <v>55</v>
      </c>
    </row>
    <row r="31" spans="1:26" s="219" customFormat="1" ht="33.75" customHeight="1">
      <c r="A31" s="83" t="s">
        <v>56</v>
      </c>
      <c r="B31" s="334">
        <v>23.00732476053669</v>
      </c>
      <c r="C31" s="336">
        <v>39.38555217270968</v>
      </c>
      <c r="D31" s="331">
        <v>39.211438474870022</v>
      </c>
      <c r="E31" s="331">
        <v>35.569620253164544</v>
      </c>
      <c r="F31" s="357">
        <v>46.019417475728147</v>
      </c>
      <c r="G31" s="336">
        <v>-40.824444042668596</v>
      </c>
      <c r="H31" s="331">
        <v>-41.547826086956519</v>
      </c>
      <c r="I31" s="331">
        <v>-39.728779507785028</v>
      </c>
      <c r="J31" s="331">
        <v>-40.228846732911769</v>
      </c>
      <c r="K31" s="331">
        <v>-10.409638554216869</v>
      </c>
      <c r="L31" s="331">
        <v>-30</v>
      </c>
      <c r="M31" s="331">
        <v>255.30303030303031</v>
      </c>
      <c r="N31" s="331">
        <v>-25.975773889636613</v>
      </c>
      <c r="O31" s="331">
        <v>-93.344709897610926</v>
      </c>
      <c r="P31" s="331">
        <v>-8.3333333333333428</v>
      </c>
      <c r="Q31" s="331">
        <v>400</v>
      </c>
      <c r="R31" s="357">
        <v>-95.98603839441536</v>
      </c>
      <c r="S31" s="336">
        <v>-38.46826495664213</v>
      </c>
      <c r="T31" s="336">
        <v>-33.333333333333343</v>
      </c>
      <c r="U31" s="357">
        <v>-8.5470085470085451</v>
      </c>
      <c r="V31" s="336">
        <v>-21.25</v>
      </c>
      <c r="W31" s="336">
        <v>9.2624356775300214</v>
      </c>
      <c r="X31" s="336">
        <v>-18.934911242603548</v>
      </c>
      <c r="Y31" s="335">
        <v>86.475409836065552</v>
      </c>
      <c r="Z31" s="83" t="s">
        <v>56</v>
      </c>
    </row>
    <row r="32" spans="1:26" s="219" customFormat="1" ht="33.75" customHeight="1">
      <c r="A32" s="83" t="s">
        <v>57</v>
      </c>
      <c r="B32" s="334">
        <v>21.247003087821085</v>
      </c>
      <c r="C32" s="336">
        <v>13.379349470499236</v>
      </c>
      <c r="D32" s="331">
        <v>14.755216146188459</v>
      </c>
      <c r="E32" s="331">
        <v>-8.1658291457286367</v>
      </c>
      <c r="F32" s="357">
        <v>61.754385964912274</v>
      </c>
      <c r="G32" s="336">
        <v>27.233873372428192</v>
      </c>
      <c r="H32" s="331">
        <v>31.076923076923066</v>
      </c>
      <c r="I32" s="331">
        <v>22.360515021459236</v>
      </c>
      <c r="J32" s="331">
        <v>21.318447634237117</v>
      </c>
      <c r="K32" s="331">
        <v>31.422319474835888</v>
      </c>
      <c r="L32" s="331">
        <v>40.193491644678971</v>
      </c>
      <c r="M32" s="331">
        <v>-5.6363636363636402</v>
      </c>
      <c r="N32" s="331">
        <v>48.829431438127074</v>
      </c>
      <c r="O32" s="331">
        <v>95</v>
      </c>
      <c r="P32" s="331">
        <v>64.285714285714278</v>
      </c>
      <c r="Q32" s="331" t="s">
        <v>22</v>
      </c>
      <c r="R32" s="357">
        <v>166.66666666666663</v>
      </c>
      <c r="S32" s="336">
        <v>28.117418728772435</v>
      </c>
      <c r="T32" s="336">
        <v>-45.353159851301115</v>
      </c>
      <c r="U32" s="357">
        <v>-28.753993610223631</v>
      </c>
      <c r="V32" s="336">
        <v>-36.426116838487978</v>
      </c>
      <c r="W32" s="336">
        <v>6.0371517027863746</v>
      </c>
      <c r="X32" s="336">
        <v>21.1111111111111</v>
      </c>
      <c r="Y32" s="335">
        <v>-38.072289156626503</v>
      </c>
      <c r="Z32" s="83" t="s">
        <v>57</v>
      </c>
    </row>
    <row r="33" spans="1:26" s="219" customFormat="1" ht="33.75" customHeight="1">
      <c r="A33" s="83" t="s">
        <v>58</v>
      </c>
      <c r="B33" s="334">
        <v>25.532870568769582</v>
      </c>
      <c r="C33" s="336">
        <v>44.348576358930103</v>
      </c>
      <c r="D33" s="331">
        <v>48.644547147685728</v>
      </c>
      <c r="E33" s="331">
        <v>31.716129032258067</v>
      </c>
      <c r="F33" s="357">
        <v>38.99598393574297</v>
      </c>
      <c r="G33" s="336">
        <v>-43.854873117457892</v>
      </c>
      <c r="H33" s="331">
        <v>-40.790773250071688</v>
      </c>
      <c r="I33" s="331">
        <v>-47.635205318191268</v>
      </c>
      <c r="J33" s="331">
        <v>-46.302837630990226</v>
      </c>
      <c r="K33" s="331">
        <v>-32.335550628233563</v>
      </c>
      <c r="L33" s="331">
        <v>-40.200919461944494</v>
      </c>
      <c r="M33" s="331">
        <v>56.087551299589592</v>
      </c>
      <c r="N33" s="331">
        <v>-36.706161137440759</v>
      </c>
      <c r="O33" s="331">
        <v>-6.4516129032258078</v>
      </c>
      <c r="P33" s="331">
        <v>112.5</v>
      </c>
      <c r="Q33" s="331">
        <v>0</v>
      </c>
      <c r="R33" s="357">
        <v>-24.528301886792448</v>
      </c>
      <c r="S33" s="336">
        <v>-42.101624142512406</v>
      </c>
      <c r="T33" s="336">
        <v>-50.130718954248366</v>
      </c>
      <c r="U33" s="357">
        <v>-45.510455104551049</v>
      </c>
      <c r="V33" s="336">
        <v>-48.527528809218943</v>
      </c>
      <c r="W33" s="336">
        <v>10.97861842105263</v>
      </c>
      <c r="X33" s="336">
        <v>15.639810426540279</v>
      </c>
      <c r="Y33" s="335">
        <v>35.255994815294883</v>
      </c>
      <c r="Z33" s="83" t="s">
        <v>58</v>
      </c>
    </row>
    <row r="34" spans="1:26" s="219" customFormat="1" ht="33.75" customHeight="1">
      <c r="A34" s="83" t="s">
        <v>59</v>
      </c>
      <c r="B34" s="334">
        <v>23.142262122973008</v>
      </c>
      <c r="C34" s="336">
        <v>23.485240807871577</v>
      </c>
      <c r="D34" s="331">
        <v>34.098360655737707</v>
      </c>
      <c r="E34" s="331">
        <v>9.2119866814650351</v>
      </c>
      <c r="F34" s="357">
        <v>-1.5355086372360773</v>
      </c>
      <c r="G34" s="336">
        <v>39.823356231599604</v>
      </c>
      <c r="H34" s="331">
        <v>35.873131607728766</v>
      </c>
      <c r="I34" s="331">
        <v>32.462686567164184</v>
      </c>
      <c r="J34" s="331">
        <v>60.276679841897248</v>
      </c>
      <c r="K34" s="331">
        <v>77.60223048327137</v>
      </c>
      <c r="L34" s="331">
        <v>86.767485822306242</v>
      </c>
      <c r="M34" s="331">
        <v>1.2084592145015023</v>
      </c>
      <c r="N34" s="331">
        <v>172.22222222222223</v>
      </c>
      <c r="O34" s="331">
        <v>221.42857142857144</v>
      </c>
      <c r="P34" s="331">
        <v>200</v>
      </c>
      <c r="Q34" s="331" t="s">
        <v>22</v>
      </c>
      <c r="R34" s="357">
        <v>225</v>
      </c>
      <c r="S34" s="336">
        <v>46.806790622473727</v>
      </c>
      <c r="T34" s="336">
        <v>26.785714285714278</v>
      </c>
      <c r="U34" s="357">
        <v>25.555555555555557</v>
      </c>
      <c r="V34" s="336">
        <v>26.027397260273972</v>
      </c>
      <c r="W34" s="336">
        <v>-17.313019390581715</v>
      </c>
      <c r="X34" s="336">
        <v>-15.533980582524279</v>
      </c>
      <c r="Y34" s="335">
        <v>26.989619377162626</v>
      </c>
      <c r="Z34" s="83" t="s">
        <v>59</v>
      </c>
    </row>
    <row r="35" spans="1:26" s="219" customFormat="1" ht="33.75" customHeight="1">
      <c r="A35" s="83" t="s">
        <v>60</v>
      </c>
      <c r="B35" s="334">
        <v>48.877826622518057</v>
      </c>
      <c r="C35" s="336">
        <v>55.256144506958833</v>
      </c>
      <c r="D35" s="331">
        <v>61.534883720930225</v>
      </c>
      <c r="E35" s="331">
        <v>29.987760097919221</v>
      </c>
      <c r="F35" s="357">
        <v>72.682926829268297</v>
      </c>
      <c r="G35" s="336">
        <v>11.891891891891888</v>
      </c>
      <c r="H35" s="331">
        <v>19.892058596761757</v>
      </c>
      <c r="I35" s="331">
        <v>7.1687840290381075</v>
      </c>
      <c r="J35" s="331">
        <v>-4.8439181916038763</v>
      </c>
      <c r="K35" s="331">
        <v>84.323432343234316</v>
      </c>
      <c r="L35" s="331">
        <v>114.78599221789884</v>
      </c>
      <c r="M35" s="331">
        <v>29.281767955801115</v>
      </c>
      <c r="N35" s="331">
        <v>97.023809523809547</v>
      </c>
      <c r="O35" s="331">
        <v>13.333333333333329</v>
      </c>
      <c r="P35" s="331">
        <v>0</v>
      </c>
      <c r="Q35" s="331" t="s">
        <v>22</v>
      </c>
      <c r="R35" s="357">
        <v>50</v>
      </c>
      <c r="S35" s="336">
        <v>20.263057567670614</v>
      </c>
      <c r="T35" s="336">
        <v>43.243243243243256</v>
      </c>
      <c r="U35" s="357">
        <v>68.571428571428584</v>
      </c>
      <c r="V35" s="336">
        <v>51.376146788990837</v>
      </c>
      <c r="W35" s="336">
        <v>8.2251082251082295</v>
      </c>
      <c r="X35" s="336">
        <v>50</v>
      </c>
      <c r="Y35" s="335">
        <v>45.867768595041326</v>
      </c>
      <c r="Z35" s="83" t="s">
        <v>60</v>
      </c>
    </row>
    <row r="36" spans="1:26" s="219" customFormat="1" ht="33.75" customHeight="1">
      <c r="A36" s="83" t="s">
        <v>61</v>
      </c>
      <c r="B36" s="334">
        <v>24.410360092336163</v>
      </c>
      <c r="C36" s="336">
        <v>8.4057684709600835</v>
      </c>
      <c r="D36" s="331">
        <v>8.9226602467649769</v>
      </c>
      <c r="E36" s="331">
        <v>6.473029045643159</v>
      </c>
      <c r="F36" s="357">
        <v>9.5505617977528061</v>
      </c>
      <c r="G36" s="336">
        <v>-38.603684565266228</v>
      </c>
      <c r="H36" s="331">
        <v>-41.637964026023731</v>
      </c>
      <c r="I36" s="331">
        <v>-34.715821812596005</v>
      </c>
      <c r="J36" s="331">
        <v>-33.807312826465463</v>
      </c>
      <c r="K36" s="331">
        <v>-17.090539165818925</v>
      </c>
      <c r="L36" s="331">
        <v>-30.534039951080302</v>
      </c>
      <c r="M36" s="331">
        <v>146.36015325670496</v>
      </c>
      <c r="N36" s="331">
        <v>-25.041050903119867</v>
      </c>
      <c r="O36" s="331">
        <v>-23.076923076923066</v>
      </c>
      <c r="P36" s="331">
        <v>200</v>
      </c>
      <c r="Q36" s="331" t="s">
        <v>22</v>
      </c>
      <c r="R36" s="357">
        <v>-41.666666666666664</v>
      </c>
      <c r="S36" s="336">
        <v>-34.70504391006483</v>
      </c>
      <c r="T36" s="336">
        <v>-55.591054313099043</v>
      </c>
      <c r="U36" s="357">
        <v>-57.377049180327873</v>
      </c>
      <c r="V36" s="336">
        <v>-56.373429084380611</v>
      </c>
      <c r="W36" s="336">
        <v>-13.403508771929822</v>
      </c>
      <c r="X36" s="336">
        <v>-37.10526315789474</v>
      </c>
      <c r="Y36" s="335">
        <v>67.869415807560131</v>
      </c>
      <c r="Z36" s="83" t="s">
        <v>61</v>
      </c>
    </row>
    <row r="37" spans="1:26" s="219" customFormat="1" ht="33.75" customHeight="1">
      <c r="A37" s="83" t="s">
        <v>62</v>
      </c>
      <c r="B37" s="334">
        <v>29.072991666292211</v>
      </c>
      <c r="C37" s="336">
        <v>23.37732964900934</v>
      </c>
      <c r="D37" s="331">
        <v>25.764201189563352</v>
      </c>
      <c r="E37" s="331">
        <v>4.8321911790546466</v>
      </c>
      <c r="F37" s="357">
        <v>34.793476967027715</v>
      </c>
      <c r="G37" s="336">
        <v>-22.437723002389603</v>
      </c>
      <c r="H37" s="331">
        <v>-28.907841881585838</v>
      </c>
      <c r="I37" s="331">
        <v>-20.66067806432919</v>
      </c>
      <c r="J37" s="331">
        <v>-7.1561051004636766</v>
      </c>
      <c r="K37" s="331">
        <v>-22.18183065262869</v>
      </c>
      <c r="L37" s="331">
        <v>-35.778434763206334</v>
      </c>
      <c r="M37" s="331">
        <v>95.225662066393141</v>
      </c>
      <c r="N37" s="331">
        <v>-30.487662261723784</v>
      </c>
      <c r="O37" s="331">
        <v>-29.333333333333329</v>
      </c>
      <c r="P37" s="331">
        <v>-31.818181818181827</v>
      </c>
      <c r="Q37" s="331">
        <v>-60</v>
      </c>
      <c r="R37" s="357">
        <v>-14.893617021276597</v>
      </c>
      <c r="S37" s="336">
        <v>-22.36663090247437</v>
      </c>
      <c r="T37" s="336">
        <v>-44.014231896190871</v>
      </c>
      <c r="U37" s="357">
        <v>-51.942231075697208</v>
      </c>
      <c r="V37" s="336">
        <v>-46.360153256704983</v>
      </c>
      <c r="W37" s="336">
        <v>-11.77897574123989</v>
      </c>
      <c r="X37" s="336">
        <v>-45.021645021645021</v>
      </c>
      <c r="Y37" s="335">
        <v>-1.4935280451377366</v>
      </c>
      <c r="Z37" s="83" t="s">
        <v>62</v>
      </c>
    </row>
    <row r="38" spans="1:26" s="219" customFormat="1" ht="33.75" customHeight="1">
      <c r="A38" s="83" t="s">
        <v>63</v>
      </c>
      <c r="B38" s="334">
        <v>31.189512925647591</v>
      </c>
      <c r="C38" s="336">
        <v>37.448958965029306</v>
      </c>
      <c r="D38" s="331">
        <v>40.93119445531272</v>
      </c>
      <c r="E38" s="331">
        <v>24.182389937106905</v>
      </c>
      <c r="F38" s="357">
        <v>31.959606986899558</v>
      </c>
      <c r="G38" s="336">
        <v>-35.570544623446125</v>
      </c>
      <c r="H38" s="331">
        <v>-35.08473728940659</v>
      </c>
      <c r="I38" s="331">
        <v>-36.956757342581561</v>
      </c>
      <c r="J38" s="331">
        <v>-35.108303249097474</v>
      </c>
      <c r="K38" s="331">
        <v>-18.473451327433636</v>
      </c>
      <c r="L38" s="331">
        <v>-24.338308457711449</v>
      </c>
      <c r="M38" s="331">
        <v>6.5537555228276858</v>
      </c>
      <c r="N38" s="331">
        <v>-20.173127587504709</v>
      </c>
      <c r="O38" s="331">
        <v>-36.231884057971023</v>
      </c>
      <c r="P38" s="331">
        <v>-69.767441860465112</v>
      </c>
      <c r="Q38" s="331">
        <v>250</v>
      </c>
      <c r="R38" s="357">
        <v>-26.881720430107521</v>
      </c>
      <c r="S38" s="336">
        <v>-32.14222301136364</v>
      </c>
      <c r="T38" s="336">
        <v>-38.732394366197184</v>
      </c>
      <c r="U38" s="357">
        <v>-52.096774193548391</v>
      </c>
      <c r="V38" s="336">
        <v>-42.529789184234644</v>
      </c>
      <c r="W38" s="336">
        <v>-14.829302987197721</v>
      </c>
      <c r="X38" s="336">
        <v>-39.91370010787486</v>
      </c>
      <c r="Y38" s="335">
        <v>103.83851753805428</v>
      </c>
      <c r="Z38" s="83" t="s">
        <v>63</v>
      </c>
    </row>
    <row r="39" spans="1:26" s="219" customFormat="1" ht="33.75" customHeight="1">
      <c r="A39" s="83" t="s">
        <v>64</v>
      </c>
      <c r="B39" s="334">
        <v>25.633488037780452</v>
      </c>
      <c r="C39" s="336">
        <v>10.332103321033202</v>
      </c>
      <c r="D39" s="331">
        <v>14.656334231805928</v>
      </c>
      <c r="E39" s="331">
        <v>-7.6537013801756615</v>
      </c>
      <c r="F39" s="357">
        <v>12.11401425178147</v>
      </c>
      <c r="G39" s="336">
        <v>19.449499545040936</v>
      </c>
      <c r="H39" s="331">
        <v>18.717759764185701</v>
      </c>
      <c r="I39" s="331">
        <v>32.5</v>
      </c>
      <c r="J39" s="331">
        <v>12.574850299401191</v>
      </c>
      <c r="K39" s="331">
        <v>19.338422391857506</v>
      </c>
      <c r="L39" s="331">
        <v>42.440318302387254</v>
      </c>
      <c r="M39" s="331">
        <v>-12.169312169312178</v>
      </c>
      <c r="N39" s="331">
        <v>6.818181818181813</v>
      </c>
      <c r="O39" s="331">
        <v>400</v>
      </c>
      <c r="P39" s="331">
        <v>450</v>
      </c>
      <c r="Q39" s="331" t="s">
        <v>22</v>
      </c>
      <c r="R39" s="357">
        <v>300</v>
      </c>
      <c r="S39" s="336">
        <v>19.726185885075196</v>
      </c>
      <c r="T39" s="336">
        <v>-32.941176470588246</v>
      </c>
      <c r="U39" s="357">
        <v>-3.448275862068968</v>
      </c>
      <c r="V39" s="336">
        <v>-20.979020979020973</v>
      </c>
      <c r="W39" s="336">
        <v>-3.3280507131537291</v>
      </c>
      <c r="X39" s="336">
        <v>18.627450980392155</v>
      </c>
      <c r="Y39" s="335">
        <v>2.205882352941174</v>
      </c>
      <c r="Z39" s="83" t="s">
        <v>64</v>
      </c>
    </row>
    <row r="40" spans="1:26" s="219" customFormat="1" ht="33.75" customHeight="1">
      <c r="A40" s="83" t="s">
        <v>65</v>
      </c>
      <c r="B40" s="334">
        <v>19.798133045362093</v>
      </c>
      <c r="C40" s="336">
        <v>2.6120243188471051</v>
      </c>
      <c r="D40" s="331">
        <v>10.822179732313586</v>
      </c>
      <c r="E40" s="331">
        <v>-24.048582995951421</v>
      </c>
      <c r="F40" s="357">
        <v>21.996615905245349</v>
      </c>
      <c r="G40" s="336">
        <v>60.055768560474036</v>
      </c>
      <c r="H40" s="331">
        <v>57.570806100217879</v>
      </c>
      <c r="I40" s="331">
        <v>99.799599198396805</v>
      </c>
      <c r="J40" s="331">
        <v>31.460674157303373</v>
      </c>
      <c r="K40" s="331">
        <v>13.644524236983841</v>
      </c>
      <c r="L40" s="331">
        <v>24.408014571948982</v>
      </c>
      <c r="M40" s="331">
        <v>-32.095490716180379</v>
      </c>
      <c r="N40" s="331">
        <v>73.936170212765944</v>
      </c>
      <c r="O40" s="331">
        <v>-45.45454545454546</v>
      </c>
      <c r="P40" s="331">
        <v>-63.636363636363633</v>
      </c>
      <c r="Q40" s="331">
        <v>0</v>
      </c>
      <c r="R40" s="357">
        <v>-30</v>
      </c>
      <c r="S40" s="336">
        <v>46.56679151061175</v>
      </c>
      <c r="T40" s="336">
        <v>11.111111111111114</v>
      </c>
      <c r="U40" s="357">
        <v>-8.3333333333333428</v>
      </c>
      <c r="V40" s="336">
        <v>0.4166666666666714</v>
      </c>
      <c r="W40" s="336">
        <v>-16.545012165450117</v>
      </c>
      <c r="X40" s="336">
        <v>-45.714285714285715</v>
      </c>
      <c r="Y40" s="335">
        <v>-57.5</v>
      </c>
      <c r="Z40" s="83" t="s">
        <v>65</v>
      </c>
    </row>
    <row r="41" spans="1:26" s="219" customFormat="1" ht="33.75" customHeight="1">
      <c r="A41" s="83" t="s">
        <v>66</v>
      </c>
      <c r="B41" s="334">
        <v>16.802843534800942</v>
      </c>
      <c r="C41" s="336">
        <v>3.0188679245283083</v>
      </c>
      <c r="D41" s="331">
        <v>10.172228202368132</v>
      </c>
      <c r="E41" s="331">
        <v>-13.861386138613867</v>
      </c>
      <c r="F41" s="357">
        <v>-5.6159420289855149</v>
      </c>
      <c r="G41" s="336">
        <v>40.917266187050359</v>
      </c>
      <c r="H41" s="331">
        <v>17.227456258411848</v>
      </c>
      <c r="I41" s="331">
        <v>76.732673267326732</v>
      </c>
      <c r="J41" s="331">
        <v>102.99401197604791</v>
      </c>
      <c r="K41" s="331">
        <v>14.561027837259104</v>
      </c>
      <c r="L41" s="331">
        <v>5.7894736842105203</v>
      </c>
      <c r="M41" s="331">
        <v>-20</v>
      </c>
      <c r="N41" s="331">
        <v>51.592356687898103</v>
      </c>
      <c r="O41" s="331">
        <v>-85.714285714285722</v>
      </c>
      <c r="P41" s="331">
        <v>-66.666666666666671</v>
      </c>
      <c r="Q41" s="331" t="s">
        <v>22</v>
      </c>
      <c r="R41" s="357" t="s">
        <v>22</v>
      </c>
      <c r="S41" s="336">
        <v>32.597730138713757</v>
      </c>
      <c r="T41" s="336">
        <v>25.641025641025635</v>
      </c>
      <c r="U41" s="357">
        <v>-75</v>
      </c>
      <c r="V41" s="336">
        <v>-44.094488188976378</v>
      </c>
      <c r="W41" s="336">
        <v>-21.343873517786562</v>
      </c>
      <c r="X41" s="336">
        <v>25.531914893617014</v>
      </c>
      <c r="Y41" s="335">
        <v>167.05202312138726</v>
      </c>
      <c r="Z41" s="83" t="s">
        <v>66</v>
      </c>
    </row>
    <row r="42" spans="1:26" s="219" customFormat="1" ht="33.75" customHeight="1">
      <c r="A42" s="83" t="s">
        <v>67</v>
      </c>
      <c r="B42" s="334">
        <v>17.227679749212399</v>
      </c>
      <c r="C42" s="336">
        <v>20.606754436176303</v>
      </c>
      <c r="D42" s="331">
        <v>19.098360655737707</v>
      </c>
      <c r="E42" s="331">
        <v>16.202531645569621</v>
      </c>
      <c r="F42" s="357">
        <v>47.72727272727272</v>
      </c>
      <c r="G42" s="336">
        <v>70.975609756097555</v>
      </c>
      <c r="H42" s="331">
        <v>55.307855626326955</v>
      </c>
      <c r="I42" s="331">
        <v>118.3098591549296</v>
      </c>
      <c r="J42" s="331">
        <v>65.014577259475203</v>
      </c>
      <c r="K42" s="331">
        <v>62.546816479400746</v>
      </c>
      <c r="L42" s="331">
        <v>107.20720720720723</v>
      </c>
      <c r="M42" s="331">
        <v>-11.453744493392065</v>
      </c>
      <c r="N42" s="331">
        <v>143.52941176470586</v>
      </c>
      <c r="O42" s="331">
        <v>-66.666666666666671</v>
      </c>
      <c r="P42" s="331">
        <v>-66.666666666666671</v>
      </c>
      <c r="Q42" s="331" t="s">
        <v>22</v>
      </c>
      <c r="R42" s="357" t="s">
        <v>22</v>
      </c>
      <c r="S42" s="336">
        <v>68.718419843821778</v>
      </c>
      <c r="T42" s="336">
        <v>7.3170731707317174</v>
      </c>
      <c r="U42" s="357">
        <v>15.384615384615373</v>
      </c>
      <c r="V42" s="336">
        <v>10.447761194029852</v>
      </c>
      <c r="W42" s="336">
        <v>-3.3755274261603461</v>
      </c>
      <c r="X42" s="336">
        <v>113.63636363636363</v>
      </c>
      <c r="Y42" s="335">
        <v>-8.529411764705884</v>
      </c>
      <c r="Z42" s="83" t="s">
        <v>67</v>
      </c>
    </row>
    <row r="43" spans="1:26" s="219" customFormat="1" ht="33.75" customHeight="1">
      <c r="A43" s="83" t="s">
        <v>68</v>
      </c>
      <c r="B43" s="334">
        <v>21.496930087031913</v>
      </c>
      <c r="C43" s="336">
        <v>10.559649930907412</v>
      </c>
      <c r="D43" s="331">
        <v>11.326329612606685</v>
      </c>
      <c r="E43" s="331">
        <v>-0.44757033248082223</v>
      </c>
      <c r="F43" s="357">
        <v>22.762645914396899</v>
      </c>
      <c r="G43" s="336">
        <v>27.97938587073223</v>
      </c>
      <c r="H43" s="331">
        <v>11.351706036745398</v>
      </c>
      <c r="I43" s="331">
        <v>73.386034255599469</v>
      </c>
      <c r="J43" s="331">
        <v>47.058823529411768</v>
      </c>
      <c r="K43" s="331">
        <v>-17.290480065093575</v>
      </c>
      <c r="L43" s="331">
        <v>-40.572171651495445</v>
      </c>
      <c r="M43" s="331">
        <v>-5.0179211469534124</v>
      </c>
      <c r="N43" s="331">
        <v>62.707182320442001</v>
      </c>
      <c r="O43" s="331">
        <v>171.42857142857144</v>
      </c>
      <c r="P43" s="331">
        <v>162.5</v>
      </c>
      <c r="Q43" s="331" t="s">
        <v>22</v>
      </c>
      <c r="R43" s="357">
        <v>150</v>
      </c>
      <c r="S43" s="336">
        <v>12.652545939121907</v>
      </c>
      <c r="T43" s="336">
        <v>100</v>
      </c>
      <c r="U43" s="357">
        <v>27.906976744186053</v>
      </c>
      <c r="V43" s="336">
        <v>67.708333333333314</v>
      </c>
      <c r="W43" s="336">
        <v>-13.944223107569726</v>
      </c>
      <c r="X43" s="336">
        <v>193.54838709677421</v>
      </c>
      <c r="Y43" s="335">
        <v>-74.539282250242479</v>
      </c>
      <c r="Z43" s="83" t="s">
        <v>68</v>
      </c>
    </row>
    <row r="44" spans="1:26" s="219" customFormat="1" ht="33.75" customHeight="1">
      <c r="A44" s="83" t="s">
        <v>69</v>
      </c>
      <c r="B44" s="334">
        <v>24.870086133451096</v>
      </c>
      <c r="C44" s="336">
        <v>14.911352209579249</v>
      </c>
      <c r="D44" s="331">
        <v>16.08800968914008</v>
      </c>
      <c r="E44" s="331">
        <v>7.9303675048356013</v>
      </c>
      <c r="F44" s="357">
        <v>19.658119658119659</v>
      </c>
      <c r="G44" s="336">
        <v>-2.4305122772030501</v>
      </c>
      <c r="H44" s="331">
        <v>-0.56546324488908795</v>
      </c>
      <c r="I44" s="331">
        <v>1.2367491166077826</v>
      </c>
      <c r="J44" s="331">
        <v>-11.001737116386806</v>
      </c>
      <c r="K44" s="331">
        <v>-14.271047227926076</v>
      </c>
      <c r="L44" s="331">
        <v>-7.8189300411522566</v>
      </c>
      <c r="M44" s="331">
        <v>-13.764044943820224</v>
      </c>
      <c r="N44" s="331">
        <v>-24.677419354838719</v>
      </c>
      <c r="O44" s="331">
        <v>62.068965517241367</v>
      </c>
      <c r="P44" s="331">
        <v>350</v>
      </c>
      <c r="Q44" s="331" t="s">
        <v>22</v>
      </c>
      <c r="R44" s="357">
        <v>-13.043478260869563</v>
      </c>
      <c r="S44" s="336">
        <v>-4.5499999999999972</v>
      </c>
      <c r="T44" s="336">
        <v>6.2846580406654198</v>
      </c>
      <c r="U44" s="357">
        <v>-8.4967320261437891</v>
      </c>
      <c r="V44" s="336">
        <v>3.0259365994236305</v>
      </c>
      <c r="W44" s="336">
        <v>39.257592800899886</v>
      </c>
      <c r="X44" s="336">
        <v>20</v>
      </c>
      <c r="Y44" s="335">
        <v>12.5</v>
      </c>
      <c r="Z44" s="83" t="s">
        <v>69</v>
      </c>
    </row>
    <row r="45" spans="1:26" s="219" customFormat="1" ht="33.75" customHeight="1">
      <c r="A45" s="83" t="s">
        <v>70</v>
      </c>
      <c r="B45" s="334">
        <v>17.565514829628654</v>
      </c>
      <c r="C45" s="336">
        <v>19.569041336851356</v>
      </c>
      <c r="D45" s="331">
        <v>24.80263157894737</v>
      </c>
      <c r="E45" s="331">
        <v>-6.7193675889327977</v>
      </c>
      <c r="F45" s="357">
        <v>41.129032258064512</v>
      </c>
      <c r="G45" s="336">
        <v>20.680170042510639</v>
      </c>
      <c r="H45" s="331">
        <v>19.35802469135804</v>
      </c>
      <c r="I45" s="331">
        <v>14.801444043321311</v>
      </c>
      <c r="J45" s="331">
        <v>27.296587926509204</v>
      </c>
      <c r="K45" s="331">
        <v>21.62921348314606</v>
      </c>
      <c r="L45" s="331">
        <v>27.659574468085111</v>
      </c>
      <c r="M45" s="331">
        <v>-20.192307692307693</v>
      </c>
      <c r="N45" s="331">
        <v>71.875</v>
      </c>
      <c r="O45" s="331">
        <v>-35.714285714285708</v>
      </c>
      <c r="P45" s="331">
        <v>0</v>
      </c>
      <c r="Q45" s="331" t="s">
        <v>22</v>
      </c>
      <c r="R45" s="357">
        <v>-41.666666666666664</v>
      </c>
      <c r="S45" s="336">
        <v>20.576791027695123</v>
      </c>
      <c r="T45" s="336">
        <v>36</v>
      </c>
      <c r="U45" s="357">
        <v>65.217391304347814</v>
      </c>
      <c r="V45" s="336">
        <v>50</v>
      </c>
      <c r="W45" s="336">
        <v>-9.6539162112932502</v>
      </c>
      <c r="X45" s="336">
        <v>13.461538461538453</v>
      </c>
      <c r="Y45" s="335">
        <v>47.249190938511333</v>
      </c>
      <c r="Z45" s="83" t="s">
        <v>70</v>
      </c>
    </row>
    <row r="46" spans="1:26" s="219" customFormat="1" ht="33.75" customHeight="1">
      <c r="A46" s="83" t="s">
        <v>71</v>
      </c>
      <c r="B46" s="334">
        <v>17.058825837384404</v>
      </c>
      <c r="C46" s="336">
        <v>14.975999999999985</v>
      </c>
      <c r="D46" s="331">
        <v>12.597343105817686</v>
      </c>
      <c r="E46" s="331">
        <v>6.8071312803889867</v>
      </c>
      <c r="F46" s="357">
        <v>46.461538461538453</v>
      </c>
      <c r="G46" s="336">
        <v>22.353811991117695</v>
      </c>
      <c r="H46" s="331">
        <v>17.20430107526883</v>
      </c>
      <c r="I46" s="331">
        <v>7.0038910505836611</v>
      </c>
      <c r="J46" s="331">
        <v>44.571428571428584</v>
      </c>
      <c r="K46" s="331">
        <v>19.038076152304612</v>
      </c>
      <c r="L46" s="331">
        <v>16.666666666666671</v>
      </c>
      <c r="M46" s="331">
        <v>-3.9772727272727337</v>
      </c>
      <c r="N46" s="331">
        <v>61.682242990654203</v>
      </c>
      <c r="O46" s="331">
        <v>22.222222222222229</v>
      </c>
      <c r="P46" s="331">
        <v>20</v>
      </c>
      <c r="Q46" s="331" t="s">
        <v>22</v>
      </c>
      <c r="R46" s="357" t="s">
        <v>22</v>
      </c>
      <c r="S46" s="336">
        <v>21.463152232382996</v>
      </c>
      <c r="T46" s="336">
        <v>-26.19047619047619</v>
      </c>
      <c r="U46" s="357">
        <v>50</v>
      </c>
      <c r="V46" s="336">
        <v>-9.2592592592592524</v>
      </c>
      <c r="W46" s="336">
        <v>-7.7605321507760578</v>
      </c>
      <c r="X46" s="336">
        <v>-30</v>
      </c>
      <c r="Y46" s="335">
        <v>132.91925465838511</v>
      </c>
      <c r="Z46" s="83" t="s">
        <v>71</v>
      </c>
    </row>
    <row r="47" spans="1:26" s="219" customFormat="1" ht="33.75" customHeight="1">
      <c r="A47" s="83" t="s">
        <v>72</v>
      </c>
      <c r="B47" s="334">
        <v>26.104997618184484</v>
      </c>
      <c r="C47" s="336">
        <v>30.178706267304307</v>
      </c>
      <c r="D47" s="331">
        <v>29.292527821939586</v>
      </c>
      <c r="E47" s="331">
        <v>13.689095127610202</v>
      </c>
      <c r="F47" s="357">
        <v>57.815126050420162</v>
      </c>
      <c r="G47" s="336">
        <v>3.4701492537313499</v>
      </c>
      <c r="H47" s="331">
        <v>12.109115103127095</v>
      </c>
      <c r="I47" s="331">
        <v>-3.1404958677686068</v>
      </c>
      <c r="J47" s="331">
        <v>-12.23776223776224</v>
      </c>
      <c r="K47" s="331">
        <v>30.878859857482183</v>
      </c>
      <c r="L47" s="331">
        <v>37.19806763285024</v>
      </c>
      <c r="M47" s="331">
        <v>-8.9887640449438209</v>
      </c>
      <c r="N47" s="331">
        <v>80.745341614906835</v>
      </c>
      <c r="O47" s="331">
        <v>350</v>
      </c>
      <c r="P47" s="331">
        <v>150</v>
      </c>
      <c r="Q47" s="331" t="s">
        <v>22</v>
      </c>
      <c r="R47" s="357" t="s">
        <v>22</v>
      </c>
      <c r="S47" s="336">
        <v>10.215664018161192</v>
      </c>
      <c r="T47" s="336">
        <v>-45.569620253164558</v>
      </c>
      <c r="U47" s="357">
        <v>-12.195121951219505</v>
      </c>
      <c r="V47" s="336">
        <v>-34.166666666666671</v>
      </c>
      <c r="W47" s="336">
        <v>17.448405253283312</v>
      </c>
      <c r="X47" s="336">
        <v>11.678832116788328</v>
      </c>
      <c r="Y47" s="335">
        <v>12.628865979381445</v>
      </c>
      <c r="Z47" s="83" t="s">
        <v>72</v>
      </c>
    </row>
    <row r="48" spans="1:26" s="219" customFormat="1" ht="33.75" customHeight="1">
      <c r="A48" s="83" t="s">
        <v>73</v>
      </c>
      <c r="B48" s="334">
        <v>15.452378797477891</v>
      </c>
      <c r="C48" s="336">
        <v>29.166666666666686</v>
      </c>
      <c r="D48" s="331">
        <v>35.047889322454779</v>
      </c>
      <c r="E48" s="331">
        <v>-3.1764705882352899</v>
      </c>
      <c r="F48" s="357">
        <v>44.260027662517274</v>
      </c>
      <c r="G48" s="336">
        <v>48.806641300588041</v>
      </c>
      <c r="H48" s="331">
        <v>39.513477975016428</v>
      </c>
      <c r="I48" s="331">
        <v>57.384615384615387</v>
      </c>
      <c r="J48" s="331">
        <v>60.694444444444457</v>
      </c>
      <c r="K48" s="331">
        <v>20.841889117043124</v>
      </c>
      <c r="L48" s="331">
        <v>55.357142857142861</v>
      </c>
      <c r="M48" s="331">
        <v>-15.604395604395606</v>
      </c>
      <c r="N48" s="331">
        <v>48.087431693989089</v>
      </c>
      <c r="O48" s="331" t="s">
        <v>22</v>
      </c>
      <c r="P48" s="331" t="s">
        <v>22</v>
      </c>
      <c r="Q48" s="331" t="s">
        <v>22</v>
      </c>
      <c r="R48" s="357" t="s">
        <v>22</v>
      </c>
      <c r="S48" s="336">
        <v>41.888745148771022</v>
      </c>
      <c r="T48" s="336">
        <v>370.73170731707313</v>
      </c>
      <c r="U48" s="357">
        <v>257.14285714285717</v>
      </c>
      <c r="V48" s="336">
        <v>305.15463917525773</v>
      </c>
      <c r="W48" s="336">
        <v>15.675675675675677</v>
      </c>
      <c r="X48" s="336">
        <v>67.692307692307708</v>
      </c>
      <c r="Y48" s="335">
        <v>-18.88111888111888</v>
      </c>
      <c r="Z48" s="83" t="s">
        <v>73</v>
      </c>
    </row>
    <row r="49" spans="1:26" s="219" customFormat="1" ht="33.75" customHeight="1">
      <c r="A49" s="83" t="s">
        <v>74</v>
      </c>
      <c r="B49" s="334">
        <v>32.464913064854954</v>
      </c>
      <c r="C49" s="336">
        <v>10.170162247724576</v>
      </c>
      <c r="D49" s="331">
        <v>6.6846361185983767</v>
      </c>
      <c r="E49" s="331">
        <v>17.219917012448136</v>
      </c>
      <c r="F49" s="357">
        <v>26.315789473684205</v>
      </c>
      <c r="G49" s="336">
        <v>27.79661016949153</v>
      </c>
      <c r="H49" s="331">
        <v>34.828101644245152</v>
      </c>
      <c r="I49" s="331">
        <v>8.5616438356164366</v>
      </c>
      <c r="J49" s="331">
        <v>31.963470319634723</v>
      </c>
      <c r="K49" s="331">
        <v>54.704944178628381</v>
      </c>
      <c r="L49" s="331">
        <v>131.96347031963472</v>
      </c>
      <c r="M49" s="331">
        <v>-20.987654320987659</v>
      </c>
      <c r="N49" s="331">
        <v>145.23809523809524</v>
      </c>
      <c r="O49" s="331">
        <v>-25</v>
      </c>
      <c r="P49" s="331">
        <v>-50</v>
      </c>
      <c r="Q49" s="331" t="s">
        <v>22</v>
      </c>
      <c r="R49" s="357" t="s">
        <v>22</v>
      </c>
      <c r="S49" s="336">
        <v>36.996134732192161</v>
      </c>
      <c r="T49" s="336">
        <v>-9.4444444444444429</v>
      </c>
      <c r="U49" s="357">
        <v>67.123287671232873</v>
      </c>
      <c r="V49" s="336">
        <v>12.648221343873516</v>
      </c>
      <c r="W49" s="336">
        <v>-2.5641025641025692</v>
      </c>
      <c r="X49" s="336">
        <v>-17.307692307692307</v>
      </c>
      <c r="Y49" s="335">
        <v>-95.714285714285708</v>
      </c>
      <c r="Z49" s="83" t="s">
        <v>74</v>
      </c>
    </row>
    <row r="50" spans="1:26" s="219" customFormat="1" ht="33.75" customHeight="1">
      <c r="A50" s="83" t="s">
        <v>75</v>
      </c>
      <c r="B50" s="334">
        <v>30.345031841371849</v>
      </c>
      <c r="C50" s="336">
        <v>11.860030575845087</v>
      </c>
      <c r="D50" s="331">
        <v>13.914819136522752</v>
      </c>
      <c r="E50" s="331">
        <v>-4.1226747109100046</v>
      </c>
      <c r="F50" s="357">
        <v>30.172413793103459</v>
      </c>
      <c r="G50" s="336">
        <v>-31.806557377049188</v>
      </c>
      <c r="H50" s="331">
        <v>-32.149100899100901</v>
      </c>
      <c r="I50" s="331">
        <v>-34.512057978258142</v>
      </c>
      <c r="J50" s="331">
        <v>-27.619194568739388</v>
      </c>
      <c r="K50" s="331">
        <v>-30.085165379283026</v>
      </c>
      <c r="L50" s="331">
        <v>-45.23464658169177</v>
      </c>
      <c r="M50" s="331">
        <v>354.05405405405406</v>
      </c>
      <c r="N50" s="331">
        <v>-48.654467168998927</v>
      </c>
      <c r="O50" s="331">
        <v>-32.231404958677686</v>
      </c>
      <c r="P50" s="331">
        <v>-47.560975609756099</v>
      </c>
      <c r="Q50" s="331" t="s">
        <v>22</v>
      </c>
      <c r="R50" s="357">
        <v>-7.6923076923076934</v>
      </c>
      <c r="S50" s="336">
        <v>-31.380927822392493</v>
      </c>
      <c r="T50" s="336">
        <v>-18.271954674220964</v>
      </c>
      <c r="U50" s="357">
        <v>37.060702875399357</v>
      </c>
      <c r="V50" s="336">
        <v>-8.2318840579710155</v>
      </c>
      <c r="W50" s="336">
        <v>-8.5840352988367385</v>
      </c>
      <c r="X50" s="336">
        <v>64.462809917355372</v>
      </c>
      <c r="Y50" s="335">
        <v>18.089430894308947</v>
      </c>
      <c r="Z50" s="83" t="s">
        <v>75</v>
      </c>
    </row>
    <row r="51" spans="1:26" s="219" customFormat="1" ht="33.75" customHeight="1">
      <c r="A51" s="83" t="s">
        <v>76</v>
      </c>
      <c r="B51" s="334">
        <v>21.100039569768697</v>
      </c>
      <c r="C51" s="336">
        <v>5.4126473740621748</v>
      </c>
      <c r="D51" s="331">
        <v>6.8778280542986465</v>
      </c>
      <c r="E51" s="331">
        <v>-1.1041009463722418</v>
      </c>
      <c r="F51" s="357">
        <v>25.196850393700785</v>
      </c>
      <c r="G51" s="336">
        <v>46.424974823766377</v>
      </c>
      <c r="H51" s="331">
        <v>34.994913530010166</v>
      </c>
      <c r="I51" s="331">
        <v>69.610389610389603</v>
      </c>
      <c r="J51" s="331">
        <v>50.161812297734627</v>
      </c>
      <c r="K51" s="331">
        <v>-4.9099836333878955</v>
      </c>
      <c r="L51" s="331">
        <v>7.2961373390557895</v>
      </c>
      <c r="M51" s="331">
        <v>-35.61643835616438</v>
      </c>
      <c r="N51" s="331">
        <v>66.279069767441854</v>
      </c>
      <c r="O51" s="331">
        <v>28.571428571428584</v>
      </c>
      <c r="P51" s="331">
        <v>-16.666666666666657</v>
      </c>
      <c r="Q51" s="331" t="s">
        <v>22</v>
      </c>
      <c r="R51" s="357">
        <v>300</v>
      </c>
      <c r="S51" s="336">
        <v>34.331797235023032</v>
      </c>
      <c r="T51" s="336">
        <v>225</v>
      </c>
      <c r="U51" s="357">
        <v>70</v>
      </c>
      <c r="V51" s="336">
        <v>138.88888888888889</v>
      </c>
      <c r="W51" s="336">
        <v>-25.304136253041364</v>
      </c>
      <c r="X51" s="336">
        <v>14.999999999999986</v>
      </c>
      <c r="Y51" s="335">
        <v>-22.41379310344827</v>
      </c>
      <c r="Z51" s="83" t="s">
        <v>76</v>
      </c>
    </row>
    <row r="52" spans="1:26" s="219" customFormat="1" ht="33.75" customHeight="1">
      <c r="A52" s="83" t="s">
        <v>77</v>
      </c>
      <c r="B52" s="334">
        <v>14.987655516289891</v>
      </c>
      <c r="C52" s="336">
        <v>8.5368989457444115</v>
      </c>
      <c r="D52" s="331">
        <v>14.503518373729477</v>
      </c>
      <c r="E52" s="331">
        <v>0.63492063492063266</v>
      </c>
      <c r="F52" s="357">
        <v>-11.658031088082893</v>
      </c>
      <c r="G52" s="336">
        <v>-4.5129095248426978</v>
      </c>
      <c r="H52" s="331">
        <v>-17.055722891566262</v>
      </c>
      <c r="I52" s="331">
        <v>27.38719832109129</v>
      </c>
      <c r="J52" s="331">
        <v>-1.5999999999999943</v>
      </c>
      <c r="K52" s="331">
        <v>7.9944865609924136</v>
      </c>
      <c r="L52" s="331">
        <v>-6.5459610027855177</v>
      </c>
      <c r="M52" s="331">
        <v>22.608695652173921</v>
      </c>
      <c r="N52" s="331">
        <v>21.611721611721606</v>
      </c>
      <c r="O52" s="331">
        <v>-6.6666666666666714</v>
      </c>
      <c r="P52" s="331">
        <v>50</v>
      </c>
      <c r="Q52" s="331" t="s">
        <v>22</v>
      </c>
      <c r="R52" s="357">
        <v>-71.428571428571431</v>
      </c>
      <c r="S52" s="336">
        <v>-1.5308641975308745</v>
      </c>
      <c r="T52" s="336">
        <v>86</v>
      </c>
      <c r="U52" s="357">
        <v>84.21052631578948</v>
      </c>
      <c r="V52" s="336">
        <v>85.128205128205138</v>
      </c>
      <c r="W52" s="336">
        <v>15.517241379310349</v>
      </c>
      <c r="X52" s="336">
        <v>37.974683544303787</v>
      </c>
      <c r="Y52" s="335">
        <v>-1.2987012987013031</v>
      </c>
      <c r="Z52" s="83" t="s">
        <v>77</v>
      </c>
    </row>
    <row r="53" spans="1:26" s="219" customFormat="1" ht="33.75" customHeight="1">
      <c r="A53" s="83" t="s">
        <v>78</v>
      </c>
      <c r="B53" s="334">
        <v>17.843484238005743</v>
      </c>
      <c r="C53" s="336">
        <v>14.427297182500354</v>
      </c>
      <c r="D53" s="331">
        <v>6.0637204522096653</v>
      </c>
      <c r="E53" s="331">
        <v>-1.8024032042723661</v>
      </c>
      <c r="F53" s="357">
        <v>107.28571428571431</v>
      </c>
      <c r="G53" s="336">
        <v>39.016393442622956</v>
      </c>
      <c r="H53" s="331">
        <v>31.590806669671025</v>
      </c>
      <c r="I53" s="331">
        <v>30.946882217090064</v>
      </c>
      <c r="J53" s="331">
        <v>65.681818181818187</v>
      </c>
      <c r="K53" s="331">
        <v>34.13379073756434</v>
      </c>
      <c r="L53" s="331">
        <v>34.011976047904199</v>
      </c>
      <c r="M53" s="331">
        <v>6.2391681109185413</v>
      </c>
      <c r="N53" s="331">
        <v>82.195845697329389</v>
      </c>
      <c r="O53" s="331">
        <v>42.10526315789474</v>
      </c>
      <c r="P53" s="331">
        <v>40</v>
      </c>
      <c r="Q53" s="331">
        <v>0</v>
      </c>
      <c r="R53" s="357">
        <v>50</v>
      </c>
      <c r="S53" s="336">
        <v>37.552155771905433</v>
      </c>
      <c r="T53" s="336">
        <v>176.01351351351349</v>
      </c>
      <c r="U53" s="357">
        <v>162.69841269841271</v>
      </c>
      <c r="V53" s="336">
        <v>172.03791469194312</v>
      </c>
      <c r="W53" s="336">
        <v>26.163723916532902</v>
      </c>
      <c r="X53" s="336">
        <v>52.631578947368439</v>
      </c>
      <c r="Y53" s="335">
        <v>78.026905829596416</v>
      </c>
      <c r="Z53" s="83" t="s">
        <v>78</v>
      </c>
    </row>
    <row r="54" spans="1:26" s="219" customFormat="1" ht="33.75" customHeight="1">
      <c r="A54" s="83" t="s">
        <v>79</v>
      </c>
      <c r="B54" s="334">
        <v>21.405949270900933</v>
      </c>
      <c r="C54" s="336">
        <v>27.620303230059335</v>
      </c>
      <c r="D54" s="331">
        <v>43.987667009249748</v>
      </c>
      <c r="E54" s="331">
        <v>-7.1428571428571388</v>
      </c>
      <c r="F54" s="357">
        <v>15.648854961832058</v>
      </c>
      <c r="G54" s="336">
        <v>32.52625437572928</v>
      </c>
      <c r="H54" s="331">
        <v>46.398659966499167</v>
      </c>
      <c r="I54" s="331">
        <v>-0.48732943469785539</v>
      </c>
      <c r="J54" s="331">
        <v>47.299509001636665</v>
      </c>
      <c r="K54" s="331">
        <v>75.606469002695405</v>
      </c>
      <c r="L54" s="331">
        <v>115.93137254901958</v>
      </c>
      <c r="M54" s="331">
        <v>5.5555555555555571</v>
      </c>
      <c r="N54" s="331">
        <v>56.617647058823536</v>
      </c>
      <c r="O54" s="331">
        <v>-61.538461538461533</v>
      </c>
      <c r="P54" s="331">
        <v>-37.5</v>
      </c>
      <c r="Q54" s="331" t="s">
        <v>22</v>
      </c>
      <c r="R54" s="357">
        <v>-75</v>
      </c>
      <c r="S54" s="336">
        <v>38.938891520606347</v>
      </c>
      <c r="T54" s="336">
        <v>-37.837837837837839</v>
      </c>
      <c r="U54" s="357">
        <v>-50</v>
      </c>
      <c r="V54" s="336">
        <v>-44.943820224719097</v>
      </c>
      <c r="W54" s="336">
        <v>32.065217391304344</v>
      </c>
      <c r="X54" s="336">
        <v>31.481481481481495</v>
      </c>
      <c r="Y54" s="335">
        <v>-49.435028248587578</v>
      </c>
      <c r="Z54" s="83" t="s">
        <v>79</v>
      </c>
    </row>
    <row r="55" spans="1:26" s="219" customFormat="1" ht="33.75" customHeight="1">
      <c r="A55" s="83" t="s">
        <v>80</v>
      </c>
      <c r="B55" s="334">
        <v>16.901229478107155</v>
      </c>
      <c r="C55" s="336">
        <v>37.863096741601424</v>
      </c>
      <c r="D55" s="331">
        <v>46.868475991649262</v>
      </c>
      <c r="E55" s="331">
        <v>16.326530612244895</v>
      </c>
      <c r="F55" s="357">
        <v>9.1428571428571388</v>
      </c>
      <c r="G55" s="336">
        <v>23.351461590754582</v>
      </c>
      <c r="H55" s="331">
        <v>30.212483399734396</v>
      </c>
      <c r="I55" s="331">
        <v>15.348101265822777</v>
      </c>
      <c r="J55" s="331">
        <v>16.791044776119406</v>
      </c>
      <c r="K55" s="331">
        <v>39.087018544935802</v>
      </c>
      <c r="L55" s="331">
        <v>47.278911564625844</v>
      </c>
      <c r="M55" s="331">
        <v>-12.110726643598611</v>
      </c>
      <c r="N55" s="331">
        <v>144.06779661016949</v>
      </c>
      <c r="O55" s="331" t="s">
        <v>22</v>
      </c>
      <c r="P55" s="331" t="s">
        <v>22</v>
      </c>
      <c r="Q55" s="331" t="s">
        <v>22</v>
      </c>
      <c r="R55" s="357" t="s">
        <v>22</v>
      </c>
      <c r="S55" s="336">
        <v>26.598956903650844</v>
      </c>
      <c r="T55" s="336">
        <v>72.72727272727272</v>
      </c>
      <c r="U55" s="357">
        <v>83.333333333333314</v>
      </c>
      <c r="V55" s="336">
        <v>77.5</v>
      </c>
      <c r="W55" s="336">
        <v>-47.99528301886793</v>
      </c>
      <c r="X55" s="336">
        <v>235.71428571428572</v>
      </c>
      <c r="Y55" s="335">
        <v>-57.06214689265537</v>
      </c>
      <c r="Z55" s="83" t="s">
        <v>80</v>
      </c>
    </row>
    <row r="56" spans="1:26" s="219" customFormat="1" ht="33.75" customHeight="1">
      <c r="A56" s="83" t="s">
        <v>81</v>
      </c>
      <c r="B56" s="334">
        <v>13.703845989670043</v>
      </c>
      <c r="C56" s="336">
        <v>0.61270557884553511</v>
      </c>
      <c r="D56" s="331">
        <v>5.8517849073655697</v>
      </c>
      <c r="E56" s="331">
        <v>-21.777003484320559</v>
      </c>
      <c r="F56" s="357">
        <v>4.6178343949044631</v>
      </c>
      <c r="G56" s="336">
        <v>26.754255001492979</v>
      </c>
      <c r="H56" s="331">
        <v>31.62921348314606</v>
      </c>
      <c r="I56" s="331">
        <v>16.731016731016737</v>
      </c>
      <c r="J56" s="331">
        <v>25.631313131313121</v>
      </c>
      <c r="K56" s="331">
        <v>37.953599048185595</v>
      </c>
      <c r="L56" s="331">
        <v>66.308724832214779</v>
      </c>
      <c r="M56" s="331">
        <v>-19.120135363790197</v>
      </c>
      <c r="N56" s="331">
        <v>74.492753623188406</v>
      </c>
      <c r="O56" s="331">
        <v>109.67741935483869</v>
      </c>
      <c r="P56" s="331">
        <v>158.8235294117647</v>
      </c>
      <c r="Q56" s="331" t="s">
        <v>22</v>
      </c>
      <c r="R56" s="357">
        <v>50</v>
      </c>
      <c r="S56" s="336">
        <v>30.982019363762106</v>
      </c>
      <c r="T56" s="336">
        <v>18.439716312056746</v>
      </c>
      <c r="U56" s="357">
        <v>-29.496402877697847</v>
      </c>
      <c r="V56" s="336">
        <v>-5.3571428571428612</v>
      </c>
      <c r="W56" s="336">
        <v>-0.91743119266054407</v>
      </c>
      <c r="X56" s="336">
        <v>-13.20754716981132</v>
      </c>
      <c r="Y56" s="335">
        <v>-18.44484629294756</v>
      </c>
      <c r="Z56" s="83" t="s">
        <v>81</v>
      </c>
    </row>
    <row r="57" spans="1:26" s="219" customFormat="1" ht="33.75" customHeight="1" thickBot="1">
      <c r="A57" s="88" t="s">
        <v>82</v>
      </c>
      <c r="B57" s="330">
        <v>33.703378990183552</v>
      </c>
      <c r="C57" s="339">
        <v>18.523180197189021</v>
      </c>
      <c r="D57" s="338">
        <v>19.009287925696611</v>
      </c>
      <c r="E57" s="338">
        <v>12.615101289134429</v>
      </c>
      <c r="F57" s="358">
        <v>29.268292682926841</v>
      </c>
      <c r="G57" s="339">
        <v>26.319957761351631</v>
      </c>
      <c r="H57" s="338">
        <v>33.068125310790634</v>
      </c>
      <c r="I57" s="338">
        <v>16.707317073170728</v>
      </c>
      <c r="J57" s="338">
        <v>20.376175548589345</v>
      </c>
      <c r="K57" s="338">
        <v>60.553633217993081</v>
      </c>
      <c r="L57" s="338">
        <v>101.58730158730157</v>
      </c>
      <c r="M57" s="338">
        <v>-13.863636363636374</v>
      </c>
      <c r="N57" s="338">
        <v>74.358974358974365</v>
      </c>
      <c r="O57" s="338">
        <v>-12.820512820512818</v>
      </c>
      <c r="P57" s="338">
        <v>116.66666666666666</v>
      </c>
      <c r="Q57" s="338" t="s">
        <v>22</v>
      </c>
      <c r="R57" s="358">
        <v>-39.393939393939391</v>
      </c>
      <c r="S57" s="339">
        <v>35.413505311077387</v>
      </c>
      <c r="T57" s="339">
        <v>24</v>
      </c>
      <c r="U57" s="358">
        <v>-17.518248175182478</v>
      </c>
      <c r="V57" s="339">
        <v>-2.8301886792452819</v>
      </c>
      <c r="W57" s="339">
        <v>16.548042704626326</v>
      </c>
      <c r="X57" s="339">
        <v>83.333333333333314</v>
      </c>
      <c r="Y57" s="337">
        <v>60.487804878048792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686" t="s">
        <v>86</v>
      </c>
      <c r="C5" s="703" t="s">
        <v>87</v>
      </c>
      <c r="D5" s="70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687"/>
      <c r="C6" s="705"/>
      <c r="D6" s="706"/>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4"/>
    </row>
    <row r="7" spans="1:35" s="53" customFormat="1" ht="30" customHeight="1">
      <c r="A7" s="684"/>
      <c r="B7" s="687"/>
      <c r="C7" s="705"/>
      <c r="D7" s="706"/>
      <c r="E7" s="699" t="s">
        <v>98</v>
      </c>
      <c r="F7" s="699"/>
      <c r="G7" s="699" t="s">
        <v>125</v>
      </c>
      <c r="H7" s="699"/>
      <c r="I7" s="699" t="s">
        <v>99</v>
      </c>
      <c r="J7" s="701"/>
      <c r="K7" s="741" t="s">
        <v>87</v>
      </c>
      <c r="L7" s="746"/>
      <c r="M7" s="266"/>
      <c r="N7" s="266"/>
      <c r="O7" s="266"/>
      <c r="P7" s="266"/>
      <c r="Q7" s="266"/>
      <c r="R7" s="265"/>
      <c r="S7" s="745" t="s">
        <v>93</v>
      </c>
      <c r="T7" s="746"/>
      <c r="U7" s="476"/>
      <c r="V7" s="476"/>
      <c r="W7" s="476"/>
      <c r="X7" s="476"/>
      <c r="Y7" s="476"/>
      <c r="Z7" s="476"/>
      <c r="AA7" s="741" t="s">
        <v>87</v>
      </c>
      <c r="AB7" s="742"/>
      <c r="AC7" s="267" t="s">
        <v>95</v>
      </c>
      <c r="AD7" s="268"/>
      <c r="AE7" s="267" t="s">
        <v>96</v>
      </c>
      <c r="AF7" s="268"/>
      <c r="AG7" s="269" t="s">
        <v>97</v>
      </c>
      <c r="AH7" s="270"/>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109116075.134</v>
      </c>
      <c r="C10" s="302">
        <v>284709.53000000003</v>
      </c>
      <c r="D10" s="503">
        <v>26.092354371284198</v>
      </c>
      <c r="E10" s="304">
        <v>234298.59299999999</v>
      </c>
      <c r="F10" s="503">
        <v>21.472417580294159</v>
      </c>
      <c r="G10" s="304">
        <v>25799.321</v>
      </c>
      <c r="H10" s="503">
        <v>2.3643923196758263</v>
      </c>
      <c r="I10" s="304">
        <v>24611.616000000002</v>
      </c>
      <c r="J10" s="504">
        <v>2.2555444713142134</v>
      </c>
      <c r="K10" s="303">
        <v>64375.341</v>
      </c>
      <c r="L10" s="340">
        <v>6.093127324190851</v>
      </c>
      <c r="M10" s="310">
        <v>34045.370000000003</v>
      </c>
      <c r="N10" s="340">
        <v>3.2223949572428281</v>
      </c>
      <c r="O10" s="312">
        <v>10567.544</v>
      </c>
      <c r="P10" s="340">
        <v>1.000218252762173</v>
      </c>
      <c r="Q10" s="312">
        <v>19762.427</v>
      </c>
      <c r="R10" s="340">
        <v>1.8705141141858499</v>
      </c>
      <c r="S10" s="314">
        <v>45179.463000000003</v>
      </c>
      <c r="T10" s="340">
        <v>4.276237084283089</v>
      </c>
      <c r="U10" s="314">
        <v>20074.379000000001</v>
      </c>
      <c r="V10" s="340">
        <v>1.9000403772783589</v>
      </c>
      <c r="W10" s="314">
        <v>533.36</v>
      </c>
      <c r="X10" s="340">
        <v>5.0482534758618719E-2</v>
      </c>
      <c r="Y10" s="314">
        <v>24571.723999999998</v>
      </c>
      <c r="Z10" s="340">
        <v>2.3257141722461103</v>
      </c>
      <c r="AA10" s="302">
        <v>-12801.248</v>
      </c>
      <c r="AB10" s="340">
        <v>-1.2116383814191132</v>
      </c>
      <c r="AC10" s="302">
        <v>239598.45499999999</v>
      </c>
      <c r="AD10" s="506">
        <v>21.95812621611995</v>
      </c>
      <c r="AE10" s="507">
        <v>56917.694000000003</v>
      </c>
      <c r="AF10" s="503">
        <v>5.2162519528036748</v>
      </c>
      <c r="AG10" s="302">
        <v>628952.82499999995</v>
      </c>
      <c r="AH10" s="503">
        <v>57.640711895805858</v>
      </c>
      <c r="AI10" s="107" t="s">
        <v>100</v>
      </c>
    </row>
    <row r="11" spans="1:35" ht="30" customHeight="1">
      <c r="A11" s="108" t="s">
        <v>101</v>
      </c>
      <c r="B11" s="500">
        <v>5304608.99</v>
      </c>
      <c r="C11" s="502">
        <v>23619.723000000002</v>
      </c>
      <c r="D11" s="341">
        <v>44.526793670422819</v>
      </c>
      <c r="E11" s="307">
        <v>20055.903999999999</v>
      </c>
      <c r="F11" s="341">
        <v>37.808449289680823</v>
      </c>
      <c r="G11" s="307">
        <v>1384.6880000000001</v>
      </c>
      <c r="H11" s="341">
        <v>2.6103488543837048</v>
      </c>
      <c r="I11" s="315">
        <v>2179.1309999999999</v>
      </c>
      <c r="J11" s="347">
        <v>4.1079955263582955</v>
      </c>
      <c r="K11" s="502">
        <v>2639.5189999999998</v>
      </c>
      <c r="L11" s="341">
        <v>5.1154172054792246</v>
      </c>
      <c r="M11" s="311">
        <v>1333.89</v>
      </c>
      <c r="N11" s="341">
        <v>2.5850936690422324</v>
      </c>
      <c r="O11" s="505">
        <v>330.024</v>
      </c>
      <c r="P11" s="341">
        <v>0.63959018587139382</v>
      </c>
      <c r="Q11" s="505">
        <v>975.60500000000002</v>
      </c>
      <c r="R11" s="341">
        <v>1.8907333505655988</v>
      </c>
      <c r="S11" s="315">
        <v>3151.9929999999999</v>
      </c>
      <c r="T11" s="341">
        <v>6.1085975224084681</v>
      </c>
      <c r="U11" s="315">
        <v>928.30600000000004</v>
      </c>
      <c r="V11" s="341">
        <v>1.7990673620267925</v>
      </c>
      <c r="W11" s="315">
        <v>60.412999999999997</v>
      </c>
      <c r="X11" s="341">
        <v>0.11708106652561182</v>
      </c>
      <c r="Y11" s="315">
        <v>2163.2739999999999</v>
      </c>
      <c r="Z11" s="341">
        <v>4.1924490938560632</v>
      </c>
      <c r="AA11" s="502">
        <v>-608.07799999999997</v>
      </c>
      <c r="AB11" s="341">
        <v>-1.1784619332057833</v>
      </c>
      <c r="AC11" s="316">
        <v>16310.067999999999</v>
      </c>
      <c r="AD11" s="344">
        <v>30.746974999942452</v>
      </c>
      <c r="AE11" s="502">
        <v>2340.232</v>
      </c>
      <c r="AF11" s="341">
        <v>4.4116955734375436</v>
      </c>
      <c r="AG11" s="502">
        <v>21417.178</v>
      </c>
      <c r="AH11" s="341">
        <v>40.374659169742124</v>
      </c>
      <c r="AI11" s="108" t="s">
        <v>101</v>
      </c>
    </row>
    <row r="12" spans="1:35" ht="30" customHeight="1">
      <c r="A12" s="109" t="s">
        <v>37</v>
      </c>
      <c r="B12" s="501">
        <v>1007904.0649999999</v>
      </c>
      <c r="C12" s="298">
        <v>1770.223</v>
      </c>
      <c r="D12" s="342">
        <v>17.56340768404382</v>
      </c>
      <c r="E12" s="308">
        <v>1487.2249999999999</v>
      </c>
      <c r="F12" s="342">
        <v>14.755620615539437</v>
      </c>
      <c r="G12" s="308">
        <v>179.357</v>
      </c>
      <c r="H12" s="342">
        <v>1.7795046793466403</v>
      </c>
      <c r="I12" s="305">
        <v>103.64100000000001</v>
      </c>
      <c r="J12" s="348">
        <v>1.0282823891577422</v>
      </c>
      <c r="K12" s="298">
        <v>954.39</v>
      </c>
      <c r="L12" s="342">
        <v>9.700345454529506</v>
      </c>
      <c r="M12" s="311">
        <v>485.608</v>
      </c>
      <c r="N12" s="342">
        <v>4.93568180249496</v>
      </c>
      <c r="O12" s="313">
        <v>190.82400000000001</v>
      </c>
      <c r="P12" s="342">
        <v>1.9395202391214688</v>
      </c>
      <c r="Q12" s="313">
        <v>277.95800000000003</v>
      </c>
      <c r="R12" s="342">
        <v>2.8251434129130781</v>
      </c>
      <c r="S12" s="305">
        <v>340.137</v>
      </c>
      <c r="T12" s="342">
        <v>3.4571259148433056</v>
      </c>
      <c r="U12" s="305">
        <v>218.977</v>
      </c>
      <c r="V12" s="342">
        <v>2.2256651333275785</v>
      </c>
      <c r="W12" s="305">
        <v>0</v>
      </c>
      <c r="X12" s="342">
        <v>0</v>
      </c>
      <c r="Y12" s="305">
        <v>121.16</v>
      </c>
      <c r="Z12" s="342">
        <v>1.2314607815157272</v>
      </c>
      <c r="AA12" s="298">
        <v>-62.44</v>
      </c>
      <c r="AB12" s="342">
        <v>-0.63463528555498516</v>
      </c>
      <c r="AC12" s="317">
        <v>1768.222</v>
      </c>
      <c r="AD12" s="345">
        <v>17.543554604078317</v>
      </c>
      <c r="AE12" s="298">
        <v>699.48800000000006</v>
      </c>
      <c r="AF12" s="342">
        <v>6.9400255866613669</v>
      </c>
      <c r="AG12" s="298">
        <v>3693.5340000000001</v>
      </c>
      <c r="AH12" s="342">
        <v>36.645690083609296</v>
      </c>
      <c r="AI12" s="109" t="s">
        <v>102</v>
      </c>
    </row>
    <row r="13" spans="1:35" ht="30" customHeight="1">
      <c r="A13" s="109" t="s">
        <v>38</v>
      </c>
      <c r="B13" s="501">
        <v>853286.16500000004</v>
      </c>
      <c r="C13" s="298">
        <v>1646.654</v>
      </c>
      <c r="D13" s="342">
        <v>19.2977932555604</v>
      </c>
      <c r="E13" s="308">
        <v>1264.366</v>
      </c>
      <c r="F13" s="342">
        <v>14.817608111576494</v>
      </c>
      <c r="G13" s="308">
        <v>217.41499999999999</v>
      </c>
      <c r="H13" s="342">
        <v>2.5479728714457708</v>
      </c>
      <c r="I13" s="305">
        <v>164.87299999999999</v>
      </c>
      <c r="J13" s="348">
        <v>1.932212272538135</v>
      </c>
      <c r="K13" s="298">
        <v>956.82299999999998</v>
      </c>
      <c r="L13" s="342">
        <v>11.610060053824732</v>
      </c>
      <c r="M13" s="311">
        <v>496.95299999999997</v>
      </c>
      <c r="N13" s="342">
        <v>6.030012002144975</v>
      </c>
      <c r="O13" s="313">
        <v>197.786</v>
      </c>
      <c r="P13" s="342">
        <v>2.3999290754985805</v>
      </c>
      <c r="Q13" s="313">
        <v>262.084</v>
      </c>
      <c r="R13" s="342">
        <v>3.1801189761811757</v>
      </c>
      <c r="S13" s="305">
        <v>88.034000000000006</v>
      </c>
      <c r="T13" s="342">
        <v>1.0682017748093497</v>
      </c>
      <c r="U13" s="305">
        <v>3.448</v>
      </c>
      <c r="V13" s="342">
        <v>4.1837923069980208E-2</v>
      </c>
      <c r="W13" s="305">
        <v>0</v>
      </c>
      <c r="X13" s="342">
        <v>0</v>
      </c>
      <c r="Y13" s="305">
        <v>84.585999999999999</v>
      </c>
      <c r="Z13" s="342">
        <v>1.0263638517393694</v>
      </c>
      <c r="AA13" s="298">
        <v>-77.346999999999994</v>
      </c>
      <c r="AB13" s="342">
        <v>-0.93852605443554493</v>
      </c>
      <c r="AC13" s="317">
        <v>1918.9059999999999</v>
      </c>
      <c r="AD13" s="345">
        <v>22.488422743851704</v>
      </c>
      <c r="AE13" s="298">
        <v>752.98500000000001</v>
      </c>
      <c r="AF13" s="342">
        <v>8.824530748134185</v>
      </c>
      <c r="AG13" s="298">
        <v>4386.1040000000003</v>
      </c>
      <c r="AH13" s="342">
        <v>51.402497543130792</v>
      </c>
      <c r="AI13" s="109" t="s">
        <v>38</v>
      </c>
    </row>
    <row r="14" spans="1:35" ht="30" customHeight="1">
      <c r="A14" s="109" t="s">
        <v>39</v>
      </c>
      <c r="B14" s="501">
        <v>1829799.682</v>
      </c>
      <c r="C14" s="298">
        <v>2885.4520000000002</v>
      </c>
      <c r="D14" s="342">
        <v>15.769223420380944</v>
      </c>
      <c r="E14" s="308">
        <v>2565.904</v>
      </c>
      <c r="F14" s="342">
        <v>14.02286832400925</v>
      </c>
      <c r="G14" s="308">
        <v>217.733</v>
      </c>
      <c r="H14" s="342">
        <v>1.1899280677653983</v>
      </c>
      <c r="I14" s="305">
        <v>101.815</v>
      </c>
      <c r="J14" s="348">
        <v>0.55642702860629301</v>
      </c>
      <c r="K14" s="298">
        <v>1228.798</v>
      </c>
      <c r="L14" s="342">
        <v>6.7846423962887092</v>
      </c>
      <c r="M14" s="311">
        <v>726.41800000000001</v>
      </c>
      <c r="N14" s="342">
        <v>4.010818995658564</v>
      </c>
      <c r="O14" s="313">
        <v>163.06700000000001</v>
      </c>
      <c r="P14" s="342">
        <v>0.90035244331095188</v>
      </c>
      <c r="Q14" s="313">
        <v>339.31299999999999</v>
      </c>
      <c r="R14" s="342">
        <v>1.8734709573191939</v>
      </c>
      <c r="S14" s="305">
        <v>643.447</v>
      </c>
      <c r="T14" s="342">
        <v>3.5527058116669958</v>
      </c>
      <c r="U14" s="305">
        <v>392.27499999999998</v>
      </c>
      <c r="V14" s="342">
        <v>2.1658934959237839</v>
      </c>
      <c r="W14" s="305">
        <v>0</v>
      </c>
      <c r="X14" s="342">
        <v>0</v>
      </c>
      <c r="Y14" s="305">
        <v>251.172</v>
      </c>
      <c r="Z14" s="342">
        <v>1.3868123157432122</v>
      </c>
      <c r="AA14" s="298">
        <v>-59.79</v>
      </c>
      <c r="AB14" s="342">
        <v>-0.33012241953038818</v>
      </c>
      <c r="AC14" s="317">
        <v>6827.2489999999998</v>
      </c>
      <c r="AD14" s="345">
        <v>37.311455823064243</v>
      </c>
      <c r="AE14" s="298">
        <v>1401.5540000000001</v>
      </c>
      <c r="AF14" s="342">
        <v>7.6596034734691791</v>
      </c>
      <c r="AG14" s="298">
        <v>6362.201</v>
      </c>
      <c r="AH14" s="342">
        <v>34.769931717585685</v>
      </c>
      <c r="AI14" s="109" t="s">
        <v>39</v>
      </c>
    </row>
    <row r="15" spans="1:35" ht="30" customHeight="1">
      <c r="A15" s="109" t="s">
        <v>40</v>
      </c>
      <c r="B15" s="501">
        <v>785485.24300000002</v>
      </c>
      <c r="C15" s="298">
        <v>911.80200000000002</v>
      </c>
      <c r="D15" s="342">
        <v>11.608136602510305</v>
      </c>
      <c r="E15" s="308">
        <v>725.53300000000002</v>
      </c>
      <c r="F15" s="342">
        <v>9.2367489582487288</v>
      </c>
      <c r="G15" s="308">
        <v>113.07599999999999</v>
      </c>
      <c r="H15" s="342">
        <v>1.4395687380214728</v>
      </c>
      <c r="I15" s="305">
        <v>73.192999999999998</v>
      </c>
      <c r="J15" s="348">
        <v>0.931818906240101</v>
      </c>
      <c r="K15" s="298">
        <v>286.15300000000002</v>
      </c>
      <c r="L15" s="342">
        <v>3.6793640248691486</v>
      </c>
      <c r="M15" s="311">
        <v>178.41399999999999</v>
      </c>
      <c r="N15" s="342">
        <v>2.294052668093657</v>
      </c>
      <c r="O15" s="313">
        <v>57.86</v>
      </c>
      <c r="P15" s="342">
        <v>0.74396564942156429</v>
      </c>
      <c r="Q15" s="313">
        <v>49.878999999999998</v>
      </c>
      <c r="R15" s="342">
        <v>0.64134570735392682</v>
      </c>
      <c r="S15" s="305">
        <v>369.26</v>
      </c>
      <c r="T15" s="342">
        <v>4.7479563723713598</v>
      </c>
      <c r="U15" s="305">
        <v>46.719000000000001</v>
      </c>
      <c r="V15" s="342">
        <v>0.60071433071769909</v>
      </c>
      <c r="W15" s="305">
        <v>0</v>
      </c>
      <c r="X15" s="342">
        <v>0</v>
      </c>
      <c r="Y15" s="305">
        <v>322.541</v>
      </c>
      <c r="Z15" s="342">
        <v>4.1472420416536604</v>
      </c>
      <c r="AA15" s="298">
        <v>-11.571</v>
      </c>
      <c r="AB15" s="342">
        <v>-0.14878027185373177</v>
      </c>
      <c r="AC15" s="317">
        <v>1172.251</v>
      </c>
      <c r="AD15" s="345">
        <v>14.923908634143492</v>
      </c>
      <c r="AE15" s="298">
        <v>494.46899999999999</v>
      </c>
      <c r="AF15" s="342">
        <v>6.2950768891784259</v>
      </c>
      <c r="AG15" s="298">
        <v>1870.365</v>
      </c>
      <c r="AH15" s="342">
        <v>23.811586744220985</v>
      </c>
      <c r="AI15" s="109" t="s">
        <v>40</v>
      </c>
    </row>
    <row r="16" spans="1:35" ht="30" customHeight="1">
      <c r="A16" s="109" t="s">
        <v>41</v>
      </c>
      <c r="B16" s="501">
        <v>760584.06200000003</v>
      </c>
      <c r="C16" s="298">
        <v>1099.9380000000001</v>
      </c>
      <c r="D16" s="342">
        <v>14.461754524643196</v>
      </c>
      <c r="E16" s="308">
        <v>991.11900000000003</v>
      </c>
      <c r="F16" s="342">
        <v>13.031025096605298</v>
      </c>
      <c r="G16" s="308">
        <v>51.356999999999999</v>
      </c>
      <c r="H16" s="342">
        <v>0.67523108313568625</v>
      </c>
      <c r="I16" s="305">
        <v>57.462000000000003</v>
      </c>
      <c r="J16" s="348">
        <v>0.75549834490221013</v>
      </c>
      <c r="K16" s="298">
        <v>635.58600000000001</v>
      </c>
      <c r="L16" s="342">
        <v>8.7120949993794756</v>
      </c>
      <c r="M16" s="311">
        <v>379.39600000000002</v>
      </c>
      <c r="N16" s="342">
        <v>5.2004512282910182</v>
      </c>
      <c r="O16" s="313">
        <v>95.034000000000006</v>
      </c>
      <c r="P16" s="342">
        <v>1.3026486363309278</v>
      </c>
      <c r="Q16" s="313">
        <v>161.15600000000001</v>
      </c>
      <c r="R16" s="342">
        <v>2.2089951347575285</v>
      </c>
      <c r="S16" s="305">
        <v>176.041</v>
      </c>
      <c r="T16" s="342">
        <v>2.4130265861516178</v>
      </c>
      <c r="U16" s="305">
        <v>165.75399999999999</v>
      </c>
      <c r="V16" s="342">
        <v>2.2720207722120143</v>
      </c>
      <c r="W16" s="305">
        <v>0</v>
      </c>
      <c r="X16" s="342">
        <v>0</v>
      </c>
      <c r="Y16" s="305">
        <v>10.287000000000001</v>
      </c>
      <c r="Z16" s="342">
        <v>0.14100581393960324</v>
      </c>
      <c r="AA16" s="298">
        <v>-81.38</v>
      </c>
      <c r="AB16" s="342">
        <v>-1.1154907298925743</v>
      </c>
      <c r="AC16" s="317">
        <v>4183.9520000000002</v>
      </c>
      <c r="AD16" s="345">
        <v>55.00972488166601</v>
      </c>
      <c r="AE16" s="298">
        <v>970.00400000000002</v>
      </c>
      <c r="AF16" s="342">
        <v>12.753409497555314</v>
      </c>
      <c r="AG16" s="298">
        <v>8010.3119999999999</v>
      </c>
      <c r="AH16" s="342">
        <v>105.31790501810436</v>
      </c>
      <c r="AI16" s="109" t="s">
        <v>41</v>
      </c>
    </row>
    <row r="17" spans="1:35" ht="30" customHeight="1">
      <c r="A17" s="109" t="s">
        <v>42</v>
      </c>
      <c r="B17" s="501">
        <v>1338124.77</v>
      </c>
      <c r="C17" s="298">
        <v>2306.0940000000001</v>
      </c>
      <c r="D17" s="342">
        <v>17.233774097164346</v>
      </c>
      <c r="E17" s="308">
        <v>1881.644</v>
      </c>
      <c r="F17" s="342">
        <v>14.061797839673799</v>
      </c>
      <c r="G17" s="308">
        <v>257.33499999999998</v>
      </c>
      <c r="H17" s="342">
        <v>1.9231016850543763</v>
      </c>
      <c r="I17" s="305">
        <v>167.11500000000001</v>
      </c>
      <c r="J17" s="348">
        <v>1.2488745724361714</v>
      </c>
      <c r="K17" s="298">
        <v>1017.681</v>
      </c>
      <c r="L17" s="342">
        <v>7.7423088626909413</v>
      </c>
      <c r="M17" s="311">
        <v>474.584</v>
      </c>
      <c r="N17" s="342">
        <v>3.6105379871406833</v>
      </c>
      <c r="O17" s="313">
        <v>150.77199999999999</v>
      </c>
      <c r="P17" s="342">
        <v>1.1470425328227987</v>
      </c>
      <c r="Q17" s="313">
        <v>392.32499999999999</v>
      </c>
      <c r="R17" s="342">
        <v>2.9847283427274593</v>
      </c>
      <c r="S17" s="305">
        <v>714.10400000000004</v>
      </c>
      <c r="T17" s="342">
        <v>5.4327571489327715</v>
      </c>
      <c r="U17" s="305">
        <v>366.78699999999998</v>
      </c>
      <c r="V17" s="342">
        <v>2.7904404629936317</v>
      </c>
      <c r="W17" s="305">
        <v>205.72200000000001</v>
      </c>
      <c r="X17" s="342">
        <v>1.5650908917927187</v>
      </c>
      <c r="Y17" s="305">
        <v>141.595</v>
      </c>
      <c r="Z17" s="342">
        <v>1.0772257941464209</v>
      </c>
      <c r="AA17" s="298">
        <v>-145.43199999999999</v>
      </c>
      <c r="AB17" s="342">
        <v>-1.1064169052177144</v>
      </c>
      <c r="AC17" s="317">
        <v>1978.123</v>
      </c>
      <c r="AD17" s="345">
        <v>14.782799364815585</v>
      </c>
      <c r="AE17" s="298">
        <v>2098.3919999999998</v>
      </c>
      <c r="AF17" s="342">
        <v>15.681587001786086</v>
      </c>
      <c r="AG17" s="298">
        <v>4244.3549999999996</v>
      </c>
      <c r="AH17" s="342">
        <v>31.718678968927534</v>
      </c>
      <c r="AI17" s="109" t="s">
        <v>42</v>
      </c>
    </row>
    <row r="18" spans="1:35" ht="30" customHeight="1">
      <c r="A18" s="109" t="s">
        <v>43</v>
      </c>
      <c r="B18" s="501">
        <v>2131203.4300000002</v>
      </c>
      <c r="C18" s="298">
        <v>5408.0919999999996</v>
      </c>
      <c r="D18" s="342">
        <v>25.375766216742615</v>
      </c>
      <c r="E18" s="308">
        <v>4110.5519999999997</v>
      </c>
      <c r="F18" s="342">
        <v>19.287468958324634</v>
      </c>
      <c r="G18" s="308">
        <v>879.15200000000004</v>
      </c>
      <c r="H18" s="342">
        <v>4.1251435110537527</v>
      </c>
      <c r="I18" s="305">
        <v>418.38799999999998</v>
      </c>
      <c r="J18" s="348">
        <v>1.9631537473642295</v>
      </c>
      <c r="K18" s="298">
        <v>1125.1130000000001</v>
      </c>
      <c r="L18" s="342">
        <v>5.4331457452987637</v>
      </c>
      <c r="M18" s="311">
        <v>564.86</v>
      </c>
      <c r="N18" s="342">
        <v>2.7276964231054657</v>
      </c>
      <c r="O18" s="313">
        <v>317.78800000000001</v>
      </c>
      <c r="P18" s="342">
        <v>1.5345912100446832</v>
      </c>
      <c r="Q18" s="313">
        <v>242.465</v>
      </c>
      <c r="R18" s="342">
        <v>1.170858112148615</v>
      </c>
      <c r="S18" s="305">
        <v>2438.62</v>
      </c>
      <c r="T18" s="342">
        <v>11.776041941920919</v>
      </c>
      <c r="U18" s="305">
        <v>1818.394</v>
      </c>
      <c r="V18" s="342">
        <v>8.7809843316865059</v>
      </c>
      <c r="W18" s="305">
        <v>18.436</v>
      </c>
      <c r="X18" s="342">
        <v>8.9027035471395316E-2</v>
      </c>
      <c r="Y18" s="305">
        <v>601.79</v>
      </c>
      <c r="Z18" s="342">
        <v>2.9060305747630171</v>
      </c>
      <c r="AA18" s="298">
        <v>-174.446</v>
      </c>
      <c r="AB18" s="342">
        <v>-0.84239586840111891</v>
      </c>
      <c r="AC18" s="317">
        <v>7138.3140000000003</v>
      </c>
      <c r="AD18" s="345">
        <v>33.494287309775956</v>
      </c>
      <c r="AE18" s="298">
        <v>1715.076</v>
      </c>
      <c r="AF18" s="342">
        <v>8.0474532644685155</v>
      </c>
      <c r="AG18" s="298">
        <v>10060.802</v>
      </c>
      <c r="AH18" s="342">
        <v>47.20714061538461</v>
      </c>
      <c r="AI18" s="109" t="s">
        <v>43</v>
      </c>
    </row>
    <row r="19" spans="1:35" ht="30" customHeight="1">
      <c r="A19" s="109" t="s">
        <v>44</v>
      </c>
      <c r="B19" s="501">
        <v>1740602.6040000001</v>
      </c>
      <c r="C19" s="298">
        <v>3220.9769999999999</v>
      </c>
      <c r="D19" s="342">
        <v>18.504953356946718</v>
      </c>
      <c r="E19" s="308">
        <v>2638.0169999999998</v>
      </c>
      <c r="F19" s="342">
        <v>15.155768432942088</v>
      </c>
      <c r="G19" s="308">
        <v>344.04</v>
      </c>
      <c r="H19" s="342">
        <v>1.9765568499632098</v>
      </c>
      <c r="I19" s="305">
        <v>238.92</v>
      </c>
      <c r="J19" s="348">
        <v>1.3726280740414196</v>
      </c>
      <c r="K19" s="298">
        <v>1108.9480000000001</v>
      </c>
      <c r="L19" s="342">
        <v>6.5084877541720774</v>
      </c>
      <c r="M19" s="311">
        <v>577.827</v>
      </c>
      <c r="N19" s="342">
        <v>3.3913041490944469</v>
      </c>
      <c r="O19" s="313">
        <v>309.113</v>
      </c>
      <c r="P19" s="342">
        <v>1.814204250474678</v>
      </c>
      <c r="Q19" s="313">
        <v>222.00800000000001</v>
      </c>
      <c r="R19" s="342">
        <v>1.302979354602952</v>
      </c>
      <c r="S19" s="305">
        <v>1519.7080000000001</v>
      </c>
      <c r="T19" s="342">
        <v>8.9192648419198548</v>
      </c>
      <c r="U19" s="305">
        <v>425.52</v>
      </c>
      <c r="V19" s="342">
        <v>2.4974044852917379</v>
      </c>
      <c r="W19" s="305">
        <v>0</v>
      </c>
      <c r="X19" s="342">
        <v>0</v>
      </c>
      <c r="Y19" s="305">
        <v>1094.1880000000001</v>
      </c>
      <c r="Z19" s="342">
        <v>6.4218603566281169</v>
      </c>
      <c r="AA19" s="298">
        <v>-157.25700000000001</v>
      </c>
      <c r="AB19" s="342">
        <v>-0.92295153493025672</v>
      </c>
      <c r="AC19" s="317">
        <v>3346.277</v>
      </c>
      <c r="AD19" s="345">
        <v>19.22481899262975</v>
      </c>
      <c r="AE19" s="298">
        <v>473.91199999999998</v>
      </c>
      <c r="AF19" s="342">
        <v>2.7226892509003737</v>
      </c>
      <c r="AG19" s="298">
        <v>5705.5590000000002</v>
      </c>
      <c r="AH19" s="342">
        <v>32.779216731540636</v>
      </c>
      <c r="AI19" s="109" t="s">
        <v>44</v>
      </c>
    </row>
    <row r="20" spans="1:35" ht="30" customHeight="1">
      <c r="A20" s="109" t="s">
        <v>45</v>
      </c>
      <c r="B20" s="501">
        <v>1461155.544</v>
      </c>
      <c r="C20" s="298">
        <v>2888.8090000000002</v>
      </c>
      <c r="D20" s="342">
        <v>19.770715115597575</v>
      </c>
      <c r="E20" s="308">
        <v>2497.2420000000002</v>
      </c>
      <c r="F20" s="342">
        <v>17.090870374851754</v>
      </c>
      <c r="G20" s="308">
        <v>179.96899999999999</v>
      </c>
      <c r="H20" s="342">
        <v>1.2316895400973134</v>
      </c>
      <c r="I20" s="305">
        <v>211.59800000000001</v>
      </c>
      <c r="J20" s="348">
        <v>1.4481552006485081</v>
      </c>
      <c r="K20" s="298">
        <v>516.245</v>
      </c>
      <c r="L20" s="342">
        <v>3.7032927151545003</v>
      </c>
      <c r="M20" s="311">
        <v>306.51100000000002</v>
      </c>
      <c r="N20" s="342">
        <v>2.1987621253759766</v>
      </c>
      <c r="O20" s="313">
        <v>67.706000000000003</v>
      </c>
      <c r="P20" s="342">
        <v>0.48569019859223933</v>
      </c>
      <c r="Q20" s="313">
        <v>142.02799999999999</v>
      </c>
      <c r="R20" s="342">
        <v>1.0188403911862842</v>
      </c>
      <c r="S20" s="305">
        <v>288.85599999999999</v>
      </c>
      <c r="T20" s="342">
        <v>2.0721136679845196</v>
      </c>
      <c r="U20" s="305">
        <v>266.24700000000001</v>
      </c>
      <c r="V20" s="342">
        <v>1.9099276032343948</v>
      </c>
      <c r="W20" s="305">
        <v>0</v>
      </c>
      <c r="X20" s="342">
        <v>0</v>
      </c>
      <c r="Y20" s="305">
        <v>22.609000000000002</v>
      </c>
      <c r="Z20" s="342">
        <v>0.16218606475012465</v>
      </c>
      <c r="AA20" s="298">
        <v>-33.658999999999999</v>
      </c>
      <c r="AB20" s="342">
        <v>-0.24145343683596995</v>
      </c>
      <c r="AC20" s="317">
        <v>2633.8339999999998</v>
      </c>
      <c r="AD20" s="345">
        <v>18.025692136716142</v>
      </c>
      <c r="AE20" s="298">
        <v>1321.1410000000001</v>
      </c>
      <c r="AF20" s="342">
        <v>9.0417546949402681</v>
      </c>
      <c r="AG20" s="298">
        <v>11393.31</v>
      </c>
      <c r="AH20" s="342">
        <v>77.974655380016131</v>
      </c>
      <c r="AI20" s="109" t="s">
        <v>45</v>
      </c>
    </row>
    <row r="21" spans="1:35" ht="30" customHeight="1">
      <c r="A21" s="109" t="s">
        <v>46</v>
      </c>
      <c r="B21" s="501">
        <v>5175026.4610000001</v>
      </c>
      <c r="C21" s="298">
        <v>12321.441999999999</v>
      </c>
      <c r="D21" s="342">
        <v>23.809428015212614</v>
      </c>
      <c r="E21" s="308">
        <v>10071.928</v>
      </c>
      <c r="F21" s="342">
        <v>19.462563285239209</v>
      </c>
      <c r="G21" s="308">
        <v>1380.413</v>
      </c>
      <c r="H21" s="342">
        <v>2.6674510949906427</v>
      </c>
      <c r="I21" s="305">
        <v>869.101</v>
      </c>
      <c r="J21" s="348">
        <v>1.6794136349827642</v>
      </c>
      <c r="K21" s="298">
        <v>1714.9069999999999</v>
      </c>
      <c r="L21" s="342">
        <v>3.5139372211109166</v>
      </c>
      <c r="M21" s="311">
        <v>937.38300000000004</v>
      </c>
      <c r="N21" s="342">
        <v>1.92074848031795</v>
      </c>
      <c r="O21" s="313">
        <v>386.09</v>
      </c>
      <c r="P21" s="342">
        <v>0.79111929783872459</v>
      </c>
      <c r="Q21" s="313">
        <v>391.43400000000003</v>
      </c>
      <c r="R21" s="342">
        <v>0.80206944295424232</v>
      </c>
      <c r="S21" s="305">
        <v>1680.15</v>
      </c>
      <c r="T21" s="342">
        <v>3.4427182477239335</v>
      </c>
      <c r="U21" s="305">
        <v>727.11400000000003</v>
      </c>
      <c r="V21" s="342">
        <v>1.4898959235636937</v>
      </c>
      <c r="W21" s="305">
        <v>9.5660000000000007</v>
      </c>
      <c r="X21" s="342">
        <v>1.9601251529760524E-2</v>
      </c>
      <c r="Y21" s="305">
        <v>943.47</v>
      </c>
      <c r="Z21" s="342">
        <v>1.933221072630479</v>
      </c>
      <c r="AA21" s="298">
        <v>-220.13499999999999</v>
      </c>
      <c r="AB21" s="342">
        <v>-0.45106852451430407</v>
      </c>
      <c r="AC21" s="317">
        <v>8527.2800000000007</v>
      </c>
      <c r="AD21" s="345">
        <v>16.47775149414835</v>
      </c>
      <c r="AE21" s="298">
        <v>1799.9770000000001</v>
      </c>
      <c r="AF21" s="342">
        <v>3.4781986402677836</v>
      </c>
      <c r="AG21" s="298">
        <v>22954.206999999999</v>
      </c>
      <c r="AH21" s="342">
        <v>44.355728754214759</v>
      </c>
      <c r="AI21" s="109" t="s">
        <v>46</v>
      </c>
    </row>
    <row r="22" spans="1:35" ht="30" customHeight="1">
      <c r="A22" s="109" t="s">
        <v>47</v>
      </c>
      <c r="B22" s="501">
        <v>4836830.51</v>
      </c>
      <c r="C22" s="298">
        <v>14188.102999999999</v>
      </c>
      <c r="D22" s="342">
        <v>29.333471517487595</v>
      </c>
      <c r="E22" s="308">
        <v>11008.027</v>
      </c>
      <c r="F22" s="342">
        <v>22.75876108795055</v>
      </c>
      <c r="G22" s="308">
        <v>1835.8109999999999</v>
      </c>
      <c r="H22" s="342">
        <v>3.795483418748117</v>
      </c>
      <c r="I22" s="305">
        <v>1344.2650000000001</v>
      </c>
      <c r="J22" s="348">
        <v>2.7792270107889312</v>
      </c>
      <c r="K22" s="298">
        <v>3288.1120000000001</v>
      </c>
      <c r="L22" s="342">
        <v>6.9844891394334327</v>
      </c>
      <c r="M22" s="311">
        <v>2219.1880000000001</v>
      </c>
      <c r="N22" s="342">
        <v>4.7139192595510737</v>
      </c>
      <c r="O22" s="313">
        <v>312.87</v>
      </c>
      <c r="P22" s="342">
        <v>0.66458719078137785</v>
      </c>
      <c r="Q22" s="313">
        <v>756.05399999999997</v>
      </c>
      <c r="R22" s="342">
        <v>1.6059826891009807</v>
      </c>
      <c r="S22" s="305">
        <v>2423.0169999999998</v>
      </c>
      <c r="T22" s="342">
        <v>5.1468854835731186</v>
      </c>
      <c r="U22" s="305">
        <v>1446.607</v>
      </c>
      <c r="V22" s="342">
        <v>3.0728305120167376</v>
      </c>
      <c r="W22" s="305">
        <v>5.61</v>
      </c>
      <c r="X22" s="342">
        <v>1.1916560041817783E-2</v>
      </c>
      <c r="Y22" s="305">
        <v>970.8</v>
      </c>
      <c r="Z22" s="342">
        <v>2.0621384115145638</v>
      </c>
      <c r="AA22" s="298">
        <v>-99.073999999999998</v>
      </c>
      <c r="AB22" s="342">
        <v>-0.2104494241681025</v>
      </c>
      <c r="AC22" s="317">
        <v>8936.6550000000007</v>
      </c>
      <c r="AD22" s="345">
        <v>18.476262464694056</v>
      </c>
      <c r="AE22" s="298">
        <v>1251.1369999999999</v>
      </c>
      <c r="AF22" s="342">
        <v>2.586687702646004</v>
      </c>
      <c r="AG22" s="298">
        <v>23233.47</v>
      </c>
      <c r="AH22" s="342">
        <v>48.034492736442822</v>
      </c>
      <c r="AI22" s="109" t="s">
        <v>47</v>
      </c>
    </row>
    <row r="23" spans="1:35" ht="30" customHeight="1">
      <c r="A23" s="109" t="s">
        <v>48</v>
      </c>
      <c r="B23" s="501">
        <v>14843342.181</v>
      </c>
      <c r="C23" s="298">
        <v>39584.716999999997</v>
      </c>
      <c r="D23" s="342">
        <v>26.668331510048883</v>
      </c>
      <c r="E23" s="308">
        <v>31897.07</v>
      </c>
      <c r="F23" s="342">
        <v>21.489142816386309</v>
      </c>
      <c r="G23" s="308">
        <v>4202.9889999999996</v>
      </c>
      <c r="H23" s="342">
        <v>2.8315651210816748</v>
      </c>
      <c r="I23" s="305">
        <v>3484.6579999999999</v>
      </c>
      <c r="J23" s="348">
        <v>2.3476235725809005</v>
      </c>
      <c r="K23" s="298">
        <v>6371.9610000000002</v>
      </c>
      <c r="L23" s="342">
        <v>4.45585923937809</v>
      </c>
      <c r="M23" s="311">
        <v>3398.404</v>
      </c>
      <c r="N23" s="342">
        <v>2.3764756034350274</v>
      </c>
      <c r="O23" s="313">
        <v>1042.431</v>
      </c>
      <c r="P23" s="342">
        <v>0.72896331329776531</v>
      </c>
      <c r="Q23" s="313">
        <v>1931.126</v>
      </c>
      <c r="R23" s="342">
        <v>1.3504203226452975</v>
      </c>
      <c r="S23" s="305">
        <v>8362.2060000000001</v>
      </c>
      <c r="T23" s="342">
        <v>5.8476209861740998</v>
      </c>
      <c r="U23" s="305">
        <v>2573.1840000000002</v>
      </c>
      <c r="V23" s="342">
        <v>1.7994061327462414</v>
      </c>
      <c r="W23" s="305">
        <v>17.463999999999999</v>
      </c>
      <c r="X23" s="342">
        <v>1.2212429698879037E-2</v>
      </c>
      <c r="Y23" s="305">
        <v>5771.558</v>
      </c>
      <c r="Z23" s="342">
        <v>4.0360024237289798</v>
      </c>
      <c r="AA23" s="298">
        <v>-437.185</v>
      </c>
      <c r="AB23" s="342">
        <v>-0.30571982809805498</v>
      </c>
      <c r="AC23" s="317">
        <v>27634.715</v>
      </c>
      <c r="AD23" s="345">
        <v>18.617582659634031</v>
      </c>
      <c r="AE23" s="298">
        <v>7421.826</v>
      </c>
      <c r="AF23" s="342">
        <v>5.0001043629514914</v>
      </c>
      <c r="AG23" s="298">
        <v>90884.528999999995</v>
      </c>
      <c r="AH23" s="342">
        <v>61.229154385685042</v>
      </c>
      <c r="AI23" s="109" t="s">
        <v>48</v>
      </c>
    </row>
    <row r="24" spans="1:35" ht="30" customHeight="1">
      <c r="A24" s="109" t="s">
        <v>49</v>
      </c>
      <c r="B24" s="501">
        <v>7495283.4400000004</v>
      </c>
      <c r="C24" s="298">
        <v>19404.178</v>
      </c>
      <c r="D24" s="342">
        <v>25.88851796643997</v>
      </c>
      <c r="E24" s="308">
        <v>15514.41</v>
      </c>
      <c r="F24" s="342">
        <v>20.698897011958763</v>
      </c>
      <c r="G24" s="308">
        <v>1937.7719999999999</v>
      </c>
      <c r="H24" s="342">
        <v>2.5853218434125016</v>
      </c>
      <c r="I24" s="305">
        <v>1951.9960000000001</v>
      </c>
      <c r="J24" s="348">
        <v>2.6042991110687068</v>
      </c>
      <c r="K24" s="298">
        <v>3760.7330000000002</v>
      </c>
      <c r="L24" s="342">
        <v>5.2177680198864946</v>
      </c>
      <c r="M24" s="311">
        <v>2057.5929999999998</v>
      </c>
      <c r="N24" s="342">
        <v>2.8547740436086029</v>
      </c>
      <c r="O24" s="313">
        <v>606.75800000000004</v>
      </c>
      <c r="P24" s="342">
        <v>0.84183654840965583</v>
      </c>
      <c r="Q24" s="313">
        <v>1096.3820000000001</v>
      </c>
      <c r="R24" s="342">
        <v>1.521157427868236</v>
      </c>
      <c r="S24" s="305">
        <v>3198.9760000000001</v>
      </c>
      <c r="T24" s="342">
        <v>4.4383673792275129</v>
      </c>
      <c r="U24" s="305">
        <v>1014.2619999999999</v>
      </c>
      <c r="V24" s="342">
        <v>1.407221365458839</v>
      </c>
      <c r="W24" s="305">
        <v>112.191</v>
      </c>
      <c r="X24" s="342">
        <v>0.15565758375271144</v>
      </c>
      <c r="Y24" s="305">
        <v>2072.5230000000001</v>
      </c>
      <c r="Z24" s="342">
        <v>2.8754884300159622</v>
      </c>
      <c r="AA24" s="298">
        <v>-449.03100000000001</v>
      </c>
      <c r="AB24" s="342">
        <v>-0.62300077983139257</v>
      </c>
      <c r="AC24" s="317">
        <v>12746.422</v>
      </c>
      <c r="AD24" s="345">
        <v>17.00592392807496</v>
      </c>
      <c r="AE24" s="298">
        <v>3500.1039999999998</v>
      </c>
      <c r="AF24" s="342">
        <v>4.6697420157869303</v>
      </c>
      <c r="AG24" s="298">
        <v>36326.474000000002</v>
      </c>
      <c r="AH24" s="342">
        <v>48.465777566378463</v>
      </c>
      <c r="AI24" s="109" t="s">
        <v>49</v>
      </c>
    </row>
    <row r="25" spans="1:35" ht="30" customHeight="1">
      <c r="A25" s="109" t="s">
        <v>50</v>
      </c>
      <c r="B25" s="501">
        <v>1685202.199</v>
      </c>
      <c r="C25" s="298">
        <v>1622.2840000000001</v>
      </c>
      <c r="D25" s="342">
        <v>9.6266430281343354</v>
      </c>
      <c r="E25" s="308">
        <v>1238.193</v>
      </c>
      <c r="F25" s="342">
        <v>7.347444720489591</v>
      </c>
      <c r="G25" s="308">
        <v>270.42</v>
      </c>
      <c r="H25" s="342">
        <v>1.6046739089259878</v>
      </c>
      <c r="I25" s="305">
        <v>113.67100000000001</v>
      </c>
      <c r="J25" s="348">
        <v>0.6745243987187558</v>
      </c>
      <c r="K25" s="298">
        <v>932.28499999999997</v>
      </c>
      <c r="L25" s="342">
        <v>5.5762332763580691</v>
      </c>
      <c r="M25" s="311">
        <v>250.309</v>
      </c>
      <c r="N25" s="342">
        <v>1.49716167821204</v>
      </c>
      <c r="O25" s="313">
        <v>62.392000000000003</v>
      </c>
      <c r="P25" s="342">
        <v>0.37318239227117522</v>
      </c>
      <c r="Q25" s="313">
        <v>619.58399999999995</v>
      </c>
      <c r="R25" s="342">
        <v>3.7058892058748532</v>
      </c>
      <c r="S25" s="305">
        <v>670.00099999999998</v>
      </c>
      <c r="T25" s="342">
        <v>4.0074460828965206</v>
      </c>
      <c r="U25" s="305">
        <v>330.01600000000002</v>
      </c>
      <c r="V25" s="342">
        <v>1.9739094814682039</v>
      </c>
      <c r="W25" s="305">
        <v>0.436</v>
      </c>
      <c r="X25" s="342">
        <v>2.6078266930092383E-3</v>
      </c>
      <c r="Y25" s="305">
        <v>339.54899999999998</v>
      </c>
      <c r="Z25" s="342">
        <v>2.0309287747353069</v>
      </c>
      <c r="AA25" s="298">
        <v>-134.56800000000001</v>
      </c>
      <c r="AB25" s="342">
        <v>-0.80488537253409909</v>
      </c>
      <c r="AC25" s="317">
        <v>2384.3989999999999</v>
      </c>
      <c r="AD25" s="345">
        <v>14.149038028878099</v>
      </c>
      <c r="AE25" s="298">
        <v>911.74300000000005</v>
      </c>
      <c r="AF25" s="342">
        <v>5.4102884540563076</v>
      </c>
      <c r="AG25" s="298">
        <v>7880.6949999999997</v>
      </c>
      <c r="AH25" s="342">
        <v>46.76409160085602</v>
      </c>
      <c r="AI25" s="109" t="s">
        <v>50</v>
      </c>
    </row>
    <row r="26" spans="1:35" ht="30" customHeight="1">
      <c r="A26" s="109" t="s">
        <v>51</v>
      </c>
      <c r="B26" s="501">
        <v>845501.21400000004</v>
      </c>
      <c r="C26" s="298">
        <v>1028.8150000000001</v>
      </c>
      <c r="D26" s="342">
        <v>12.168107898186886</v>
      </c>
      <c r="E26" s="308">
        <v>869.327</v>
      </c>
      <c r="F26" s="342">
        <v>10.281794817150907</v>
      </c>
      <c r="G26" s="308">
        <v>62.445</v>
      </c>
      <c r="H26" s="342">
        <v>0.73855600637848406</v>
      </c>
      <c r="I26" s="305">
        <v>97.043000000000006</v>
      </c>
      <c r="J26" s="348">
        <v>1.1477570746574941</v>
      </c>
      <c r="K26" s="298">
        <v>215.09899999999999</v>
      </c>
      <c r="L26" s="342">
        <v>2.6487707227995498</v>
      </c>
      <c r="M26" s="311">
        <v>113.98</v>
      </c>
      <c r="N26" s="342">
        <v>1.4035717831542347</v>
      </c>
      <c r="O26" s="313">
        <v>13.779</v>
      </c>
      <c r="P26" s="342">
        <v>0.16967727320654674</v>
      </c>
      <c r="Q26" s="313">
        <v>87.34</v>
      </c>
      <c r="R26" s="342">
        <v>1.0755216664387688</v>
      </c>
      <c r="S26" s="305">
        <v>503.03800000000001</v>
      </c>
      <c r="T26" s="342">
        <v>6.1945073052670629</v>
      </c>
      <c r="U26" s="305">
        <v>378.95800000000003</v>
      </c>
      <c r="V26" s="342">
        <v>4.6665621670517847</v>
      </c>
      <c r="W26" s="305">
        <v>0</v>
      </c>
      <c r="X26" s="342">
        <v>0</v>
      </c>
      <c r="Y26" s="305">
        <v>124.08</v>
      </c>
      <c r="Z26" s="342">
        <v>1.5279451382152782</v>
      </c>
      <c r="AA26" s="298">
        <v>-49.125</v>
      </c>
      <c r="AB26" s="342">
        <v>-0.60493475914591832</v>
      </c>
      <c r="AC26" s="317">
        <v>1175.489</v>
      </c>
      <c r="AD26" s="345">
        <v>13.902865904105017</v>
      </c>
      <c r="AE26" s="298">
        <v>99.927000000000007</v>
      </c>
      <c r="AF26" s="342">
        <v>1.1818670197675198</v>
      </c>
      <c r="AG26" s="298">
        <v>6346.9610000000002</v>
      </c>
      <c r="AH26" s="342">
        <v>75.067438046280557</v>
      </c>
      <c r="AI26" s="109" t="s">
        <v>51</v>
      </c>
    </row>
    <row r="27" spans="1:35" ht="30" customHeight="1">
      <c r="A27" s="109" t="s">
        <v>52</v>
      </c>
      <c r="B27" s="501">
        <v>984129.98600000003</v>
      </c>
      <c r="C27" s="298">
        <v>1390.5119999999999</v>
      </c>
      <c r="D27" s="342">
        <v>14.129353030403445</v>
      </c>
      <c r="E27" s="308">
        <v>1104.3879999999999</v>
      </c>
      <c r="F27" s="342">
        <v>11.221972866498957</v>
      </c>
      <c r="G27" s="308">
        <v>107.57</v>
      </c>
      <c r="H27" s="342">
        <v>1.0930466658903328</v>
      </c>
      <c r="I27" s="305">
        <v>178.554</v>
      </c>
      <c r="J27" s="348">
        <v>1.8143334980141537</v>
      </c>
      <c r="K27" s="298">
        <v>320.33699999999999</v>
      </c>
      <c r="L27" s="342">
        <v>3.2635769805181849</v>
      </c>
      <c r="M27" s="311">
        <v>158.11199999999999</v>
      </c>
      <c r="N27" s="342">
        <v>1.6108369733864376</v>
      </c>
      <c r="O27" s="313">
        <v>16.971</v>
      </c>
      <c r="P27" s="342">
        <v>0.17289968045019502</v>
      </c>
      <c r="Q27" s="313">
        <v>145.25399999999999</v>
      </c>
      <c r="R27" s="342">
        <v>1.4798403266815523</v>
      </c>
      <c r="S27" s="305">
        <v>391.67700000000002</v>
      </c>
      <c r="T27" s="342">
        <v>3.9903852536498166</v>
      </c>
      <c r="U27" s="305">
        <v>188.34</v>
      </c>
      <c r="V27" s="342">
        <v>1.9187982921448192</v>
      </c>
      <c r="W27" s="305">
        <v>0</v>
      </c>
      <c r="X27" s="342">
        <v>0</v>
      </c>
      <c r="Y27" s="305">
        <v>203.33699999999999</v>
      </c>
      <c r="Z27" s="342">
        <v>2.0715869615049969</v>
      </c>
      <c r="AA27" s="298">
        <v>-26.053000000000001</v>
      </c>
      <c r="AB27" s="342">
        <v>-0.26542663218248369</v>
      </c>
      <c r="AC27" s="317">
        <v>1634.066</v>
      </c>
      <c r="AD27" s="345">
        <v>16.604168384723923</v>
      </c>
      <c r="AE27" s="298">
        <v>576.21</v>
      </c>
      <c r="AF27" s="342">
        <v>5.855019237265676</v>
      </c>
      <c r="AG27" s="298">
        <v>11561.4</v>
      </c>
      <c r="AH27" s="342">
        <v>117.47838359230728</v>
      </c>
      <c r="AI27" s="109" t="s">
        <v>52</v>
      </c>
    </row>
    <row r="28" spans="1:35" ht="30" customHeight="1">
      <c r="A28" s="109" t="s">
        <v>53</v>
      </c>
      <c r="B28" s="501">
        <v>666765.56599999999</v>
      </c>
      <c r="C28" s="298">
        <v>997.97</v>
      </c>
      <c r="D28" s="342">
        <v>14.967329611619448</v>
      </c>
      <c r="E28" s="308">
        <v>827.22400000000005</v>
      </c>
      <c r="F28" s="342">
        <v>12.406519505237918</v>
      </c>
      <c r="G28" s="308">
        <v>98.658000000000001</v>
      </c>
      <c r="H28" s="342">
        <v>1.4796504953286687</v>
      </c>
      <c r="I28" s="305">
        <v>72.087999999999994</v>
      </c>
      <c r="J28" s="348">
        <v>1.0811596110528598</v>
      </c>
      <c r="K28" s="298">
        <v>339.64499999999998</v>
      </c>
      <c r="L28" s="342">
        <v>5.3535933964501625</v>
      </c>
      <c r="M28" s="311">
        <v>168.82499999999999</v>
      </c>
      <c r="N28" s="342">
        <v>2.6610737833788183</v>
      </c>
      <c r="O28" s="313">
        <v>69.706999999999994</v>
      </c>
      <c r="P28" s="342">
        <v>1.0987440854019681</v>
      </c>
      <c r="Q28" s="313">
        <v>101.113</v>
      </c>
      <c r="R28" s="342">
        <v>1.5937755276693764</v>
      </c>
      <c r="S28" s="305">
        <v>176.477</v>
      </c>
      <c r="T28" s="342">
        <v>2.7816870609764175</v>
      </c>
      <c r="U28" s="305">
        <v>127.667</v>
      </c>
      <c r="V28" s="342">
        <v>2.0123281901532568</v>
      </c>
      <c r="W28" s="305">
        <v>6.5469999999999997</v>
      </c>
      <c r="X28" s="342">
        <v>0.10319591328168885</v>
      </c>
      <c r="Y28" s="305">
        <v>42.262999999999998</v>
      </c>
      <c r="Z28" s="342">
        <v>0.66616295754147192</v>
      </c>
      <c r="AA28" s="298">
        <v>-118.488</v>
      </c>
      <c r="AB28" s="342">
        <v>-1.8676458489263403</v>
      </c>
      <c r="AC28" s="317">
        <v>1412.693</v>
      </c>
      <c r="AD28" s="345">
        <v>21.187251892369019</v>
      </c>
      <c r="AE28" s="298">
        <v>106.988</v>
      </c>
      <c r="AF28" s="342">
        <v>1.6045819618705384</v>
      </c>
      <c r="AG28" s="298">
        <v>4360.5259999999998</v>
      </c>
      <c r="AH28" s="342">
        <v>65.398188244172161</v>
      </c>
      <c r="AI28" s="109" t="s">
        <v>53</v>
      </c>
    </row>
    <row r="29" spans="1:35" ht="30" customHeight="1">
      <c r="A29" s="109" t="s">
        <v>54</v>
      </c>
      <c r="B29" s="501">
        <v>589424.05599999998</v>
      </c>
      <c r="C29" s="298">
        <v>2271.547</v>
      </c>
      <c r="D29" s="342">
        <v>38.538416898274676</v>
      </c>
      <c r="E29" s="308">
        <v>1961.5</v>
      </c>
      <c r="F29" s="342">
        <v>33.278248148053194</v>
      </c>
      <c r="G29" s="308">
        <v>168.84100000000001</v>
      </c>
      <c r="H29" s="342">
        <v>2.8645081292711949</v>
      </c>
      <c r="I29" s="305">
        <v>141.20599999999999</v>
      </c>
      <c r="J29" s="348">
        <v>2.3956606209502924</v>
      </c>
      <c r="K29" s="298">
        <v>275.15199999999999</v>
      </c>
      <c r="L29" s="342">
        <v>4.6788793199783836</v>
      </c>
      <c r="M29" s="311">
        <v>128.43799999999999</v>
      </c>
      <c r="N29" s="342">
        <v>2.1840506414613876</v>
      </c>
      <c r="O29" s="313">
        <v>76.042000000000002</v>
      </c>
      <c r="P29" s="342">
        <v>1.2930719793052432</v>
      </c>
      <c r="Q29" s="313">
        <v>70.671999999999997</v>
      </c>
      <c r="R29" s="342">
        <v>1.2017566992117534</v>
      </c>
      <c r="S29" s="305">
        <v>19.109000000000002</v>
      </c>
      <c r="T29" s="342">
        <v>0.32494295853007416</v>
      </c>
      <c r="U29" s="305">
        <v>6.3019999999999996</v>
      </c>
      <c r="V29" s="342">
        <v>0.10716366762554434</v>
      </c>
      <c r="W29" s="305">
        <v>0</v>
      </c>
      <c r="X29" s="342">
        <v>0</v>
      </c>
      <c r="Y29" s="305">
        <v>12.807</v>
      </c>
      <c r="Z29" s="342">
        <v>0.21777929090452974</v>
      </c>
      <c r="AA29" s="298">
        <v>-240.971</v>
      </c>
      <c r="AB29" s="342">
        <v>-4.0976414077110519</v>
      </c>
      <c r="AC29" s="317">
        <v>1228.1579999999999</v>
      </c>
      <c r="AD29" s="345">
        <v>20.836577460625396</v>
      </c>
      <c r="AE29" s="298">
        <v>510.875</v>
      </c>
      <c r="AF29" s="342">
        <v>8.6673591754456663</v>
      </c>
      <c r="AG29" s="298">
        <v>1743.173</v>
      </c>
      <c r="AH29" s="342">
        <v>29.57417469232033</v>
      </c>
      <c r="AI29" s="109" t="s">
        <v>54</v>
      </c>
    </row>
    <row r="30" spans="1:35" ht="30" customHeight="1">
      <c r="A30" s="109" t="s">
        <v>55</v>
      </c>
      <c r="B30" s="501">
        <v>1497679.328</v>
      </c>
      <c r="C30" s="298">
        <v>4033.1509999999998</v>
      </c>
      <c r="D30" s="342">
        <v>26.929336104183712</v>
      </c>
      <c r="E30" s="308">
        <v>3463.7049999999999</v>
      </c>
      <c r="F30" s="342">
        <v>23.127147015011747</v>
      </c>
      <c r="G30" s="308">
        <v>378.83800000000002</v>
      </c>
      <c r="H30" s="342">
        <v>2.529500093360439</v>
      </c>
      <c r="I30" s="305">
        <v>190.608</v>
      </c>
      <c r="J30" s="348">
        <v>1.2726889958115253</v>
      </c>
      <c r="K30" s="298">
        <v>976.423</v>
      </c>
      <c r="L30" s="342">
        <v>6.6069277379489595</v>
      </c>
      <c r="M30" s="311">
        <v>328.77100000000002</v>
      </c>
      <c r="N30" s="342">
        <v>2.2246160110251578</v>
      </c>
      <c r="O30" s="313">
        <v>345.41199999999998</v>
      </c>
      <c r="P30" s="342">
        <v>2.3372166815206379</v>
      </c>
      <c r="Q30" s="313">
        <v>302.24</v>
      </c>
      <c r="R30" s="342">
        <v>2.0450950454031638</v>
      </c>
      <c r="S30" s="305">
        <v>355.61</v>
      </c>
      <c r="T30" s="342">
        <v>2.4062210465054896</v>
      </c>
      <c r="U30" s="305">
        <v>215.28700000000001</v>
      </c>
      <c r="V30" s="342">
        <v>1.4567309986755921</v>
      </c>
      <c r="W30" s="305">
        <v>0</v>
      </c>
      <c r="X30" s="342">
        <v>0</v>
      </c>
      <c r="Y30" s="305">
        <v>140.32300000000001</v>
      </c>
      <c r="Z30" s="342">
        <v>0.94949004782989732</v>
      </c>
      <c r="AA30" s="298">
        <v>-44.859000000000002</v>
      </c>
      <c r="AB30" s="342">
        <v>-0.30353665511428179</v>
      </c>
      <c r="AC30" s="317">
        <v>2142.1779999999999</v>
      </c>
      <c r="AD30" s="345">
        <v>14.303315535914241</v>
      </c>
      <c r="AE30" s="298">
        <v>536.50099999999998</v>
      </c>
      <c r="AF30" s="342">
        <v>3.5822154313663597</v>
      </c>
      <c r="AG30" s="298">
        <v>15577.922</v>
      </c>
      <c r="AH30" s="342">
        <v>104.0137345075247</v>
      </c>
      <c r="AI30" s="109" t="s">
        <v>55</v>
      </c>
    </row>
    <row r="31" spans="1:35" ht="30" customHeight="1">
      <c r="A31" s="109" t="s">
        <v>56</v>
      </c>
      <c r="B31" s="501">
        <v>1312971.227</v>
      </c>
      <c r="C31" s="298">
        <v>1951.5809999999999</v>
      </c>
      <c r="D31" s="342">
        <v>14.863852001228965</v>
      </c>
      <c r="E31" s="308">
        <v>1573.81</v>
      </c>
      <c r="F31" s="342">
        <v>11.986629772504527</v>
      </c>
      <c r="G31" s="308">
        <v>193.654</v>
      </c>
      <c r="H31" s="342">
        <v>1.4749295035389225</v>
      </c>
      <c r="I31" s="305">
        <v>184.11699999999999</v>
      </c>
      <c r="J31" s="348">
        <v>1.4022927251855155</v>
      </c>
      <c r="K31" s="298">
        <v>847.84900000000005</v>
      </c>
      <c r="L31" s="342">
        <v>6.7407328218744063</v>
      </c>
      <c r="M31" s="311">
        <v>440.846</v>
      </c>
      <c r="N31" s="342">
        <v>3.5048989874282381</v>
      </c>
      <c r="O31" s="313">
        <v>221.46799999999999</v>
      </c>
      <c r="P31" s="342">
        <v>1.7607576544819665</v>
      </c>
      <c r="Q31" s="313">
        <v>185.535</v>
      </c>
      <c r="R31" s="342">
        <v>1.4750761799642007</v>
      </c>
      <c r="S31" s="305">
        <v>258.98899999999998</v>
      </c>
      <c r="T31" s="342">
        <v>2.0590643532096284</v>
      </c>
      <c r="U31" s="305">
        <v>73.293000000000006</v>
      </c>
      <c r="V31" s="342">
        <v>0.58270815995966363</v>
      </c>
      <c r="W31" s="305">
        <v>4.84</v>
      </c>
      <c r="X31" s="342">
        <v>3.8479902503714837E-2</v>
      </c>
      <c r="Y31" s="305">
        <v>180.85599999999999</v>
      </c>
      <c r="Z31" s="342">
        <v>1.4378762907462501</v>
      </c>
      <c r="AA31" s="298">
        <v>-106.74</v>
      </c>
      <c r="AB31" s="342">
        <v>-0.84862495728233922</v>
      </c>
      <c r="AC31" s="317">
        <v>1994.204</v>
      </c>
      <c r="AD31" s="345">
        <v>15.188482115914638</v>
      </c>
      <c r="AE31" s="298">
        <v>945.46299999999997</v>
      </c>
      <c r="AF31" s="342">
        <v>7.2009422640607488</v>
      </c>
      <c r="AG31" s="298">
        <v>8891.9879999999994</v>
      </c>
      <c r="AH31" s="342">
        <v>67.724164986594943</v>
      </c>
      <c r="AI31" s="109" t="s">
        <v>56</v>
      </c>
    </row>
    <row r="32" spans="1:35" ht="30" customHeight="1">
      <c r="A32" s="109" t="s">
        <v>57</v>
      </c>
      <c r="B32" s="501">
        <v>2632924.625</v>
      </c>
      <c r="C32" s="298">
        <v>6267.357</v>
      </c>
      <c r="D32" s="342">
        <v>23.803784356341001</v>
      </c>
      <c r="E32" s="308">
        <v>5300.5150000000003</v>
      </c>
      <c r="F32" s="342">
        <v>20.131662523381202</v>
      </c>
      <c r="G32" s="308">
        <v>509.58</v>
      </c>
      <c r="H32" s="342">
        <v>1.9354143113762705</v>
      </c>
      <c r="I32" s="305">
        <v>457.262</v>
      </c>
      <c r="J32" s="348">
        <v>1.7367075215835319</v>
      </c>
      <c r="K32" s="298">
        <v>1629.7370000000001</v>
      </c>
      <c r="L32" s="342">
        <v>6.3101079569590039</v>
      </c>
      <c r="M32" s="311">
        <v>885.03700000000003</v>
      </c>
      <c r="N32" s="342">
        <v>3.4267363481979767</v>
      </c>
      <c r="O32" s="313">
        <v>251.10599999999999</v>
      </c>
      <c r="P32" s="342">
        <v>0.9722464229750859</v>
      </c>
      <c r="Q32" s="313">
        <v>493.59399999999999</v>
      </c>
      <c r="R32" s="342">
        <v>1.911125185785941</v>
      </c>
      <c r="S32" s="305">
        <v>207.22399999999999</v>
      </c>
      <c r="T32" s="342">
        <v>0.80234161172807172</v>
      </c>
      <c r="U32" s="305">
        <v>98.367999999999995</v>
      </c>
      <c r="V32" s="342">
        <v>0.38086678986250128</v>
      </c>
      <c r="W32" s="305">
        <v>0</v>
      </c>
      <c r="X32" s="342">
        <v>0</v>
      </c>
      <c r="Y32" s="305">
        <v>108.85599999999999</v>
      </c>
      <c r="Z32" s="342">
        <v>0.4214748218655705</v>
      </c>
      <c r="AA32" s="298">
        <v>-560.51499999999999</v>
      </c>
      <c r="AB32" s="342">
        <v>-2.1702337012014064</v>
      </c>
      <c r="AC32" s="317">
        <v>5211.7359999999999</v>
      </c>
      <c r="AD32" s="345">
        <v>19.794474746879622</v>
      </c>
      <c r="AE32" s="298">
        <v>1198.9159999999999</v>
      </c>
      <c r="AF32" s="342">
        <v>4.5535523068762362</v>
      </c>
      <c r="AG32" s="298">
        <v>11919.772000000001</v>
      </c>
      <c r="AH32" s="342">
        <v>45.271983431732309</v>
      </c>
      <c r="AI32" s="109" t="s">
        <v>57</v>
      </c>
    </row>
    <row r="33" spans="1:35" ht="30" customHeight="1">
      <c r="A33" s="109" t="s">
        <v>58</v>
      </c>
      <c r="B33" s="501">
        <v>5874371.8930000002</v>
      </c>
      <c r="C33" s="298">
        <v>15559.425999999999</v>
      </c>
      <c r="D33" s="342">
        <v>26.486961131182166</v>
      </c>
      <c r="E33" s="308">
        <v>13132.380999999999</v>
      </c>
      <c r="F33" s="342">
        <v>22.355378990643686</v>
      </c>
      <c r="G33" s="308">
        <v>1351.28</v>
      </c>
      <c r="H33" s="342">
        <v>2.3002969927903405</v>
      </c>
      <c r="I33" s="305">
        <v>1075.7650000000001</v>
      </c>
      <c r="J33" s="348">
        <v>1.8312851477481358</v>
      </c>
      <c r="K33" s="298">
        <v>3094.79</v>
      </c>
      <c r="L33" s="342">
        <v>5.5034859791467206</v>
      </c>
      <c r="M33" s="311">
        <v>1327.44</v>
      </c>
      <c r="N33" s="342">
        <v>2.3605955260804525</v>
      </c>
      <c r="O33" s="313">
        <v>371.18</v>
      </c>
      <c r="P33" s="342">
        <v>0.66007190334067245</v>
      </c>
      <c r="Q33" s="313">
        <v>1396.17</v>
      </c>
      <c r="R33" s="342">
        <v>2.4828185497255961</v>
      </c>
      <c r="S33" s="305">
        <v>2032.7159999999999</v>
      </c>
      <c r="T33" s="342">
        <v>3.6147926048575845</v>
      </c>
      <c r="U33" s="305">
        <v>710.41200000000003</v>
      </c>
      <c r="V33" s="342">
        <v>1.2633304622987602</v>
      </c>
      <c r="W33" s="305">
        <v>3.86</v>
      </c>
      <c r="X33" s="342">
        <v>6.8642640953041527E-3</v>
      </c>
      <c r="Y33" s="305">
        <v>1318.444</v>
      </c>
      <c r="Z33" s="342">
        <v>2.3445978784635204</v>
      </c>
      <c r="AA33" s="298">
        <v>-742.46</v>
      </c>
      <c r="AB33" s="342">
        <v>-1.3203216373573892</v>
      </c>
      <c r="AC33" s="317">
        <v>11600.169</v>
      </c>
      <c r="AD33" s="345">
        <v>19.747079707062731</v>
      </c>
      <c r="AE33" s="298">
        <v>4936.7709999999997</v>
      </c>
      <c r="AF33" s="342">
        <v>8.4039129457955131</v>
      </c>
      <c r="AG33" s="298">
        <v>23913.59</v>
      </c>
      <c r="AH33" s="342">
        <v>40.708335181325232</v>
      </c>
      <c r="AI33" s="109" t="s">
        <v>58</v>
      </c>
    </row>
    <row r="34" spans="1:35" ht="30" customHeight="1">
      <c r="A34" s="109" t="s">
        <v>59</v>
      </c>
      <c r="B34" s="501">
        <v>1240163.047</v>
      </c>
      <c r="C34" s="298">
        <v>1864.011</v>
      </c>
      <c r="D34" s="342">
        <v>15.030370438057407</v>
      </c>
      <c r="E34" s="308">
        <v>1529.3119999999999</v>
      </c>
      <c r="F34" s="342">
        <v>12.331539822118243</v>
      </c>
      <c r="G34" s="308">
        <v>215.71899999999999</v>
      </c>
      <c r="H34" s="342">
        <v>1.7394406366310637</v>
      </c>
      <c r="I34" s="305">
        <v>118.98</v>
      </c>
      <c r="J34" s="348">
        <v>0.95938997930809988</v>
      </c>
      <c r="K34" s="298">
        <v>614.173</v>
      </c>
      <c r="L34" s="342">
        <v>5.1922358494884842</v>
      </c>
      <c r="M34" s="311">
        <v>240.471</v>
      </c>
      <c r="N34" s="342">
        <v>2.0329486105093277</v>
      </c>
      <c r="O34" s="313">
        <v>139.36500000000001</v>
      </c>
      <c r="P34" s="342">
        <v>1.1781956373268812</v>
      </c>
      <c r="Q34" s="313">
        <v>234.33699999999999</v>
      </c>
      <c r="R34" s="342">
        <v>1.9810916016522755</v>
      </c>
      <c r="S34" s="305">
        <v>494.43</v>
      </c>
      <c r="T34" s="342">
        <v>4.1799251531125456</v>
      </c>
      <c r="U34" s="305">
        <v>147.75800000000001</v>
      </c>
      <c r="V34" s="342">
        <v>1.2491502958428968</v>
      </c>
      <c r="W34" s="305">
        <v>9.7639999999999993</v>
      </c>
      <c r="X34" s="342">
        <v>8.2545131151003953E-2</v>
      </c>
      <c r="Y34" s="305">
        <v>336.90800000000002</v>
      </c>
      <c r="Z34" s="342">
        <v>2.8482297261186447</v>
      </c>
      <c r="AA34" s="298">
        <v>-119.357</v>
      </c>
      <c r="AB34" s="342">
        <v>-1.0090474414984003</v>
      </c>
      <c r="AC34" s="317">
        <v>2191.9549999999999</v>
      </c>
      <c r="AD34" s="345">
        <v>17.674732409600654</v>
      </c>
      <c r="AE34" s="298">
        <v>119.911</v>
      </c>
      <c r="AF34" s="342">
        <v>0.96689705672225212</v>
      </c>
      <c r="AG34" s="298">
        <v>15905.174999999999</v>
      </c>
      <c r="AH34" s="342">
        <v>128.25067670315772</v>
      </c>
      <c r="AI34" s="109" t="s">
        <v>59</v>
      </c>
    </row>
    <row r="35" spans="1:35" ht="30" customHeight="1">
      <c r="A35" s="109" t="s">
        <v>60</v>
      </c>
      <c r="B35" s="501">
        <v>1075406.9550000001</v>
      </c>
      <c r="C35" s="298">
        <v>3701.9270000000001</v>
      </c>
      <c r="D35" s="342">
        <v>34.423498776795618</v>
      </c>
      <c r="E35" s="308">
        <v>2886.8420000000001</v>
      </c>
      <c r="F35" s="342">
        <v>26.844181977603075</v>
      </c>
      <c r="G35" s="308">
        <v>251.59399999999999</v>
      </c>
      <c r="H35" s="342">
        <v>2.3395236457253521</v>
      </c>
      <c r="I35" s="305">
        <v>563.49099999999999</v>
      </c>
      <c r="J35" s="348">
        <v>5.2397931534671907</v>
      </c>
      <c r="K35" s="298">
        <v>405.762</v>
      </c>
      <c r="L35" s="342">
        <v>4.4891675508110644</v>
      </c>
      <c r="M35" s="311">
        <v>236.649</v>
      </c>
      <c r="N35" s="342">
        <v>2.618177679851458</v>
      </c>
      <c r="O35" s="313">
        <v>56.838000000000001</v>
      </c>
      <c r="P35" s="342">
        <v>0.62882996745136133</v>
      </c>
      <c r="Q35" s="313">
        <v>112.27500000000001</v>
      </c>
      <c r="R35" s="342">
        <v>1.2421599035082445</v>
      </c>
      <c r="S35" s="305">
        <v>151.99700000000001</v>
      </c>
      <c r="T35" s="342">
        <v>1.6816261754935882</v>
      </c>
      <c r="U35" s="305">
        <v>43.02</v>
      </c>
      <c r="V35" s="342">
        <v>0.47595385481117497</v>
      </c>
      <c r="W35" s="305">
        <v>0</v>
      </c>
      <c r="X35" s="342">
        <v>0</v>
      </c>
      <c r="Y35" s="305">
        <v>108.977</v>
      </c>
      <c r="Z35" s="342">
        <v>1.2056723206824131</v>
      </c>
      <c r="AA35" s="298">
        <v>-118.32299999999999</v>
      </c>
      <c r="AB35" s="342">
        <v>-1.3090722446030372</v>
      </c>
      <c r="AC35" s="317">
        <v>2855.6210000000001</v>
      </c>
      <c r="AD35" s="345">
        <v>26.553863974219883</v>
      </c>
      <c r="AE35" s="298">
        <v>1151.3409999999999</v>
      </c>
      <c r="AF35" s="342">
        <v>10.706095907665018</v>
      </c>
      <c r="AG35" s="298">
        <v>5487.598</v>
      </c>
      <c r="AH35" s="342">
        <v>51.028105913635272</v>
      </c>
      <c r="AI35" s="109" t="s">
        <v>60</v>
      </c>
    </row>
    <row r="36" spans="1:35" ht="30" customHeight="1">
      <c r="A36" s="109" t="s">
        <v>61</v>
      </c>
      <c r="B36" s="501">
        <v>2079400.4010000001</v>
      </c>
      <c r="C36" s="298">
        <v>5147.0540000000001</v>
      </c>
      <c r="D36" s="342">
        <v>24.752587320483062</v>
      </c>
      <c r="E36" s="308">
        <v>4188.8789999999999</v>
      </c>
      <c r="F36" s="342">
        <v>20.144648418772714</v>
      </c>
      <c r="G36" s="308">
        <v>522.16</v>
      </c>
      <c r="H36" s="342">
        <v>2.5111084894899949</v>
      </c>
      <c r="I36" s="305">
        <v>436.01499999999999</v>
      </c>
      <c r="J36" s="348">
        <v>2.096830412220354</v>
      </c>
      <c r="K36" s="298">
        <v>1493.1320000000001</v>
      </c>
      <c r="L36" s="342">
        <v>7.3384261617319586</v>
      </c>
      <c r="M36" s="311">
        <v>873.11699999999996</v>
      </c>
      <c r="N36" s="342">
        <v>4.2911843260026057</v>
      </c>
      <c r="O36" s="313">
        <v>179.39599999999999</v>
      </c>
      <c r="P36" s="342">
        <v>0.88169317897551347</v>
      </c>
      <c r="Q36" s="313">
        <v>440.61900000000003</v>
      </c>
      <c r="R36" s="342">
        <v>2.1655486567538396</v>
      </c>
      <c r="S36" s="305">
        <v>280.99700000000001</v>
      </c>
      <c r="T36" s="342">
        <v>1.3810404814632566</v>
      </c>
      <c r="U36" s="305">
        <v>149.16499999999999</v>
      </c>
      <c r="V36" s="342">
        <v>0.73311424469822328</v>
      </c>
      <c r="W36" s="305">
        <v>0</v>
      </c>
      <c r="X36" s="342">
        <v>0</v>
      </c>
      <c r="Y36" s="305">
        <v>131.83199999999999</v>
      </c>
      <c r="Z36" s="342">
        <v>0.64792623676503314</v>
      </c>
      <c r="AA36" s="298">
        <v>-160.38</v>
      </c>
      <c r="AB36" s="342">
        <v>-0.7882335840492144</v>
      </c>
      <c r="AC36" s="317">
        <v>4487.2280000000001</v>
      </c>
      <c r="AD36" s="345">
        <v>21.579432214411696</v>
      </c>
      <c r="AE36" s="298">
        <v>913.22900000000004</v>
      </c>
      <c r="AF36" s="342">
        <v>4.3917900542907518</v>
      </c>
      <c r="AG36" s="298">
        <v>16682.742999999999</v>
      </c>
      <c r="AH36" s="342">
        <v>80.228622597057949</v>
      </c>
      <c r="AI36" s="109" t="s">
        <v>61</v>
      </c>
    </row>
    <row r="37" spans="1:35" ht="30" customHeight="1">
      <c r="A37" s="109" t="s">
        <v>62</v>
      </c>
      <c r="B37" s="501">
        <v>9436092.5690000001</v>
      </c>
      <c r="C37" s="298">
        <v>35713.031000000003</v>
      </c>
      <c r="D37" s="342">
        <v>37.847266481177314</v>
      </c>
      <c r="E37" s="308">
        <v>28934.304</v>
      </c>
      <c r="F37" s="342">
        <v>30.663438058096908</v>
      </c>
      <c r="G37" s="308">
        <v>2878.5160000000001</v>
      </c>
      <c r="H37" s="342">
        <v>3.0505381109302254</v>
      </c>
      <c r="I37" s="305">
        <v>3900.2109999999998</v>
      </c>
      <c r="J37" s="348">
        <v>4.1332903121501792</v>
      </c>
      <c r="K37" s="298">
        <v>9414.06</v>
      </c>
      <c r="L37" s="342">
        <v>10.298993167553196</v>
      </c>
      <c r="M37" s="311">
        <v>4642.8329999999996</v>
      </c>
      <c r="N37" s="342">
        <v>5.0792649871671207</v>
      </c>
      <c r="O37" s="313">
        <v>1877.5239999999999</v>
      </c>
      <c r="P37" s="342">
        <v>2.0540135550354623</v>
      </c>
      <c r="Q37" s="313">
        <v>2893.703</v>
      </c>
      <c r="R37" s="342">
        <v>3.1657146253506121</v>
      </c>
      <c r="S37" s="305">
        <v>2058.0639999999999</v>
      </c>
      <c r="T37" s="342">
        <v>2.251524536107397</v>
      </c>
      <c r="U37" s="305">
        <v>1082.3130000000001</v>
      </c>
      <c r="V37" s="342">
        <v>1.1840517472964909</v>
      </c>
      <c r="W37" s="305">
        <v>9.0489999999999995</v>
      </c>
      <c r="X37" s="342">
        <v>9.8996170805358014E-3</v>
      </c>
      <c r="Y37" s="305">
        <v>966.702</v>
      </c>
      <c r="Z37" s="342">
        <v>1.0575731717303702</v>
      </c>
      <c r="AA37" s="298">
        <v>-2886.056</v>
      </c>
      <c r="AB37" s="342">
        <v>-3.1573487979868311</v>
      </c>
      <c r="AC37" s="317">
        <v>33713.074000000001</v>
      </c>
      <c r="AD37" s="345">
        <v>35.727790664915844</v>
      </c>
      <c r="AE37" s="298">
        <v>5061.8919999999998</v>
      </c>
      <c r="AF37" s="342">
        <v>5.36439417373842</v>
      </c>
      <c r="AG37" s="298">
        <v>59146.864999999998</v>
      </c>
      <c r="AH37" s="342">
        <v>62.681522640327536</v>
      </c>
      <c r="AI37" s="109" t="s">
        <v>62</v>
      </c>
    </row>
    <row r="38" spans="1:35" ht="30" customHeight="1">
      <c r="A38" s="109" t="s">
        <v>63</v>
      </c>
      <c r="B38" s="501">
        <v>4848277.7450000001</v>
      </c>
      <c r="C38" s="298">
        <v>16179.206</v>
      </c>
      <c r="D38" s="342">
        <v>33.3710378220091</v>
      </c>
      <c r="E38" s="308">
        <v>13856.874</v>
      </c>
      <c r="F38" s="342">
        <v>28.581023466096823</v>
      </c>
      <c r="G38" s="308">
        <v>1033.6279999999999</v>
      </c>
      <c r="H38" s="342">
        <v>2.1319488163935625</v>
      </c>
      <c r="I38" s="305">
        <v>1288.704</v>
      </c>
      <c r="J38" s="348">
        <v>2.6580655395187138</v>
      </c>
      <c r="K38" s="298">
        <v>2996.4290000000001</v>
      </c>
      <c r="L38" s="342">
        <v>6.5555654449375913</v>
      </c>
      <c r="M38" s="311">
        <v>1539.6279999999999</v>
      </c>
      <c r="N38" s="342">
        <v>3.3683868747960899</v>
      </c>
      <c r="O38" s="313">
        <v>383.608</v>
      </c>
      <c r="P38" s="342">
        <v>0.83925477600224119</v>
      </c>
      <c r="Q38" s="313">
        <v>1073.193</v>
      </c>
      <c r="R38" s="342">
        <v>2.3479237941392599</v>
      </c>
      <c r="S38" s="305">
        <v>1634.8779999999999</v>
      </c>
      <c r="T38" s="342">
        <v>3.5767741279665493</v>
      </c>
      <c r="U38" s="305">
        <v>539.16700000000003</v>
      </c>
      <c r="V38" s="342">
        <v>1.1795856181643771</v>
      </c>
      <c r="W38" s="305">
        <v>8.6</v>
      </c>
      <c r="X38" s="342">
        <v>1.8815017084156938E-2</v>
      </c>
      <c r="Y38" s="305">
        <v>1087.1110000000001</v>
      </c>
      <c r="Z38" s="342">
        <v>2.3783734927180156</v>
      </c>
      <c r="AA38" s="298">
        <v>-753.5</v>
      </c>
      <c r="AB38" s="342">
        <v>-1.6485017875479362</v>
      </c>
      <c r="AC38" s="317">
        <v>9439.73</v>
      </c>
      <c r="AD38" s="345">
        <v>19.470274799613403</v>
      </c>
      <c r="AE38" s="298">
        <v>1834.3109999999999</v>
      </c>
      <c r="AF38" s="342">
        <v>3.7834280469837234</v>
      </c>
      <c r="AG38" s="298">
        <v>35701.311999999998</v>
      </c>
      <c r="AH38" s="342">
        <v>73.637101415690452</v>
      </c>
      <c r="AI38" s="109" t="s">
        <v>63</v>
      </c>
    </row>
    <row r="39" spans="1:35" ht="30" customHeight="1">
      <c r="A39" s="109" t="s">
        <v>64</v>
      </c>
      <c r="B39" s="501">
        <v>1116793.5020000001</v>
      </c>
      <c r="C39" s="298">
        <v>1986.9839999999999</v>
      </c>
      <c r="D39" s="342">
        <v>17.791865698015137</v>
      </c>
      <c r="E39" s="308">
        <v>1617.7429999999999</v>
      </c>
      <c r="F39" s="342">
        <v>14.485605414992822</v>
      </c>
      <c r="G39" s="308">
        <v>113.15900000000001</v>
      </c>
      <c r="H39" s="342">
        <v>1.0132490903407854</v>
      </c>
      <c r="I39" s="305">
        <v>256.08199999999999</v>
      </c>
      <c r="J39" s="348">
        <v>2.2930111926815275</v>
      </c>
      <c r="K39" s="298">
        <v>401.39699999999999</v>
      </c>
      <c r="L39" s="342">
        <v>3.6886577817684714</v>
      </c>
      <c r="M39" s="311">
        <v>260.80099999999999</v>
      </c>
      <c r="N39" s="342">
        <v>2.3966438168272282</v>
      </c>
      <c r="O39" s="313">
        <v>33.052999999999997</v>
      </c>
      <c r="P39" s="342">
        <v>0.30374219453756074</v>
      </c>
      <c r="Q39" s="313">
        <v>107.54300000000001</v>
      </c>
      <c r="R39" s="342">
        <v>0.98827177040368197</v>
      </c>
      <c r="S39" s="305">
        <v>369.78</v>
      </c>
      <c r="T39" s="342">
        <v>3.398111780960857</v>
      </c>
      <c r="U39" s="305">
        <v>129.761</v>
      </c>
      <c r="V39" s="342">
        <v>1.1924451912198113</v>
      </c>
      <c r="W39" s="305">
        <v>4.0839999999999996</v>
      </c>
      <c r="X39" s="342">
        <v>3.7530122000768405E-2</v>
      </c>
      <c r="Y39" s="305">
        <v>235.935</v>
      </c>
      <c r="Z39" s="342">
        <v>2.1681364677402777</v>
      </c>
      <c r="AA39" s="298">
        <v>-98.986000000000004</v>
      </c>
      <c r="AB39" s="342">
        <v>-0.90963679147112197</v>
      </c>
      <c r="AC39" s="317">
        <v>3086.24</v>
      </c>
      <c r="AD39" s="345">
        <v>27.634831277877542</v>
      </c>
      <c r="AE39" s="298">
        <v>497.245</v>
      </c>
      <c r="AF39" s="342">
        <v>4.4524345737104758</v>
      </c>
      <c r="AG39" s="298">
        <v>4430.7790000000005</v>
      </c>
      <c r="AH39" s="342">
        <v>39.674111570896301</v>
      </c>
      <c r="AI39" s="109" t="s">
        <v>64</v>
      </c>
    </row>
    <row r="40" spans="1:35" ht="30" customHeight="1">
      <c r="A40" s="109" t="s">
        <v>65</v>
      </c>
      <c r="B40" s="501">
        <v>792107.46600000001</v>
      </c>
      <c r="C40" s="298">
        <v>1689.9849999999999</v>
      </c>
      <c r="D40" s="342">
        <v>21.335299470589764</v>
      </c>
      <c r="E40" s="308">
        <v>1388.056</v>
      </c>
      <c r="F40" s="342">
        <v>17.523581831761199</v>
      </c>
      <c r="G40" s="308">
        <v>171.59700000000001</v>
      </c>
      <c r="H40" s="342">
        <v>2.1663348392173845</v>
      </c>
      <c r="I40" s="305">
        <v>130.33199999999999</v>
      </c>
      <c r="J40" s="348">
        <v>1.6453827996111829</v>
      </c>
      <c r="K40" s="298">
        <v>521.90700000000004</v>
      </c>
      <c r="L40" s="342">
        <v>6.7297642249937253</v>
      </c>
      <c r="M40" s="311">
        <v>315.95800000000003</v>
      </c>
      <c r="N40" s="342">
        <v>4.0741412646325257</v>
      </c>
      <c r="O40" s="313">
        <v>74.959999999999994</v>
      </c>
      <c r="P40" s="342">
        <v>0.96657666271103782</v>
      </c>
      <c r="Q40" s="313">
        <v>130.989</v>
      </c>
      <c r="R40" s="342">
        <v>1.6890462976501619</v>
      </c>
      <c r="S40" s="305">
        <v>126.03700000000001</v>
      </c>
      <c r="T40" s="342">
        <v>1.6251924071252815</v>
      </c>
      <c r="U40" s="305">
        <v>70.697000000000003</v>
      </c>
      <c r="V40" s="342">
        <v>0.91160712811742584</v>
      </c>
      <c r="W40" s="305">
        <v>2.3130000000000002</v>
      </c>
      <c r="X40" s="342">
        <v>2.9825131014549502E-2</v>
      </c>
      <c r="Y40" s="305">
        <v>53.027000000000001</v>
      </c>
      <c r="Z40" s="342">
        <v>0.68376014799330587</v>
      </c>
      <c r="AA40" s="298">
        <v>-277.63099999999997</v>
      </c>
      <c r="AB40" s="342">
        <v>-3.5799312359275364</v>
      </c>
      <c r="AC40" s="317">
        <v>1175.538</v>
      </c>
      <c r="AD40" s="345">
        <v>14.84063779800303</v>
      </c>
      <c r="AE40" s="298">
        <v>632.97</v>
      </c>
      <c r="AF40" s="342">
        <v>7.9909611658678648</v>
      </c>
      <c r="AG40" s="298">
        <v>2670.74</v>
      </c>
      <c r="AH40" s="342">
        <v>33.716889622146297</v>
      </c>
      <c r="AI40" s="109" t="s">
        <v>65</v>
      </c>
    </row>
    <row r="41" spans="1:35" ht="30" customHeight="1">
      <c r="A41" s="109" t="s">
        <v>66</v>
      </c>
      <c r="B41" s="501">
        <v>515520.33299999998</v>
      </c>
      <c r="C41" s="298">
        <v>1465.7460000000001</v>
      </c>
      <c r="D41" s="342">
        <v>28.432360591294081</v>
      </c>
      <c r="E41" s="308">
        <v>1182.076</v>
      </c>
      <c r="F41" s="342">
        <v>22.929764828499987</v>
      </c>
      <c r="G41" s="308">
        <v>96.623000000000005</v>
      </c>
      <c r="H41" s="342">
        <v>1.8742810673968122</v>
      </c>
      <c r="I41" s="305">
        <v>187.047</v>
      </c>
      <c r="J41" s="348">
        <v>3.6283146953972816</v>
      </c>
      <c r="K41" s="298">
        <v>286.298</v>
      </c>
      <c r="L41" s="342">
        <v>5.6700552323681084</v>
      </c>
      <c r="M41" s="311">
        <v>151.81</v>
      </c>
      <c r="N41" s="342">
        <v>3.0065564021606943</v>
      </c>
      <c r="O41" s="313">
        <v>31.795999999999999</v>
      </c>
      <c r="P41" s="342">
        <v>0.62971126647191522</v>
      </c>
      <c r="Q41" s="313">
        <v>102.69199999999999</v>
      </c>
      <c r="R41" s="342">
        <v>2.0337875637354981</v>
      </c>
      <c r="S41" s="305">
        <v>75.591999999999999</v>
      </c>
      <c r="T41" s="342">
        <v>1.4970793198875647</v>
      </c>
      <c r="U41" s="305">
        <v>75.591999999999999</v>
      </c>
      <c r="V41" s="342">
        <v>1.4970793198875647</v>
      </c>
      <c r="W41" s="305">
        <v>0</v>
      </c>
      <c r="X41" s="342">
        <v>0</v>
      </c>
      <c r="Y41" s="305">
        <v>0</v>
      </c>
      <c r="Z41" s="342">
        <v>0</v>
      </c>
      <c r="AA41" s="298">
        <v>-40.970999999999997</v>
      </c>
      <c r="AB41" s="342">
        <v>-0.81141968482264548</v>
      </c>
      <c r="AC41" s="317">
        <v>1669.971</v>
      </c>
      <c r="AD41" s="345">
        <v>32.393892017446383</v>
      </c>
      <c r="AE41" s="298">
        <v>438.90300000000002</v>
      </c>
      <c r="AF41" s="342">
        <v>8.5137863999633936</v>
      </c>
      <c r="AG41" s="298">
        <v>4733.2</v>
      </c>
      <c r="AH41" s="342">
        <v>91.814031319691907</v>
      </c>
      <c r="AI41" s="109" t="s">
        <v>66</v>
      </c>
    </row>
    <row r="42" spans="1:35" ht="30" customHeight="1">
      <c r="A42" s="109" t="s">
        <v>67</v>
      </c>
      <c r="B42" s="501">
        <v>498614.06300000002</v>
      </c>
      <c r="C42" s="298">
        <v>783.18100000000004</v>
      </c>
      <c r="D42" s="342">
        <v>15.707158263604772</v>
      </c>
      <c r="E42" s="308">
        <v>593.09500000000003</v>
      </c>
      <c r="F42" s="342">
        <v>11.89487108389079</v>
      </c>
      <c r="G42" s="308">
        <v>91.853999999999999</v>
      </c>
      <c r="H42" s="342">
        <v>1.8421863083312193</v>
      </c>
      <c r="I42" s="305">
        <v>98.231999999999999</v>
      </c>
      <c r="J42" s="348">
        <v>1.9701008713827632</v>
      </c>
      <c r="K42" s="298">
        <v>410.58600000000001</v>
      </c>
      <c r="L42" s="342">
        <v>8.7276681404885696</v>
      </c>
      <c r="M42" s="311">
        <v>282.72000000000003</v>
      </c>
      <c r="N42" s="342">
        <v>6.0096699270772236</v>
      </c>
      <c r="O42" s="313">
        <v>49.329000000000001</v>
      </c>
      <c r="P42" s="342">
        <v>1.0485675149716764</v>
      </c>
      <c r="Q42" s="313">
        <v>78.537000000000006</v>
      </c>
      <c r="R42" s="342">
        <v>1.6694306984396714</v>
      </c>
      <c r="S42" s="305">
        <v>15.492000000000001</v>
      </c>
      <c r="T42" s="342">
        <v>0.32930746501938435</v>
      </c>
      <c r="U42" s="305">
        <v>15.492000000000001</v>
      </c>
      <c r="V42" s="342">
        <v>0.32930746501938435</v>
      </c>
      <c r="W42" s="305">
        <v>0</v>
      </c>
      <c r="X42" s="342">
        <v>0</v>
      </c>
      <c r="Y42" s="305">
        <v>0</v>
      </c>
      <c r="Z42" s="342">
        <v>0</v>
      </c>
      <c r="AA42" s="298">
        <v>-89.52</v>
      </c>
      <c r="AB42" s="342">
        <v>-1.9028920906619728</v>
      </c>
      <c r="AC42" s="317">
        <v>928.322</v>
      </c>
      <c r="AD42" s="345">
        <v>18.618046880077667</v>
      </c>
      <c r="AE42" s="298">
        <v>242.03899999999999</v>
      </c>
      <c r="AF42" s="342">
        <v>4.8542353286974977</v>
      </c>
      <c r="AG42" s="298">
        <v>4003.154</v>
      </c>
      <c r="AH42" s="342">
        <v>80.285621627162172</v>
      </c>
      <c r="AI42" s="109" t="s">
        <v>67</v>
      </c>
    </row>
    <row r="43" spans="1:35" ht="30" customHeight="1">
      <c r="A43" s="109" t="s">
        <v>68</v>
      </c>
      <c r="B43" s="501">
        <v>1852969.0319999999</v>
      </c>
      <c r="C43" s="298">
        <v>4228.5860000000002</v>
      </c>
      <c r="D43" s="342">
        <v>22.820597252161743</v>
      </c>
      <c r="E43" s="308">
        <v>3544.7020000000002</v>
      </c>
      <c r="F43" s="342">
        <v>19.129850196006949</v>
      </c>
      <c r="G43" s="308">
        <v>339.05700000000002</v>
      </c>
      <c r="H43" s="342">
        <v>1.8298039208676857</v>
      </c>
      <c r="I43" s="305">
        <v>344.827</v>
      </c>
      <c r="J43" s="348">
        <v>1.8609431352871095</v>
      </c>
      <c r="K43" s="298">
        <v>934.59900000000005</v>
      </c>
      <c r="L43" s="342">
        <v>5.0868197426329997</v>
      </c>
      <c r="M43" s="311">
        <v>466.81099999999998</v>
      </c>
      <c r="N43" s="342">
        <v>2.5407510717197992</v>
      </c>
      <c r="O43" s="313">
        <v>244.785</v>
      </c>
      <c r="P43" s="342">
        <v>1.3323116873658314</v>
      </c>
      <c r="Q43" s="313">
        <v>223.00299999999999</v>
      </c>
      <c r="R43" s="342">
        <v>1.2137569835473681</v>
      </c>
      <c r="S43" s="305">
        <v>299.13799999999998</v>
      </c>
      <c r="T43" s="342">
        <v>1.6281432830248588</v>
      </c>
      <c r="U43" s="305">
        <v>147.57900000000001</v>
      </c>
      <c r="V43" s="342">
        <v>0.80324050293017157</v>
      </c>
      <c r="W43" s="305">
        <v>0.95899999999999996</v>
      </c>
      <c r="X43" s="342">
        <v>5.2196290956710275E-3</v>
      </c>
      <c r="Y43" s="305">
        <v>150.6</v>
      </c>
      <c r="Z43" s="342">
        <v>0.81968315099901623</v>
      </c>
      <c r="AA43" s="298">
        <v>-182.27799999999999</v>
      </c>
      <c r="AB43" s="342">
        <v>-0.99209963743558227</v>
      </c>
      <c r="AC43" s="317">
        <v>3157.1149999999998</v>
      </c>
      <c r="AD43" s="345">
        <v>17.038142275871557</v>
      </c>
      <c r="AE43" s="298">
        <v>728.37199999999996</v>
      </c>
      <c r="AF43" s="342">
        <v>3.9308374150960987</v>
      </c>
      <c r="AG43" s="298">
        <v>11976.261</v>
      </c>
      <c r="AH43" s="342">
        <v>64.632817889424942</v>
      </c>
      <c r="AI43" s="109" t="s">
        <v>68</v>
      </c>
    </row>
    <row r="44" spans="1:35" ht="30" customHeight="1">
      <c r="A44" s="109" t="s">
        <v>69</v>
      </c>
      <c r="B44" s="501">
        <v>2415489.6290000002</v>
      </c>
      <c r="C44" s="298">
        <v>4035.7939999999999</v>
      </c>
      <c r="D44" s="342">
        <v>16.707974861687969</v>
      </c>
      <c r="E44" s="308">
        <v>3307.3890000000001</v>
      </c>
      <c r="F44" s="342">
        <v>13.692416478597101</v>
      </c>
      <c r="G44" s="308">
        <v>379.88900000000001</v>
      </c>
      <c r="H44" s="342">
        <v>1.5727204763751026</v>
      </c>
      <c r="I44" s="305">
        <v>348.51600000000002</v>
      </c>
      <c r="J44" s="348">
        <v>1.4428379067157651</v>
      </c>
      <c r="K44" s="298">
        <v>1421.5809999999999</v>
      </c>
      <c r="L44" s="342">
        <v>5.9455617351041523</v>
      </c>
      <c r="M44" s="311">
        <v>788.63699999999994</v>
      </c>
      <c r="N44" s="342">
        <v>3.2983628580343529</v>
      </c>
      <c r="O44" s="313">
        <v>97.055999999999997</v>
      </c>
      <c r="P44" s="342">
        <v>0.40592301090283889</v>
      </c>
      <c r="Q44" s="313">
        <v>535.88800000000003</v>
      </c>
      <c r="R44" s="342">
        <v>2.2412758661669612</v>
      </c>
      <c r="S44" s="305">
        <v>1730.5419999999999</v>
      </c>
      <c r="T44" s="342">
        <v>7.23774747706294</v>
      </c>
      <c r="U44" s="305">
        <v>1077.587</v>
      </c>
      <c r="V44" s="342">
        <v>4.5068554190339336</v>
      </c>
      <c r="W44" s="305">
        <v>0</v>
      </c>
      <c r="X44" s="342">
        <v>0</v>
      </c>
      <c r="Y44" s="305">
        <v>652.95500000000004</v>
      </c>
      <c r="Z44" s="342">
        <v>2.7308920580290064</v>
      </c>
      <c r="AA44" s="298">
        <v>-273.01400000000001</v>
      </c>
      <c r="AB44" s="342">
        <v>-1.1418424919492631</v>
      </c>
      <c r="AC44" s="317">
        <v>3317.3049999999998</v>
      </c>
      <c r="AD44" s="345">
        <v>13.733468196977299</v>
      </c>
      <c r="AE44" s="298">
        <v>448.99</v>
      </c>
      <c r="AF44" s="342">
        <v>1.8587949813962954</v>
      </c>
      <c r="AG44" s="298">
        <v>13644.418</v>
      </c>
      <c r="AH44" s="342">
        <v>56.487172771048975</v>
      </c>
      <c r="AI44" s="109" t="s">
        <v>69</v>
      </c>
    </row>
    <row r="45" spans="1:35" ht="30" customHeight="1">
      <c r="A45" s="109" t="s">
        <v>70</v>
      </c>
      <c r="B45" s="501">
        <v>958125.03799999994</v>
      </c>
      <c r="C45" s="298">
        <v>935.87099999999998</v>
      </c>
      <c r="D45" s="342">
        <v>9.7677334677898262</v>
      </c>
      <c r="E45" s="308">
        <v>769.53</v>
      </c>
      <c r="F45" s="342">
        <v>8.0316239476042171</v>
      </c>
      <c r="G45" s="308">
        <v>74.436999999999998</v>
      </c>
      <c r="H45" s="342">
        <v>0.77690277414501729</v>
      </c>
      <c r="I45" s="305">
        <v>91.903999999999996</v>
      </c>
      <c r="J45" s="348">
        <v>0.95920674604059353</v>
      </c>
      <c r="K45" s="298">
        <v>377.69799999999998</v>
      </c>
      <c r="L45" s="342">
        <v>3.9836259989345781</v>
      </c>
      <c r="M45" s="311">
        <v>289.87099999999998</v>
      </c>
      <c r="N45" s="342">
        <v>3.0573041211157195</v>
      </c>
      <c r="O45" s="313">
        <v>24.015000000000001</v>
      </c>
      <c r="P45" s="342">
        <v>0.25328907848178678</v>
      </c>
      <c r="Q45" s="313">
        <v>63.811999999999998</v>
      </c>
      <c r="R45" s="342">
        <v>0.67303279933707172</v>
      </c>
      <c r="S45" s="305">
        <v>75.92</v>
      </c>
      <c r="T45" s="342">
        <v>0.80073732410315435</v>
      </c>
      <c r="U45" s="305">
        <v>34.136000000000003</v>
      </c>
      <c r="V45" s="342">
        <v>0.36003647649611797</v>
      </c>
      <c r="W45" s="305">
        <v>0</v>
      </c>
      <c r="X45" s="342">
        <v>0</v>
      </c>
      <c r="Y45" s="305">
        <v>41.783999999999999</v>
      </c>
      <c r="Z45" s="342">
        <v>0.44070084760703632</v>
      </c>
      <c r="AA45" s="298">
        <v>-79.495000000000005</v>
      </c>
      <c r="AB45" s="342">
        <v>-0.8384432768648612</v>
      </c>
      <c r="AC45" s="317">
        <v>1934.2429999999999</v>
      </c>
      <c r="AD45" s="345">
        <v>20.187793067568286</v>
      </c>
      <c r="AE45" s="298">
        <v>408.20699999999999</v>
      </c>
      <c r="AF45" s="342">
        <v>4.260477326133711</v>
      </c>
      <c r="AG45" s="298">
        <v>10437.887000000001</v>
      </c>
      <c r="AH45" s="342">
        <v>108.94076019334756</v>
      </c>
      <c r="AI45" s="109" t="s">
        <v>70</v>
      </c>
    </row>
    <row r="46" spans="1:35" ht="30" customHeight="1">
      <c r="A46" s="109" t="s">
        <v>71</v>
      </c>
      <c r="B46" s="501">
        <v>696497.674</v>
      </c>
      <c r="C46" s="298">
        <v>1710.548</v>
      </c>
      <c r="D46" s="342">
        <v>24.5592779969571</v>
      </c>
      <c r="E46" s="308">
        <v>1507.086</v>
      </c>
      <c r="F46" s="342">
        <v>21.638062211245803</v>
      </c>
      <c r="G46" s="308">
        <v>92.275000000000006</v>
      </c>
      <c r="H46" s="342">
        <v>1.3248429024904398</v>
      </c>
      <c r="I46" s="305">
        <v>111.187</v>
      </c>
      <c r="J46" s="348">
        <v>1.5963728832208561</v>
      </c>
      <c r="K46" s="298">
        <v>249.23699999999999</v>
      </c>
      <c r="L46" s="342">
        <v>3.7339421326965727</v>
      </c>
      <c r="M46" s="311">
        <v>96.057000000000002</v>
      </c>
      <c r="N46" s="342">
        <v>1.4390771813191248</v>
      </c>
      <c r="O46" s="313">
        <v>40.595999999999997</v>
      </c>
      <c r="P46" s="342">
        <v>0.60818865103877062</v>
      </c>
      <c r="Q46" s="313">
        <v>112.584</v>
      </c>
      <c r="R46" s="342">
        <v>1.6866763003386775</v>
      </c>
      <c r="S46" s="305">
        <v>125.68300000000001</v>
      </c>
      <c r="T46" s="342">
        <v>1.8829188646296633</v>
      </c>
      <c r="U46" s="305">
        <v>114.887</v>
      </c>
      <c r="V46" s="342">
        <v>1.721178676517175</v>
      </c>
      <c r="W46" s="305">
        <v>10.795999999999999</v>
      </c>
      <c r="X46" s="342">
        <v>0.16174018811248811</v>
      </c>
      <c r="Y46" s="305">
        <v>0</v>
      </c>
      <c r="Z46" s="342">
        <v>0</v>
      </c>
      <c r="AA46" s="298">
        <v>-159.214</v>
      </c>
      <c r="AB46" s="342">
        <v>-2.3852632743739979</v>
      </c>
      <c r="AC46" s="317">
        <v>1394.91</v>
      </c>
      <c r="AD46" s="345">
        <v>20.027489711329604</v>
      </c>
      <c r="AE46" s="298">
        <v>220.26499999999999</v>
      </c>
      <c r="AF46" s="342">
        <v>3.1624656940347511</v>
      </c>
      <c r="AG46" s="298">
        <v>4381.6180000000004</v>
      </c>
      <c r="AH46" s="342">
        <v>62.909298387692829</v>
      </c>
      <c r="AI46" s="109" t="s">
        <v>71</v>
      </c>
    </row>
    <row r="47" spans="1:35" ht="30" customHeight="1">
      <c r="A47" s="109" t="s">
        <v>72</v>
      </c>
      <c r="B47" s="501">
        <v>914466.79500000004</v>
      </c>
      <c r="C47" s="298">
        <v>1936.143</v>
      </c>
      <c r="D47" s="342">
        <v>21.172370725609561</v>
      </c>
      <c r="E47" s="308">
        <v>1414.721</v>
      </c>
      <c r="F47" s="342">
        <v>15.470446906713546</v>
      </c>
      <c r="G47" s="308">
        <v>292.04599999999999</v>
      </c>
      <c r="H47" s="342">
        <v>3.1936206059838397</v>
      </c>
      <c r="I47" s="305">
        <v>229.376</v>
      </c>
      <c r="J47" s="348">
        <v>2.5083032129121761</v>
      </c>
      <c r="K47" s="298">
        <v>1231.8579999999999</v>
      </c>
      <c r="L47" s="342">
        <v>14.036539277771498</v>
      </c>
      <c r="M47" s="311">
        <v>405.51900000000001</v>
      </c>
      <c r="N47" s="342">
        <v>4.6207301258607894</v>
      </c>
      <c r="O47" s="313">
        <v>130.16399999999999</v>
      </c>
      <c r="P47" s="342">
        <v>1.4831677827735414</v>
      </c>
      <c r="Q47" s="313">
        <v>696.17499999999995</v>
      </c>
      <c r="R47" s="342">
        <v>7.9326413691371656</v>
      </c>
      <c r="S47" s="305">
        <v>274.20299999999997</v>
      </c>
      <c r="T47" s="342">
        <v>3.1244357544317425</v>
      </c>
      <c r="U47" s="305">
        <v>256.97399999999999</v>
      </c>
      <c r="V47" s="342">
        <v>2.9281180496177743</v>
      </c>
      <c r="W47" s="305">
        <v>0</v>
      </c>
      <c r="X47" s="342">
        <v>0</v>
      </c>
      <c r="Y47" s="305">
        <v>17.228999999999999</v>
      </c>
      <c r="Z47" s="342">
        <v>0.1963177048139681</v>
      </c>
      <c r="AA47" s="298">
        <v>-77.284999999999997</v>
      </c>
      <c r="AB47" s="342">
        <v>-0.88063229534781617</v>
      </c>
      <c r="AC47" s="317">
        <v>1703.2149999999999</v>
      </c>
      <c r="AD47" s="345">
        <v>18.625225205689397</v>
      </c>
      <c r="AE47" s="298">
        <v>819.00599999999997</v>
      </c>
      <c r="AF47" s="342">
        <v>8.9561043055696725</v>
      </c>
      <c r="AG47" s="298">
        <v>4253.7960000000003</v>
      </c>
      <c r="AH47" s="342">
        <v>46.516680794298274</v>
      </c>
      <c r="AI47" s="109" t="s">
        <v>72</v>
      </c>
    </row>
    <row r="48" spans="1:35" ht="30" customHeight="1">
      <c r="A48" s="109" t="s">
        <v>73</v>
      </c>
      <c r="B48" s="501">
        <v>1007329.05</v>
      </c>
      <c r="C48" s="298">
        <v>2605.0549999999998</v>
      </c>
      <c r="D48" s="342">
        <v>25.861013340179156</v>
      </c>
      <c r="E48" s="308">
        <v>2114.7089999999998</v>
      </c>
      <c r="F48" s="342">
        <v>20.993229570814023</v>
      </c>
      <c r="G48" s="308">
        <v>155.137</v>
      </c>
      <c r="H48" s="342">
        <v>1.5400826572012394</v>
      </c>
      <c r="I48" s="305">
        <v>335.209</v>
      </c>
      <c r="J48" s="348">
        <v>3.3277011121638953</v>
      </c>
      <c r="K48" s="298">
        <v>350.67200000000003</v>
      </c>
      <c r="L48" s="342">
        <v>3.4949917594580144</v>
      </c>
      <c r="M48" s="311">
        <v>154.857</v>
      </c>
      <c r="N48" s="342">
        <v>1.5433908007893122</v>
      </c>
      <c r="O48" s="313">
        <v>73.988</v>
      </c>
      <c r="P48" s="342">
        <v>0.73740546806924867</v>
      </c>
      <c r="Q48" s="313">
        <v>121.827</v>
      </c>
      <c r="R48" s="342">
        <v>1.2141954905994534</v>
      </c>
      <c r="S48" s="305">
        <v>49.912999999999997</v>
      </c>
      <c r="T48" s="342">
        <v>0.49746065750852042</v>
      </c>
      <c r="U48" s="305">
        <v>2.1480000000000001</v>
      </c>
      <c r="V48" s="342">
        <v>2.1408160045044415E-2</v>
      </c>
      <c r="W48" s="305">
        <v>1.2430000000000001</v>
      </c>
      <c r="X48" s="342">
        <v>1.2388427810051309E-2</v>
      </c>
      <c r="Y48" s="305">
        <v>46.521999999999998</v>
      </c>
      <c r="Z48" s="342">
        <v>0.46366406965342472</v>
      </c>
      <c r="AA48" s="298">
        <v>-186.685</v>
      </c>
      <c r="AB48" s="342">
        <v>-1.8606063119223077</v>
      </c>
      <c r="AC48" s="317">
        <v>1900.548</v>
      </c>
      <c r="AD48" s="345">
        <v>18.867201338033485</v>
      </c>
      <c r="AE48" s="298">
        <v>451.59800000000001</v>
      </c>
      <c r="AF48" s="342">
        <v>4.4831229676142073</v>
      </c>
      <c r="AG48" s="298">
        <v>6677.5230000000001</v>
      </c>
      <c r="AH48" s="342">
        <v>66.289391733515473</v>
      </c>
      <c r="AI48" s="109" t="s">
        <v>73</v>
      </c>
    </row>
    <row r="49" spans="1:35" ht="30" customHeight="1">
      <c r="A49" s="109" t="s">
        <v>74</v>
      </c>
      <c r="B49" s="501">
        <v>621315.86199999996</v>
      </c>
      <c r="C49" s="298">
        <v>1429.433</v>
      </c>
      <c r="D49" s="342">
        <v>23.006542845996101</v>
      </c>
      <c r="E49" s="308">
        <v>1251.5340000000001</v>
      </c>
      <c r="F49" s="342">
        <v>20.143281003181603</v>
      </c>
      <c r="G49" s="308">
        <v>118.408</v>
      </c>
      <c r="H49" s="342">
        <v>1.9057617428090063</v>
      </c>
      <c r="I49" s="305">
        <v>59.491</v>
      </c>
      <c r="J49" s="348">
        <v>0.95750010000549457</v>
      </c>
      <c r="K49" s="298">
        <v>328.55200000000002</v>
      </c>
      <c r="L49" s="342">
        <v>5.4402148082772257</v>
      </c>
      <c r="M49" s="311">
        <v>240.208</v>
      </c>
      <c r="N49" s="342">
        <v>3.9774011987954898</v>
      </c>
      <c r="O49" s="313">
        <v>42.908999999999999</v>
      </c>
      <c r="P49" s="342">
        <v>0.71049385548822552</v>
      </c>
      <c r="Q49" s="313">
        <v>45.435000000000002</v>
      </c>
      <c r="R49" s="342">
        <v>0.75231975399351025</v>
      </c>
      <c r="S49" s="305">
        <v>11.471</v>
      </c>
      <c r="T49" s="342">
        <v>0.18993859135159138</v>
      </c>
      <c r="U49" s="305">
        <v>2.0470000000000002</v>
      </c>
      <c r="V49" s="342">
        <v>3.3894542454599219E-2</v>
      </c>
      <c r="W49" s="305">
        <v>0</v>
      </c>
      <c r="X49" s="342">
        <v>0</v>
      </c>
      <c r="Y49" s="305">
        <v>9.4239999999999995</v>
      </c>
      <c r="Z49" s="342">
        <v>0.15604404889699217</v>
      </c>
      <c r="AA49" s="298">
        <v>-182.42599999999999</v>
      </c>
      <c r="AB49" s="342">
        <v>-3.0206379100257528</v>
      </c>
      <c r="AC49" s="317">
        <v>2143.7930000000001</v>
      </c>
      <c r="AD49" s="345">
        <v>34.504076446707558</v>
      </c>
      <c r="AE49" s="298">
        <v>447.26900000000001</v>
      </c>
      <c r="AF49" s="342">
        <v>7.198737829744962</v>
      </c>
      <c r="AG49" s="298">
        <v>15.327</v>
      </c>
      <c r="AH49" s="342">
        <v>0.24668612114074759</v>
      </c>
      <c r="AI49" s="109" t="s">
        <v>74</v>
      </c>
    </row>
    <row r="50" spans="1:35" ht="30" customHeight="1">
      <c r="A50" s="109" t="s">
        <v>75</v>
      </c>
      <c r="B50" s="501">
        <v>5385629.5</v>
      </c>
      <c r="C50" s="298">
        <v>16578.434000000001</v>
      </c>
      <c r="D50" s="342">
        <v>30.782722799628161</v>
      </c>
      <c r="E50" s="308">
        <v>14174.977000000001</v>
      </c>
      <c r="F50" s="342">
        <v>26.320000289659735</v>
      </c>
      <c r="G50" s="308">
        <v>1224.268</v>
      </c>
      <c r="H50" s="342">
        <v>2.2732124443391437</v>
      </c>
      <c r="I50" s="305">
        <v>1179.1890000000001</v>
      </c>
      <c r="J50" s="348">
        <v>2.1895100656292827</v>
      </c>
      <c r="K50" s="298">
        <v>2977.2890000000002</v>
      </c>
      <c r="L50" s="342">
        <v>5.7134552800166771</v>
      </c>
      <c r="M50" s="311">
        <v>1760.0160000000001</v>
      </c>
      <c r="N50" s="342">
        <v>3.3774929837559711</v>
      </c>
      <c r="O50" s="313">
        <v>613.53499999999997</v>
      </c>
      <c r="P50" s="342">
        <v>1.1773814316396667</v>
      </c>
      <c r="Q50" s="313">
        <v>603.73800000000006</v>
      </c>
      <c r="R50" s="342">
        <v>1.1585808646210389</v>
      </c>
      <c r="S50" s="305">
        <v>1485.3030000000001</v>
      </c>
      <c r="T50" s="342">
        <v>2.8503152592088337</v>
      </c>
      <c r="U50" s="305">
        <v>803.01099999999997</v>
      </c>
      <c r="V50" s="342">
        <v>1.5409882741854994</v>
      </c>
      <c r="W50" s="305">
        <v>37.040999999999997</v>
      </c>
      <c r="X50" s="342">
        <v>7.1082147895987824E-2</v>
      </c>
      <c r="Y50" s="305">
        <v>645.25099999999998</v>
      </c>
      <c r="Z50" s="342">
        <v>1.2382448371273467</v>
      </c>
      <c r="AA50" s="298">
        <v>-1138.903</v>
      </c>
      <c r="AB50" s="342">
        <v>-2.1855692741876362</v>
      </c>
      <c r="AC50" s="317">
        <v>12830.947</v>
      </c>
      <c r="AD50" s="345">
        <v>23.82441458329059</v>
      </c>
      <c r="AE50" s="298">
        <v>3248.9520000000002</v>
      </c>
      <c r="AF50" s="342">
        <v>6.0326318399733969</v>
      </c>
      <c r="AG50" s="298">
        <v>41172.614000000001</v>
      </c>
      <c r="AH50" s="342">
        <v>76.44902791772067</v>
      </c>
      <c r="AI50" s="109" t="s">
        <v>75</v>
      </c>
    </row>
    <row r="51" spans="1:35" ht="30" customHeight="1">
      <c r="A51" s="109" t="s">
        <v>76</v>
      </c>
      <c r="B51" s="501">
        <v>723345.55200000003</v>
      </c>
      <c r="C51" s="298">
        <v>778.452</v>
      </c>
      <c r="D51" s="342">
        <v>10.761827426015609</v>
      </c>
      <c r="E51" s="308">
        <v>594.84100000000001</v>
      </c>
      <c r="F51" s="342">
        <v>8.2234693827218006</v>
      </c>
      <c r="G51" s="308">
        <v>134.839</v>
      </c>
      <c r="H51" s="342">
        <v>1.8641021518301946</v>
      </c>
      <c r="I51" s="305">
        <v>48.771999999999998</v>
      </c>
      <c r="J51" s="348">
        <v>0.67425589146361398</v>
      </c>
      <c r="K51" s="298">
        <v>213.17599999999999</v>
      </c>
      <c r="L51" s="342">
        <v>2.9957900097336982</v>
      </c>
      <c r="M51" s="311">
        <v>106.129</v>
      </c>
      <c r="N51" s="342">
        <v>1.4914446182639121</v>
      </c>
      <c r="O51" s="313">
        <v>42.155000000000001</v>
      </c>
      <c r="P51" s="342">
        <v>0.59240968899089985</v>
      </c>
      <c r="Q51" s="313">
        <v>64.891999999999996</v>
      </c>
      <c r="R51" s="342">
        <v>0.91193570247888667</v>
      </c>
      <c r="S51" s="305">
        <v>221.11099999999999</v>
      </c>
      <c r="T51" s="342">
        <v>3.1073015951243468</v>
      </c>
      <c r="U51" s="305">
        <v>154.09</v>
      </c>
      <c r="V51" s="342">
        <v>2.16544677918652</v>
      </c>
      <c r="W51" s="305">
        <v>0</v>
      </c>
      <c r="X51" s="342">
        <v>0</v>
      </c>
      <c r="Y51" s="305">
        <v>67.021000000000001</v>
      </c>
      <c r="Z51" s="342">
        <v>0.94185481593782694</v>
      </c>
      <c r="AA51" s="298">
        <v>-13.436999999999999</v>
      </c>
      <c r="AB51" s="342">
        <v>-0.18883190584677312</v>
      </c>
      <c r="AC51" s="317">
        <v>1388.5160000000001</v>
      </c>
      <c r="AD51" s="345">
        <v>19.195749474934214</v>
      </c>
      <c r="AE51" s="298">
        <v>176.876</v>
      </c>
      <c r="AF51" s="342">
        <v>2.4452490170285861</v>
      </c>
      <c r="AG51" s="298">
        <v>2844.9520000000002</v>
      </c>
      <c r="AH51" s="342">
        <v>39.330469263741328</v>
      </c>
      <c r="AI51" s="109" t="s">
        <v>76</v>
      </c>
    </row>
    <row r="52" spans="1:35" ht="30" customHeight="1">
      <c r="A52" s="109" t="s">
        <v>77</v>
      </c>
      <c r="B52" s="501">
        <v>1117463.2709999999</v>
      </c>
      <c r="C52" s="298">
        <v>1777.277</v>
      </c>
      <c r="D52" s="342">
        <v>15.904567479963285</v>
      </c>
      <c r="E52" s="308">
        <v>1495.797</v>
      </c>
      <c r="F52" s="342">
        <v>13.385648001311356</v>
      </c>
      <c r="G52" s="308">
        <v>183.6</v>
      </c>
      <c r="H52" s="342">
        <v>1.6430070210334458</v>
      </c>
      <c r="I52" s="305">
        <v>97.88</v>
      </c>
      <c r="J52" s="348">
        <v>0.87591245761848391</v>
      </c>
      <c r="K52" s="298">
        <v>705.11900000000003</v>
      </c>
      <c r="L52" s="342">
        <v>6.4114931898381888</v>
      </c>
      <c r="M52" s="311">
        <v>409.43299999999999</v>
      </c>
      <c r="N52" s="342">
        <v>3.7228849189924245</v>
      </c>
      <c r="O52" s="313">
        <v>159.56899999999999</v>
      </c>
      <c r="P52" s="342">
        <v>1.4509260944738263</v>
      </c>
      <c r="Q52" s="313">
        <v>136.11699999999999</v>
      </c>
      <c r="R52" s="342">
        <v>1.2376821763719381</v>
      </c>
      <c r="S52" s="305">
        <v>357.94900000000001</v>
      </c>
      <c r="T52" s="342">
        <v>3.2547521422758288</v>
      </c>
      <c r="U52" s="305">
        <v>346.41699999999997</v>
      </c>
      <c r="V52" s="342">
        <v>3.1498941828885276</v>
      </c>
      <c r="W52" s="305">
        <v>0</v>
      </c>
      <c r="X52" s="342">
        <v>0</v>
      </c>
      <c r="Y52" s="305">
        <v>11.532</v>
      </c>
      <c r="Z52" s="342">
        <v>0.10485795938730058</v>
      </c>
      <c r="AA52" s="298">
        <v>-219.24799999999999</v>
      </c>
      <c r="AB52" s="342">
        <v>-1.9935742178067009</v>
      </c>
      <c r="AC52" s="317">
        <v>2019.134</v>
      </c>
      <c r="AD52" s="345">
        <v>18.068907071935435</v>
      </c>
      <c r="AE52" s="298">
        <v>394.24299999999999</v>
      </c>
      <c r="AF52" s="342">
        <v>3.5280175217499385</v>
      </c>
      <c r="AG52" s="298">
        <v>6696.5219999999999</v>
      </c>
      <c r="AH52" s="342">
        <v>59.926103826279586</v>
      </c>
      <c r="AI52" s="109" t="s">
        <v>77</v>
      </c>
    </row>
    <row r="53" spans="1:35" ht="30" customHeight="1">
      <c r="A53" s="109" t="s">
        <v>78</v>
      </c>
      <c r="B53" s="501">
        <v>1524747.8489999999</v>
      </c>
      <c r="C53" s="298">
        <v>3410.9920000000002</v>
      </c>
      <c r="D53" s="342">
        <v>22.370859563678589</v>
      </c>
      <c r="E53" s="308">
        <v>2677.5709999999999</v>
      </c>
      <c r="F53" s="342">
        <v>17.560746203092364</v>
      </c>
      <c r="G53" s="308">
        <v>365.31</v>
      </c>
      <c r="H53" s="342">
        <v>2.395871555021948</v>
      </c>
      <c r="I53" s="305">
        <v>368.11099999999999</v>
      </c>
      <c r="J53" s="348">
        <v>2.4142418055642723</v>
      </c>
      <c r="K53" s="298">
        <v>1234.1389999999999</v>
      </c>
      <c r="L53" s="342">
        <v>8.2065267178594201</v>
      </c>
      <c r="M53" s="311">
        <v>548.70399999999995</v>
      </c>
      <c r="N53" s="342">
        <v>3.6486603504113679</v>
      </c>
      <c r="O53" s="313">
        <v>248.69499999999999</v>
      </c>
      <c r="P53" s="342">
        <v>1.653721470675547</v>
      </c>
      <c r="Q53" s="313">
        <v>436.74</v>
      </c>
      <c r="R53" s="342">
        <v>2.9041448967725056</v>
      </c>
      <c r="S53" s="305">
        <v>1457.4090000000001</v>
      </c>
      <c r="T53" s="342">
        <v>9.691182190457301</v>
      </c>
      <c r="U53" s="305">
        <v>653.79600000000005</v>
      </c>
      <c r="V53" s="342">
        <v>4.3474797749926211</v>
      </c>
      <c r="W53" s="305">
        <v>1.8169999999999999</v>
      </c>
      <c r="X53" s="342">
        <v>1.2082317345412931E-2</v>
      </c>
      <c r="Y53" s="305">
        <v>801.79600000000005</v>
      </c>
      <c r="Z53" s="342">
        <v>5.3316200981192665</v>
      </c>
      <c r="AA53" s="298">
        <v>-704.23599999999999</v>
      </c>
      <c r="AB53" s="342">
        <v>-4.682885436469026</v>
      </c>
      <c r="AC53" s="317">
        <v>3017.4879999999998</v>
      </c>
      <c r="AD53" s="345">
        <v>19.790078746325221</v>
      </c>
      <c r="AE53" s="298">
        <v>607.96699999999998</v>
      </c>
      <c r="AF53" s="342">
        <v>3.9873281369029825</v>
      </c>
      <c r="AG53" s="298">
        <v>8285.4529999999995</v>
      </c>
      <c r="AH53" s="342">
        <v>54.339824158033615</v>
      </c>
      <c r="AI53" s="109" t="s">
        <v>78</v>
      </c>
    </row>
    <row r="54" spans="1:35" ht="30" customHeight="1">
      <c r="A54" s="109" t="s">
        <v>79</v>
      </c>
      <c r="B54" s="501">
        <v>1041878.437</v>
      </c>
      <c r="C54" s="298">
        <v>1487.3889999999999</v>
      </c>
      <c r="D54" s="342">
        <v>14.276032089528693</v>
      </c>
      <c r="E54" s="308">
        <v>1260.3869999999999</v>
      </c>
      <c r="F54" s="342">
        <v>12.097255833695691</v>
      </c>
      <c r="G54" s="308">
        <v>142.92599999999999</v>
      </c>
      <c r="H54" s="342">
        <v>1.3718107115408127</v>
      </c>
      <c r="I54" s="305">
        <v>84.075999999999993</v>
      </c>
      <c r="J54" s="348">
        <v>0.8069655442921887</v>
      </c>
      <c r="K54" s="298">
        <v>546.81500000000005</v>
      </c>
      <c r="L54" s="342">
        <v>5.3731666911946343</v>
      </c>
      <c r="M54" s="311">
        <v>328.74799999999999</v>
      </c>
      <c r="N54" s="342">
        <v>3.2303755445568489</v>
      </c>
      <c r="O54" s="313">
        <v>108.346</v>
      </c>
      <c r="P54" s="342">
        <v>1.0646399940092603</v>
      </c>
      <c r="Q54" s="313">
        <v>109.721</v>
      </c>
      <c r="R54" s="342">
        <v>1.0781511526285239</v>
      </c>
      <c r="S54" s="305">
        <v>588.94799999999998</v>
      </c>
      <c r="T54" s="342">
        <v>5.7871780701804028</v>
      </c>
      <c r="U54" s="305">
        <v>163.15</v>
      </c>
      <c r="V54" s="342">
        <v>1.6031603845329854</v>
      </c>
      <c r="W54" s="305">
        <v>2.4620000000000002</v>
      </c>
      <c r="X54" s="342">
        <v>2.4192343651365068E-2</v>
      </c>
      <c r="Y54" s="305">
        <v>423.33600000000001</v>
      </c>
      <c r="Z54" s="342">
        <v>4.1598253419960525</v>
      </c>
      <c r="AA54" s="298">
        <v>-50.222999999999999</v>
      </c>
      <c r="AB54" s="342">
        <v>-0.49350612315292747</v>
      </c>
      <c r="AC54" s="317">
        <v>3176.1120000000001</v>
      </c>
      <c r="AD54" s="345">
        <v>30.484477720312007</v>
      </c>
      <c r="AE54" s="298">
        <v>238.001</v>
      </c>
      <c r="AF54" s="342">
        <v>2.2843451937186026</v>
      </c>
      <c r="AG54" s="298">
        <v>4294.0810000000001</v>
      </c>
      <c r="AH54" s="342">
        <v>41.214798651217315</v>
      </c>
      <c r="AI54" s="109" t="s">
        <v>79</v>
      </c>
    </row>
    <row r="55" spans="1:35" ht="30" customHeight="1">
      <c r="A55" s="109" t="s">
        <v>80</v>
      </c>
      <c r="B55" s="501">
        <v>903277.58100000001</v>
      </c>
      <c r="C55" s="298">
        <v>2539.1329999999998</v>
      </c>
      <c r="D55" s="342">
        <v>28.110218313942632</v>
      </c>
      <c r="E55" s="308">
        <v>2253.8049999999998</v>
      </c>
      <c r="F55" s="342">
        <v>24.951410811113664</v>
      </c>
      <c r="G55" s="308">
        <v>167.512</v>
      </c>
      <c r="H55" s="342">
        <v>1.8544908400643678</v>
      </c>
      <c r="I55" s="305">
        <v>117.816</v>
      </c>
      <c r="J55" s="348">
        <v>1.3043166627645992</v>
      </c>
      <c r="K55" s="298">
        <v>372.07299999999998</v>
      </c>
      <c r="L55" s="342">
        <v>4.0415338196162214</v>
      </c>
      <c r="M55" s="311">
        <v>156.89699999999999</v>
      </c>
      <c r="N55" s="342">
        <v>1.7042476387599375</v>
      </c>
      <c r="O55" s="313">
        <v>61.837000000000003</v>
      </c>
      <c r="P55" s="342">
        <v>0.67168627340228471</v>
      </c>
      <c r="Q55" s="313">
        <v>153.339</v>
      </c>
      <c r="R55" s="342">
        <v>1.6655999074539991</v>
      </c>
      <c r="S55" s="305">
        <v>289.40199999999999</v>
      </c>
      <c r="T55" s="342">
        <v>3.1435443326029398</v>
      </c>
      <c r="U55" s="305">
        <v>157.53700000000001</v>
      </c>
      <c r="V55" s="342">
        <v>1.7111994510240751</v>
      </c>
      <c r="W55" s="305">
        <v>0</v>
      </c>
      <c r="X55" s="342">
        <v>0</v>
      </c>
      <c r="Y55" s="305">
        <v>131.86500000000001</v>
      </c>
      <c r="Z55" s="342">
        <v>1.4323448815788651</v>
      </c>
      <c r="AA55" s="298">
        <v>-69.997</v>
      </c>
      <c r="AB55" s="342">
        <v>-0.76032187977003607</v>
      </c>
      <c r="AC55" s="317">
        <v>1644.98</v>
      </c>
      <c r="AD55" s="345">
        <v>18.211234670286807</v>
      </c>
      <c r="AE55" s="298">
        <v>1277.49</v>
      </c>
      <c r="AF55" s="342">
        <v>14.142828593019182</v>
      </c>
      <c r="AG55" s="298">
        <v>3811.9360000000001</v>
      </c>
      <c r="AH55" s="342">
        <v>42.201158095608704</v>
      </c>
      <c r="AI55" s="109" t="s">
        <v>80</v>
      </c>
    </row>
    <row r="56" spans="1:35" ht="30" customHeight="1">
      <c r="A56" s="109" t="s">
        <v>81</v>
      </c>
      <c r="B56" s="501">
        <v>1368743.301</v>
      </c>
      <c r="C56" s="298">
        <v>3717.33</v>
      </c>
      <c r="D56" s="342">
        <v>27.158708263880666</v>
      </c>
      <c r="E56" s="308">
        <v>3311.779</v>
      </c>
      <c r="F56" s="342">
        <v>24.195764082135955</v>
      </c>
      <c r="G56" s="308">
        <v>168.857</v>
      </c>
      <c r="H56" s="342">
        <v>1.2336644853467671</v>
      </c>
      <c r="I56" s="305">
        <v>236.69399999999999</v>
      </c>
      <c r="J56" s="348">
        <v>1.7292796963979442</v>
      </c>
      <c r="K56" s="298">
        <v>1338.921</v>
      </c>
      <c r="L56" s="342">
        <v>9.7264227142360529</v>
      </c>
      <c r="M56" s="311">
        <v>905.84900000000005</v>
      </c>
      <c r="N56" s="342">
        <v>6.58042579753997</v>
      </c>
      <c r="O56" s="313">
        <v>125.283</v>
      </c>
      <c r="P56" s="342">
        <v>0.91010255041756416</v>
      </c>
      <c r="Q56" s="313">
        <v>307.78899999999999</v>
      </c>
      <c r="R56" s="342">
        <v>2.2358943662785187</v>
      </c>
      <c r="S56" s="305">
        <v>909.24900000000002</v>
      </c>
      <c r="T56" s="342">
        <v>6.6051246686670959</v>
      </c>
      <c r="U56" s="305">
        <v>458.58199999999999</v>
      </c>
      <c r="V56" s="342">
        <v>3.3313110938881363</v>
      </c>
      <c r="W56" s="305">
        <v>0</v>
      </c>
      <c r="X56" s="342">
        <v>0</v>
      </c>
      <c r="Y56" s="305">
        <v>450.66699999999997</v>
      </c>
      <c r="Z56" s="342">
        <v>3.2738135747789592</v>
      </c>
      <c r="AA56" s="298">
        <v>-76.814999999999998</v>
      </c>
      <c r="AB56" s="342">
        <v>-0.55801287812652312</v>
      </c>
      <c r="AC56" s="317">
        <v>2586.8490000000002</v>
      </c>
      <c r="AD56" s="345">
        <v>18.89944592320602</v>
      </c>
      <c r="AE56" s="298">
        <v>104.864</v>
      </c>
      <c r="AF56" s="342">
        <v>0.76613343001121303</v>
      </c>
      <c r="AG56" s="298">
        <v>13571.513000000001</v>
      </c>
      <c r="AH56" s="342">
        <v>99.153091672373421</v>
      </c>
      <c r="AI56" s="109" t="s">
        <v>81</v>
      </c>
    </row>
    <row r="57" spans="1:35" ht="30" customHeight="1" thickBot="1">
      <c r="A57" s="110" t="s">
        <v>82</v>
      </c>
      <c r="B57" s="299">
        <v>1330213.2409999999</v>
      </c>
      <c r="C57" s="300">
        <v>2629.1210000000001</v>
      </c>
      <c r="D57" s="343">
        <v>19.764658168817611</v>
      </c>
      <c r="E57" s="309">
        <v>2262.6</v>
      </c>
      <c r="F57" s="343">
        <v>17.009302946789717</v>
      </c>
      <c r="G57" s="309">
        <v>263.517</v>
      </c>
      <c r="H57" s="343">
        <v>1.9810132080921001</v>
      </c>
      <c r="I57" s="306">
        <v>103.004</v>
      </c>
      <c r="J57" s="349">
        <v>0.77434201393579427</v>
      </c>
      <c r="K57" s="300">
        <v>1313.5820000000001</v>
      </c>
      <c r="L57" s="343">
        <v>9.9862540704520999</v>
      </c>
      <c r="M57" s="311">
        <v>904.86</v>
      </c>
      <c r="N57" s="343">
        <v>6.8790238128942729</v>
      </c>
      <c r="O57" s="312">
        <v>72.561999999999998</v>
      </c>
      <c r="P57" s="343">
        <v>0.55163862466153246</v>
      </c>
      <c r="Q57" s="312">
        <v>336.16</v>
      </c>
      <c r="R57" s="343">
        <v>2.5555916328962924</v>
      </c>
      <c r="S57" s="306">
        <v>2086.5650000000001</v>
      </c>
      <c r="T57" s="343">
        <v>15.862708399257057</v>
      </c>
      <c r="U57" s="306">
        <v>927.23599999999999</v>
      </c>
      <c r="V57" s="343">
        <v>7.0491330417664999</v>
      </c>
      <c r="W57" s="306">
        <v>0.14699999999999999</v>
      </c>
      <c r="X57" s="343">
        <v>1.1175391778788521E-3</v>
      </c>
      <c r="Y57" s="306">
        <v>1159.182</v>
      </c>
      <c r="Z57" s="343">
        <v>8.8124578183126783</v>
      </c>
      <c r="AA57" s="300">
        <v>-202.66399999999999</v>
      </c>
      <c r="AB57" s="343">
        <v>-1.5407140132356443</v>
      </c>
      <c r="AC57" s="318">
        <v>3930.261</v>
      </c>
      <c r="AD57" s="346">
        <v>29.546097414016046</v>
      </c>
      <c r="AE57" s="300">
        <v>390.06200000000001</v>
      </c>
      <c r="AF57" s="343">
        <v>2.9323268478876918</v>
      </c>
      <c r="AG57" s="300">
        <v>5388.9309999999996</v>
      </c>
      <c r="AH57" s="343">
        <v>40.511782877374017</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22.337264558403476</v>
      </c>
      <c r="C10" s="285">
        <v>21.260393626002113</v>
      </c>
      <c r="D10" s="286">
        <v>21.799190075748641</v>
      </c>
      <c r="E10" s="286">
        <v>10.068119026700884</v>
      </c>
      <c r="F10" s="364">
        <v>29.618131401087879</v>
      </c>
      <c r="G10" s="287">
        <v>22.243164910520392</v>
      </c>
      <c r="H10" s="286">
        <v>15.018759729148542</v>
      </c>
      <c r="I10" s="286">
        <v>90.572150487081814</v>
      </c>
      <c r="J10" s="286">
        <v>12.820478421109186</v>
      </c>
      <c r="K10" s="286">
        <v>-4.8861600328536099</v>
      </c>
      <c r="L10" s="286">
        <v>14.84723472199903</v>
      </c>
      <c r="M10" s="286">
        <v>-21.607706361069589</v>
      </c>
      <c r="N10" s="364">
        <v>-16.254176133705812</v>
      </c>
      <c r="O10" s="284">
        <v>-9.2071113689629982</v>
      </c>
      <c r="P10" s="284">
        <v>-9.079438558118099</v>
      </c>
      <c r="Q10" s="284">
        <v>-20.235172271120248</v>
      </c>
      <c r="R10" s="284">
        <v>1.2309582557851257</v>
      </c>
      <c r="S10" s="107" t="s">
        <v>100</v>
      </c>
    </row>
    <row r="11" spans="1:19" ht="24.95" customHeight="1">
      <c r="A11" s="108" t="s">
        <v>101</v>
      </c>
      <c r="B11" s="508">
        <v>18.339245442345998</v>
      </c>
      <c r="C11" s="510">
        <v>67.289272892233157</v>
      </c>
      <c r="D11" s="290">
        <v>81.090915460674807</v>
      </c>
      <c r="E11" s="290">
        <v>10.068925827034406</v>
      </c>
      <c r="F11" s="511">
        <v>22.010174555325122</v>
      </c>
      <c r="G11" s="509">
        <v>-27.916775675998963</v>
      </c>
      <c r="H11" s="290">
        <v>-35.076325678943959</v>
      </c>
      <c r="I11" s="290">
        <v>116.59097471976477</v>
      </c>
      <c r="J11" s="290">
        <v>-32.940874032455739</v>
      </c>
      <c r="K11" s="290">
        <v>-41.337762540616531</v>
      </c>
      <c r="L11" s="290">
        <v>-40.692683007857546</v>
      </c>
      <c r="M11" s="290">
        <v>-27.354168420293163</v>
      </c>
      <c r="N11" s="511">
        <v>-41.921055394066606</v>
      </c>
      <c r="O11" s="508">
        <v>-57.869641279684068</v>
      </c>
      <c r="P11" s="508">
        <v>24.857100075419197</v>
      </c>
      <c r="Q11" s="508">
        <v>-46.904980681227784</v>
      </c>
      <c r="R11" s="508">
        <v>-6.9223640227961596</v>
      </c>
      <c r="S11" s="108" t="s">
        <v>101</v>
      </c>
    </row>
    <row r="12" spans="1:19" ht="24.95" customHeight="1">
      <c r="A12" s="109" t="s">
        <v>37</v>
      </c>
      <c r="B12" s="288">
        <v>13.016891767976205</v>
      </c>
      <c r="C12" s="291">
        <v>-1.5943049736422665</v>
      </c>
      <c r="D12" s="292">
        <v>4.1916977314586887</v>
      </c>
      <c r="E12" s="292">
        <v>-26.277606283936265</v>
      </c>
      <c r="F12" s="366">
        <v>-19.171287522519364</v>
      </c>
      <c r="G12" s="291">
        <v>69.666015420142912</v>
      </c>
      <c r="H12" s="289">
        <v>48.986473011986845</v>
      </c>
      <c r="I12" s="289">
        <v>28.15408792360077</v>
      </c>
      <c r="J12" s="289">
        <v>217.05753524661219</v>
      </c>
      <c r="K12" s="289">
        <v>29.642179245786423</v>
      </c>
      <c r="L12" s="289">
        <v>122.08395452378778</v>
      </c>
      <c r="M12" s="289" t="s">
        <v>22</v>
      </c>
      <c r="N12" s="365">
        <v>-20.792338116562618</v>
      </c>
      <c r="O12" s="288" t="s">
        <v>209</v>
      </c>
      <c r="P12" s="288">
        <v>-24.918813798257389</v>
      </c>
      <c r="Q12" s="288">
        <v>108.79428559488736</v>
      </c>
      <c r="R12" s="288">
        <v>-8.5200520912022029</v>
      </c>
      <c r="S12" s="109" t="s">
        <v>102</v>
      </c>
    </row>
    <row r="13" spans="1:19" ht="24.95" customHeight="1">
      <c r="A13" s="109" t="s">
        <v>38</v>
      </c>
      <c r="B13" s="288">
        <v>11.632666317446436</v>
      </c>
      <c r="C13" s="291">
        <v>41.279054303910755</v>
      </c>
      <c r="D13" s="292">
        <v>53.861112395620125</v>
      </c>
      <c r="E13" s="292">
        <v>8.8904359323663869</v>
      </c>
      <c r="F13" s="366">
        <v>14.406950198111176</v>
      </c>
      <c r="G13" s="291">
        <v>-0.5300845598707582</v>
      </c>
      <c r="H13" s="289">
        <v>-0.33632152096745926</v>
      </c>
      <c r="I13" s="289">
        <v>35.102495269711795</v>
      </c>
      <c r="J13" s="289">
        <v>-17.296265324476551</v>
      </c>
      <c r="K13" s="289">
        <v>-82.979027820474897</v>
      </c>
      <c r="L13" s="289">
        <v>-98.812234535452106</v>
      </c>
      <c r="M13" s="289" t="s">
        <v>22</v>
      </c>
      <c r="N13" s="365">
        <v>-62.723651042676586</v>
      </c>
      <c r="O13" s="288" t="s">
        <v>209</v>
      </c>
      <c r="P13" s="288">
        <v>-24.02499577346066</v>
      </c>
      <c r="Q13" s="288">
        <v>12.404946513287342</v>
      </c>
      <c r="R13" s="288">
        <v>-43.019502431486991</v>
      </c>
      <c r="S13" s="109" t="s">
        <v>38</v>
      </c>
    </row>
    <row r="14" spans="1:19" ht="24.95" customHeight="1">
      <c r="A14" s="109" t="s">
        <v>39</v>
      </c>
      <c r="B14" s="288">
        <v>21.548536650454992</v>
      </c>
      <c r="C14" s="291">
        <v>91.199824534549407</v>
      </c>
      <c r="D14" s="292">
        <v>101.53821986238961</v>
      </c>
      <c r="E14" s="292">
        <v>16.327762699549069</v>
      </c>
      <c r="F14" s="366">
        <v>108.65012193372542</v>
      </c>
      <c r="G14" s="291">
        <v>144.2884946850069</v>
      </c>
      <c r="H14" s="289">
        <v>163.25120224975626</v>
      </c>
      <c r="I14" s="289">
        <v>24.056266451622704</v>
      </c>
      <c r="J14" s="289">
        <v>254.84083493683596</v>
      </c>
      <c r="K14" s="289">
        <v>-1.9134175509413893</v>
      </c>
      <c r="L14" s="289">
        <v>42.258511394461607</v>
      </c>
      <c r="M14" s="289" t="s">
        <v>22</v>
      </c>
      <c r="N14" s="365">
        <v>-29.122139666396706</v>
      </c>
      <c r="O14" s="288">
        <v>40.927732993918823</v>
      </c>
      <c r="P14" s="288">
        <v>105.5036672954663</v>
      </c>
      <c r="Q14" s="288">
        <v>-2.3021372108910043</v>
      </c>
      <c r="R14" s="288">
        <v>11.436896778398392</v>
      </c>
      <c r="S14" s="109" t="s">
        <v>39</v>
      </c>
    </row>
    <row r="15" spans="1:19" ht="24.95" customHeight="1">
      <c r="A15" s="109" t="s">
        <v>40</v>
      </c>
      <c r="B15" s="288">
        <v>10.530861374615654</v>
      </c>
      <c r="C15" s="291">
        <v>14.052805908017447</v>
      </c>
      <c r="D15" s="292">
        <v>8.7771930613652387</v>
      </c>
      <c r="E15" s="292">
        <v>36.377451335118309</v>
      </c>
      <c r="F15" s="366">
        <v>47.709476913141771</v>
      </c>
      <c r="G15" s="291">
        <v>3.9131808393584038</v>
      </c>
      <c r="H15" s="289">
        <v>6.0151760937899184</v>
      </c>
      <c r="I15" s="289">
        <v>-22.812166488794034</v>
      </c>
      <c r="J15" s="289">
        <v>55.260536636991844</v>
      </c>
      <c r="K15" s="289" t="s">
        <v>209</v>
      </c>
      <c r="L15" s="289" t="s">
        <v>209</v>
      </c>
      <c r="M15" s="289" t="s">
        <v>22</v>
      </c>
      <c r="N15" s="365" t="s">
        <v>209</v>
      </c>
      <c r="O15" s="288">
        <v>12.646028037383175</v>
      </c>
      <c r="P15" s="288">
        <v>7.9620629600874508</v>
      </c>
      <c r="Q15" s="288">
        <v>53.301854619186116</v>
      </c>
      <c r="R15" s="288">
        <v>-67.29278558449414</v>
      </c>
      <c r="S15" s="109" t="s">
        <v>40</v>
      </c>
    </row>
    <row r="16" spans="1:19" ht="24.95" customHeight="1">
      <c r="A16" s="109" t="s">
        <v>41</v>
      </c>
      <c r="B16" s="288">
        <v>18.662876936583899</v>
      </c>
      <c r="C16" s="291">
        <v>1.5730864167889536</v>
      </c>
      <c r="D16" s="292">
        <v>0.50449021643896685</v>
      </c>
      <c r="E16" s="292">
        <v>9.3376764386536451</v>
      </c>
      <c r="F16" s="366">
        <v>15.413352615087987</v>
      </c>
      <c r="G16" s="291">
        <v>132.66964648516861</v>
      </c>
      <c r="H16" s="289">
        <v>169.19927626210665</v>
      </c>
      <c r="I16" s="289">
        <v>163.43451143451142</v>
      </c>
      <c r="J16" s="289">
        <v>67.5897713210137</v>
      </c>
      <c r="K16" s="289">
        <v>238.45577067271643</v>
      </c>
      <c r="L16" s="289">
        <v>218.6780228019918</v>
      </c>
      <c r="M16" s="289" t="s">
        <v>22</v>
      </c>
      <c r="N16" s="365" t="s">
        <v>22</v>
      </c>
      <c r="O16" s="288">
        <v>135.98666086704364</v>
      </c>
      <c r="P16" s="288">
        <v>107.04024069198948</v>
      </c>
      <c r="Q16" s="288">
        <v>107.95009218368133</v>
      </c>
      <c r="R16" s="288">
        <v>73.663455932934255</v>
      </c>
      <c r="S16" s="109" t="s">
        <v>41</v>
      </c>
    </row>
    <row r="17" spans="1:19" ht="24.95" customHeight="1">
      <c r="A17" s="109" t="s">
        <v>42</v>
      </c>
      <c r="B17" s="288">
        <v>19.054341529316915</v>
      </c>
      <c r="C17" s="291">
        <v>10.725906933531149</v>
      </c>
      <c r="D17" s="292">
        <v>13.625433724273933</v>
      </c>
      <c r="E17" s="292">
        <v>-13.413817584732215</v>
      </c>
      <c r="F17" s="366">
        <v>29.048325070657455</v>
      </c>
      <c r="G17" s="291">
        <v>-19.736498609933548</v>
      </c>
      <c r="H17" s="289">
        <v>4.6157237487462623</v>
      </c>
      <c r="I17" s="289">
        <v>-74.489526581164768</v>
      </c>
      <c r="J17" s="289">
        <v>75.725611394786341</v>
      </c>
      <c r="K17" s="289">
        <v>105.93550024368369</v>
      </c>
      <c r="L17" s="289" t="s">
        <v>209</v>
      </c>
      <c r="M17" s="289" t="s">
        <v>22</v>
      </c>
      <c r="N17" s="365">
        <v>-55.791350284743729</v>
      </c>
      <c r="O17" s="288">
        <v>24.583029939606789</v>
      </c>
      <c r="P17" s="288">
        <v>-48.512995235535797</v>
      </c>
      <c r="Q17" s="288" t="s">
        <v>209</v>
      </c>
      <c r="R17" s="288">
        <v>-55.885471049507451</v>
      </c>
      <c r="S17" s="109" t="s">
        <v>42</v>
      </c>
    </row>
    <row r="18" spans="1:19" ht="24.95" customHeight="1">
      <c r="A18" s="109" t="s">
        <v>43</v>
      </c>
      <c r="B18" s="288">
        <v>21.853920249487729</v>
      </c>
      <c r="C18" s="291">
        <v>19.202231477185421</v>
      </c>
      <c r="D18" s="292">
        <v>19.734452413694271</v>
      </c>
      <c r="E18" s="292">
        <v>3.808854698634434</v>
      </c>
      <c r="F18" s="366">
        <v>62.826664798620754</v>
      </c>
      <c r="G18" s="291">
        <v>25.63374462620736</v>
      </c>
      <c r="H18" s="289">
        <v>-8.5637881132600882</v>
      </c>
      <c r="I18" s="289" t="s">
        <v>209</v>
      </c>
      <c r="J18" s="289">
        <v>-9.9443245592206182</v>
      </c>
      <c r="K18" s="289">
        <v>174.43672060599312</v>
      </c>
      <c r="L18" s="289">
        <v>192.0903709771984</v>
      </c>
      <c r="M18" s="289">
        <v>-71.17122752150118</v>
      </c>
      <c r="N18" s="365">
        <v>197.77432507323255</v>
      </c>
      <c r="O18" s="288">
        <v>-60.415078241295426</v>
      </c>
      <c r="P18" s="288">
        <v>8.6447295545564202</v>
      </c>
      <c r="Q18" s="288">
        <v>-2.4870111631789058</v>
      </c>
      <c r="R18" s="288">
        <v>-33.378565195962324</v>
      </c>
      <c r="S18" s="109" t="s">
        <v>43</v>
      </c>
    </row>
    <row r="19" spans="1:19" ht="24.95" customHeight="1">
      <c r="A19" s="109" t="s">
        <v>44</v>
      </c>
      <c r="B19" s="288">
        <v>21.523426453934746</v>
      </c>
      <c r="C19" s="291">
        <v>0.5445865827426104</v>
      </c>
      <c r="D19" s="292">
        <v>-1.7701368990767179</v>
      </c>
      <c r="E19" s="292">
        <v>1.2615009683476899</v>
      </c>
      <c r="F19" s="366">
        <v>34.057523762498477</v>
      </c>
      <c r="G19" s="291">
        <v>57.990055705147398</v>
      </c>
      <c r="H19" s="289">
        <v>119.57250341997266</v>
      </c>
      <c r="I19" s="289">
        <v>0.16915593779469873</v>
      </c>
      <c r="J19" s="289">
        <v>70.566768337187597</v>
      </c>
      <c r="K19" s="289">
        <v>112.84574821952535</v>
      </c>
      <c r="L19" s="289">
        <v>-13.234616435507078</v>
      </c>
      <c r="M19" s="289" t="s">
        <v>22</v>
      </c>
      <c r="N19" s="365">
        <v>389.41847930616501</v>
      </c>
      <c r="O19" s="288">
        <v>216.36155146052948</v>
      </c>
      <c r="P19" s="288">
        <v>-3.9840453401110807</v>
      </c>
      <c r="Q19" s="288">
        <v>-22.792120727322498</v>
      </c>
      <c r="R19" s="288">
        <v>-0.35350518704809986</v>
      </c>
      <c r="S19" s="109" t="s">
        <v>44</v>
      </c>
    </row>
    <row r="20" spans="1:19" ht="24.95" customHeight="1">
      <c r="A20" s="109" t="s">
        <v>45</v>
      </c>
      <c r="B20" s="288">
        <v>26.248385878626877</v>
      </c>
      <c r="C20" s="291">
        <v>12.396097741657869</v>
      </c>
      <c r="D20" s="292">
        <v>12.430390631858799</v>
      </c>
      <c r="E20" s="292">
        <v>9.3405024453962824</v>
      </c>
      <c r="F20" s="366">
        <v>14.709645242432117</v>
      </c>
      <c r="G20" s="291">
        <v>2.4989129549953333</v>
      </c>
      <c r="H20" s="289">
        <v>-6.9501070111261214</v>
      </c>
      <c r="I20" s="289">
        <v>264.46143080152876</v>
      </c>
      <c r="J20" s="289">
        <v>-8.7675122208161724</v>
      </c>
      <c r="K20" s="289">
        <v>-37.688537603976116</v>
      </c>
      <c r="L20" s="289">
        <v>473.53625436215589</v>
      </c>
      <c r="M20" s="289" t="s">
        <v>22</v>
      </c>
      <c r="N20" s="365">
        <v>-94.580075081626092</v>
      </c>
      <c r="O20" s="288">
        <v>-38.625505999051825</v>
      </c>
      <c r="P20" s="288">
        <v>-42.879381583707158</v>
      </c>
      <c r="Q20" s="288">
        <v>77.98106677551857</v>
      </c>
      <c r="R20" s="288">
        <v>35.946023988277915</v>
      </c>
      <c r="S20" s="109" t="s">
        <v>45</v>
      </c>
    </row>
    <row r="21" spans="1:19" ht="24.95" customHeight="1">
      <c r="A21" s="109" t="s">
        <v>46</v>
      </c>
      <c r="B21" s="288">
        <v>25.587350006540802</v>
      </c>
      <c r="C21" s="291">
        <v>31.212224992407187</v>
      </c>
      <c r="D21" s="292">
        <v>33.048687422780148</v>
      </c>
      <c r="E21" s="292">
        <v>13.393983702438078</v>
      </c>
      <c r="F21" s="366">
        <v>44.129280050945198</v>
      </c>
      <c r="G21" s="291">
        <v>11.209847177062173</v>
      </c>
      <c r="H21" s="289">
        <v>-5.4608589360472592</v>
      </c>
      <c r="I21" s="289" t="s">
        <v>209</v>
      </c>
      <c r="J21" s="289">
        <v>-24.734796845827418</v>
      </c>
      <c r="K21" s="289">
        <v>-54.341243731313511</v>
      </c>
      <c r="L21" s="289">
        <v>-46.985655561404606</v>
      </c>
      <c r="M21" s="289">
        <v>61.12514738083209</v>
      </c>
      <c r="N21" s="365">
        <v>-59.02088285767524</v>
      </c>
      <c r="O21" s="288">
        <v>-59.212959360258502</v>
      </c>
      <c r="P21" s="288">
        <v>-14.427705526572453</v>
      </c>
      <c r="Q21" s="288">
        <v>-45.593648884126594</v>
      </c>
      <c r="R21" s="288">
        <v>-39.031326098930919</v>
      </c>
      <c r="S21" s="109" t="s">
        <v>46</v>
      </c>
    </row>
    <row r="22" spans="1:19" ht="24.95" customHeight="1">
      <c r="A22" s="109" t="s">
        <v>47</v>
      </c>
      <c r="B22" s="288">
        <v>28.082272955350192</v>
      </c>
      <c r="C22" s="291">
        <v>1.5434666650635052</v>
      </c>
      <c r="D22" s="292">
        <v>-1.322816039843687</v>
      </c>
      <c r="E22" s="292">
        <v>21.180042839839075</v>
      </c>
      <c r="F22" s="366">
        <v>3.2538522455205907</v>
      </c>
      <c r="G22" s="291">
        <v>36.581661878025272</v>
      </c>
      <c r="H22" s="289">
        <v>39.199672823801563</v>
      </c>
      <c r="I22" s="289" t="s">
        <v>209</v>
      </c>
      <c r="J22" s="289">
        <v>-4.0736600770654832</v>
      </c>
      <c r="K22" s="289">
        <v>126.8666037474392</v>
      </c>
      <c r="L22" s="289">
        <v>188.83730867066799</v>
      </c>
      <c r="M22" s="289">
        <v>-7.3951799273687726</v>
      </c>
      <c r="N22" s="365">
        <v>73.004954200377796</v>
      </c>
      <c r="O22" s="288">
        <v>-73.517697814035301</v>
      </c>
      <c r="P22" s="288">
        <v>-6.5467584371028238</v>
      </c>
      <c r="Q22" s="288">
        <v>0.2854335126677654</v>
      </c>
      <c r="R22" s="288">
        <v>-20.463156405749586</v>
      </c>
      <c r="S22" s="109" t="s">
        <v>47</v>
      </c>
    </row>
    <row r="23" spans="1:19" ht="24.95" customHeight="1">
      <c r="A23" s="109" t="s">
        <v>48</v>
      </c>
      <c r="B23" s="288">
        <v>29.708882635963818</v>
      </c>
      <c r="C23" s="291">
        <v>51.549469932940639</v>
      </c>
      <c r="D23" s="292">
        <v>51.414244006103473</v>
      </c>
      <c r="E23" s="292">
        <v>46.303537296708726</v>
      </c>
      <c r="F23" s="366">
        <v>59.765055838438514</v>
      </c>
      <c r="G23" s="291">
        <v>109.93455813479977</v>
      </c>
      <c r="H23" s="289">
        <v>78.843977968704451</v>
      </c>
      <c r="I23" s="289" t="s">
        <v>209</v>
      </c>
      <c r="J23" s="289">
        <v>90.928190571669518</v>
      </c>
      <c r="K23" s="289">
        <v>63.7389600815346</v>
      </c>
      <c r="L23" s="289">
        <v>98.415717904330847</v>
      </c>
      <c r="M23" s="289">
        <v>-79.02776443462389</v>
      </c>
      <c r="N23" s="365">
        <v>54.862247370333193</v>
      </c>
      <c r="O23" s="288">
        <v>-45.492028621407208</v>
      </c>
      <c r="P23" s="288">
        <v>-24.89425907646681</v>
      </c>
      <c r="Q23" s="288">
        <v>-30.942034332346324</v>
      </c>
      <c r="R23" s="288">
        <v>6.6630712706419644</v>
      </c>
      <c r="S23" s="109" t="s">
        <v>48</v>
      </c>
    </row>
    <row r="24" spans="1:19" ht="24.95" customHeight="1">
      <c r="A24" s="109" t="s">
        <v>49</v>
      </c>
      <c r="B24" s="288">
        <v>27.122764239895787</v>
      </c>
      <c r="C24" s="291">
        <v>-1.5241090155261929</v>
      </c>
      <c r="D24" s="292">
        <v>-6.1981130079113456</v>
      </c>
      <c r="E24" s="292">
        <v>12.242862355987285</v>
      </c>
      <c r="F24" s="366">
        <v>35.69323256421805</v>
      </c>
      <c r="G24" s="291">
        <v>61.609184831980713</v>
      </c>
      <c r="H24" s="289">
        <v>59.399785255779591</v>
      </c>
      <c r="I24" s="289" t="s">
        <v>209</v>
      </c>
      <c r="J24" s="289">
        <v>14.491614009475668</v>
      </c>
      <c r="K24" s="289">
        <v>-15.663416735519647</v>
      </c>
      <c r="L24" s="289">
        <v>0.6202319421434197</v>
      </c>
      <c r="M24" s="289">
        <v>-46.476313152998429</v>
      </c>
      <c r="N24" s="365">
        <v>-19.528857854401068</v>
      </c>
      <c r="O24" s="288">
        <v>-9.0295603128842856</v>
      </c>
      <c r="P24" s="288">
        <v>-20.772864765448261</v>
      </c>
      <c r="Q24" s="288">
        <v>-45.638234755084227</v>
      </c>
      <c r="R24" s="288">
        <v>-4.6731185585785227</v>
      </c>
      <c r="S24" s="109" t="s">
        <v>49</v>
      </c>
    </row>
    <row r="25" spans="1:19" ht="24.95" customHeight="1">
      <c r="A25" s="109" t="s">
        <v>50</v>
      </c>
      <c r="B25" s="288">
        <v>13.877139899408974</v>
      </c>
      <c r="C25" s="291">
        <v>4.9293273991590354</v>
      </c>
      <c r="D25" s="292">
        <v>1.2413625061426217</v>
      </c>
      <c r="E25" s="292">
        <v>52.398234926145307</v>
      </c>
      <c r="F25" s="366">
        <v>-21.939444715318743</v>
      </c>
      <c r="G25" s="291">
        <v>146.53971460909486</v>
      </c>
      <c r="H25" s="289">
        <v>62.653436523253475</v>
      </c>
      <c r="I25" s="289">
        <v>-22.45491492561429</v>
      </c>
      <c r="J25" s="289">
        <v>330.87108304705214</v>
      </c>
      <c r="K25" s="289" t="s">
        <v>209</v>
      </c>
      <c r="L25" s="289" t="s">
        <v>209</v>
      </c>
      <c r="M25" s="289" t="s">
        <v>22</v>
      </c>
      <c r="N25" s="365">
        <v>387.78066684863023</v>
      </c>
      <c r="O25" s="288">
        <v>18.774548311076188</v>
      </c>
      <c r="P25" s="288">
        <v>-52.6980699717327</v>
      </c>
      <c r="Q25" s="288">
        <v>112.95192049422508</v>
      </c>
      <c r="R25" s="288">
        <v>-41.931996722836608</v>
      </c>
      <c r="S25" s="109" t="s">
        <v>50</v>
      </c>
    </row>
    <row r="26" spans="1:19" ht="24.95" customHeight="1">
      <c r="A26" s="109" t="s">
        <v>51</v>
      </c>
      <c r="B26" s="288">
        <v>23.423713242961924</v>
      </c>
      <c r="C26" s="291">
        <v>-24.815329615078809</v>
      </c>
      <c r="D26" s="292">
        <v>-29.619863534943676</v>
      </c>
      <c r="E26" s="292">
        <v>-19.359212769254611</v>
      </c>
      <c r="F26" s="366">
        <v>74.036944045911071</v>
      </c>
      <c r="G26" s="291">
        <v>-4.0323552113216437</v>
      </c>
      <c r="H26" s="289">
        <v>-5.3149246540065462</v>
      </c>
      <c r="I26" s="289">
        <v>-55.578838776233916</v>
      </c>
      <c r="J26" s="289">
        <v>20.071487489689304</v>
      </c>
      <c r="K26" s="289">
        <v>182.0842375609127</v>
      </c>
      <c r="L26" s="289">
        <v>138.72422721001868</v>
      </c>
      <c r="M26" s="289" t="s">
        <v>22</v>
      </c>
      <c r="N26" s="365" t="s">
        <v>209</v>
      </c>
      <c r="O26" s="288">
        <v>-65.314062191092162</v>
      </c>
      <c r="P26" s="288">
        <v>-31.524766363578635</v>
      </c>
      <c r="Q26" s="288">
        <v>53.634574582577415</v>
      </c>
      <c r="R26" s="288">
        <v>40.951614679844454</v>
      </c>
      <c r="S26" s="109" t="s">
        <v>51</v>
      </c>
    </row>
    <row r="27" spans="1:19" ht="24.95" customHeight="1">
      <c r="A27" s="109" t="s">
        <v>52</v>
      </c>
      <c r="B27" s="288">
        <v>23.75918702563358</v>
      </c>
      <c r="C27" s="291">
        <v>13.320897073241085</v>
      </c>
      <c r="D27" s="292">
        <v>5.8596299857082101</v>
      </c>
      <c r="E27" s="292">
        <v>-7.0565160665992721</v>
      </c>
      <c r="F27" s="366">
        <v>162.33636483845851</v>
      </c>
      <c r="G27" s="291">
        <v>64.155845486876217</v>
      </c>
      <c r="H27" s="289">
        <v>42.597402597402578</v>
      </c>
      <c r="I27" s="289">
        <v>208.84440400363968</v>
      </c>
      <c r="J27" s="289">
        <v>84.409714728249128</v>
      </c>
      <c r="K27" s="289">
        <v>-28.066402447759216</v>
      </c>
      <c r="L27" s="289">
        <v>-28.892614028927724</v>
      </c>
      <c r="M27" s="289" t="s">
        <v>22</v>
      </c>
      <c r="N27" s="365">
        <v>-14.780556906003255</v>
      </c>
      <c r="O27" s="288">
        <v>-65.658735912476104</v>
      </c>
      <c r="P27" s="288">
        <v>-25.614418748415275</v>
      </c>
      <c r="Q27" s="288">
        <v>122.05308834183714</v>
      </c>
      <c r="R27" s="288">
        <v>103.95544501270246</v>
      </c>
      <c r="S27" s="109" t="s">
        <v>52</v>
      </c>
    </row>
    <row r="28" spans="1:19" ht="24.95" customHeight="1">
      <c r="A28" s="109" t="s">
        <v>53</v>
      </c>
      <c r="B28" s="288">
        <v>25.628623702963012</v>
      </c>
      <c r="C28" s="291">
        <v>-9.5427966981221886</v>
      </c>
      <c r="D28" s="292">
        <v>-17.276028244536647</v>
      </c>
      <c r="E28" s="292">
        <v>61.393119468664622</v>
      </c>
      <c r="F28" s="366">
        <v>71.063809591609129</v>
      </c>
      <c r="G28" s="291">
        <v>-10.128518243134181</v>
      </c>
      <c r="H28" s="289">
        <v>8.5691318327974386</v>
      </c>
      <c r="I28" s="289">
        <v>65.065119583234662</v>
      </c>
      <c r="J28" s="289">
        <v>-43.886277491356488</v>
      </c>
      <c r="K28" s="289">
        <v>-10.286155832668229</v>
      </c>
      <c r="L28" s="289" t="s">
        <v>209</v>
      </c>
      <c r="M28" s="289" t="s">
        <v>22</v>
      </c>
      <c r="N28" s="365">
        <v>-77.30930918032611</v>
      </c>
      <c r="O28" s="288">
        <v>52.270799599043869</v>
      </c>
      <c r="P28" s="288">
        <v>-27.33445707351926</v>
      </c>
      <c r="Q28" s="288">
        <v>-64.541926417902033</v>
      </c>
      <c r="R28" s="288">
        <v>59.058414816619745</v>
      </c>
      <c r="S28" s="109" t="s">
        <v>53</v>
      </c>
    </row>
    <row r="29" spans="1:19" ht="24.95" customHeight="1">
      <c r="A29" s="109" t="s">
        <v>54</v>
      </c>
      <c r="B29" s="288">
        <v>22.218065673571431</v>
      </c>
      <c r="C29" s="291">
        <v>79.584548854050553</v>
      </c>
      <c r="D29" s="292">
        <v>147.22369616756006</v>
      </c>
      <c r="E29" s="292">
        <v>-34.575502770566118</v>
      </c>
      <c r="F29" s="366">
        <v>-33.833156052462641</v>
      </c>
      <c r="G29" s="291">
        <v>17.708560599254781</v>
      </c>
      <c r="H29" s="289">
        <v>33.150185048879848</v>
      </c>
      <c r="I29" s="289">
        <v>55.858902621492547</v>
      </c>
      <c r="J29" s="289">
        <v>-20.150948512547032</v>
      </c>
      <c r="K29" s="289">
        <v>-73.550458842581705</v>
      </c>
      <c r="L29" s="289">
        <v>-85.435636699791999</v>
      </c>
      <c r="M29" s="289" t="s">
        <v>22</v>
      </c>
      <c r="N29" s="365">
        <v>-55.80287814473548</v>
      </c>
      <c r="O29" s="288">
        <v>158.37237977805182</v>
      </c>
      <c r="P29" s="288">
        <v>71.09291741370879</v>
      </c>
      <c r="Q29" s="288">
        <v>-3.5094512102988773</v>
      </c>
      <c r="R29" s="288">
        <v>-40.643533221850959</v>
      </c>
      <c r="S29" s="109" t="s">
        <v>54</v>
      </c>
    </row>
    <row r="30" spans="1:19" ht="24.95" customHeight="1">
      <c r="A30" s="109" t="s">
        <v>55</v>
      </c>
      <c r="B30" s="288">
        <v>18.154048014898834</v>
      </c>
      <c r="C30" s="291">
        <v>56.171203387080595</v>
      </c>
      <c r="D30" s="292">
        <v>71.612932314137879</v>
      </c>
      <c r="E30" s="292">
        <v>24.480179801272286</v>
      </c>
      <c r="F30" s="366">
        <v>-26.649452202925431</v>
      </c>
      <c r="G30" s="291">
        <v>90.192759444160913</v>
      </c>
      <c r="H30" s="289">
        <v>64.84541871822384</v>
      </c>
      <c r="I30" s="289">
        <v>68.283509373660223</v>
      </c>
      <c r="J30" s="289">
        <v>178.08037685853083</v>
      </c>
      <c r="K30" s="289">
        <v>26.640835891482254</v>
      </c>
      <c r="L30" s="289">
        <v>39.894861331323284</v>
      </c>
      <c r="M30" s="289" t="s">
        <v>22</v>
      </c>
      <c r="N30" s="365">
        <v>10.568907099519336</v>
      </c>
      <c r="O30" s="288">
        <v>-19.409661714244649</v>
      </c>
      <c r="P30" s="288">
        <v>-70.761168762692819</v>
      </c>
      <c r="Q30" s="288">
        <v>-34.084631980381459</v>
      </c>
      <c r="R30" s="288">
        <v>28.639182545017349</v>
      </c>
      <c r="S30" s="109" t="s">
        <v>55</v>
      </c>
    </row>
    <row r="31" spans="1:19" ht="24.95" customHeight="1">
      <c r="A31" s="109" t="s">
        <v>56</v>
      </c>
      <c r="B31" s="288">
        <v>21.50495378547572</v>
      </c>
      <c r="C31" s="291">
        <v>7.6300855379626569</v>
      </c>
      <c r="D31" s="292">
        <v>5.2957300571301573</v>
      </c>
      <c r="E31" s="292">
        <v>24.322068717579981</v>
      </c>
      <c r="F31" s="366">
        <v>13.09050704830932</v>
      </c>
      <c r="G31" s="291">
        <v>0.94798466936623527</v>
      </c>
      <c r="H31" s="289">
        <v>-2.338708426838096</v>
      </c>
      <c r="I31" s="289" t="s">
        <v>209</v>
      </c>
      <c r="J31" s="289">
        <v>-51.764488722039083</v>
      </c>
      <c r="K31" s="289">
        <v>-94.561331778522145</v>
      </c>
      <c r="L31" s="289">
        <v>101.91465329623406</v>
      </c>
      <c r="M31" s="289">
        <v>77.029992684711033</v>
      </c>
      <c r="N31" s="365">
        <v>-96.170706506089402</v>
      </c>
      <c r="O31" s="288">
        <v>-59.498070523595771</v>
      </c>
      <c r="P31" s="288">
        <v>-35.670050149001824</v>
      </c>
      <c r="Q31" s="288">
        <v>-63.776904507126325</v>
      </c>
      <c r="R31" s="288">
        <v>110.19995971871182</v>
      </c>
      <c r="S31" s="109" t="s">
        <v>56</v>
      </c>
    </row>
    <row r="32" spans="1:19" ht="24.95" customHeight="1">
      <c r="A32" s="109" t="s">
        <v>57</v>
      </c>
      <c r="B32" s="288">
        <v>17.534976505386851</v>
      </c>
      <c r="C32" s="291">
        <v>24.63036583998111</v>
      </c>
      <c r="D32" s="292">
        <v>26.034721807761514</v>
      </c>
      <c r="E32" s="292">
        <v>-13.492976970166126</v>
      </c>
      <c r="F32" s="366">
        <v>95.331809735363834</v>
      </c>
      <c r="G32" s="291">
        <v>46.148500077121469</v>
      </c>
      <c r="H32" s="289">
        <v>52.538145868629641</v>
      </c>
      <c r="I32" s="289">
        <v>37.991559140966757</v>
      </c>
      <c r="J32" s="289">
        <v>39.850118290385183</v>
      </c>
      <c r="K32" s="289">
        <v>16.250785387308127</v>
      </c>
      <c r="L32" s="289">
        <v>286.59068579288657</v>
      </c>
      <c r="M32" s="289" t="s">
        <v>22</v>
      </c>
      <c r="N32" s="365">
        <v>-28.764290528823182</v>
      </c>
      <c r="O32" s="288">
        <v>2.8760473162092097</v>
      </c>
      <c r="P32" s="288">
        <v>-13.430238130397072</v>
      </c>
      <c r="Q32" s="288">
        <v>-18.644863681581242</v>
      </c>
      <c r="R32" s="288">
        <v>-18.020881691278063</v>
      </c>
      <c r="S32" s="109" t="s">
        <v>57</v>
      </c>
    </row>
    <row r="33" spans="1:19" ht="24.95" customHeight="1">
      <c r="A33" s="109" t="s">
        <v>58</v>
      </c>
      <c r="B33" s="288">
        <v>20.494460232172543</v>
      </c>
      <c r="C33" s="291">
        <v>34.142048910891901</v>
      </c>
      <c r="D33" s="292">
        <v>33.512968743296312</v>
      </c>
      <c r="E33" s="292">
        <v>26.98508163984495</v>
      </c>
      <c r="F33" s="366">
        <v>53.888023437287671</v>
      </c>
      <c r="G33" s="291">
        <v>-1.0536028524073515</v>
      </c>
      <c r="H33" s="289">
        <v>-20.970614028037502</v>
      </c>
      <c r="I33" s="289" t="s">
        <v>209</v>
      </c>
      <c r="J33" s="289">
        <v>-0.53502222728826609</v>
      </c>
      <c r="K33" s="289">
        <v>27.868301781159289</v>
      </c>
      <c r="L33" s="289" t="s">
        <v>209</v>
      </c>
      <c r="M33" s="289">
        <v>407.8947368421052</v>
      </c>
      <c r="N33" s="365">
        <v>-12.02144405734164</v>
      </c>
      <c r="O33" s="288">
        <v>-26.949184394127684</v>
      </c>
      <c r="P33" s="288">
        <v>-5.4922308413138268</v>
      </c>
      <c r="Q33" s="288">
        <v>27.766167491953112</v>
      </c>
      <c r="R33" s="288">
        <v>-1.093887928445568</v>
      </c>
      <c r="S33" s="109" t="s">
        <v>58</v>
      </c>
    </row>
    <row r="34" spans="1:19" ht="24.95" customHeight="1">
      <c r="A34" s="109" t="s">
        <v>59</v>
      </c>
      <c r="B34" s="288">
        <v>16.878183858550074</v>
      </c>
      <c r="C34" s="291">
        <v>5.8471097492903255</v>
      </c>
      <c r="D34" s="292">
        <v>4.1339342680550999</v>
      </c>
      <c r="E34" s="292">
        <v>17.718417462482947</v>
      </c>
      <c r="F34" s="366">
        <v>8.9660225295356639</v>
      </c>
      <c r="G34" s="291">
        <v>63.322164605770524</v>
      </c>
      <c r="H34" s="289">
        <v>58.216055109251329</v>
      </c>
      <c r="I34" s="289">
        <v>-18.383541427534027</v>
      </c>
      <c r="J34" s="289">
        <v>339.61542069224276</v>
      </c>
      <c r="K34" s="289">
        <v>434.79065038451972</v>
      </c>
      <c r="L34" s="289" t="s">
        <v>209</v>
      </c>
      <c r="M34" s="289" t="s">
        <v>22</v>
      </c>
      <c r="N34" s="365">
        <v>334.15979381443293</v>
      </c>
      <c r="O34" s="288">
        <v>128.05036493561084</v>
      </c>
      <c r="P34" s="288">
        <v>-24.267143461774339</v>
      </c>
      <c r="Q34" s="288">
        <v>-87.410085916443819</v>
      </c>
      <c r="R34" s="288">
        <v>286.37232083926773</v>
      </c>
      <c r="S34" s="109" t="s">
        <v>59</v>
      </c>
    </row>
    <row r="35" spans="1:19" ht="24.95" customHeight="1">
      <c r="A35" s="109" t="s">
        <v>60</v>
      </c>
      <c r="B35" s="288">
        <v>37.973130623778388</v>
      </c>
      <c r="C35" s="291">
        <v>18.851840329581179</v>
      </c>
      <c r="D35" s="292">
        <v>9.8653609466825145</v>
      </c>
      <c r="E35" s="292">
        <v>-1.9218474684629854</v>
      </c>
      <c r="F35" s="366">
        <v>144.3596893308297</v>
      </c>
      <c r="G35" s="291">
        <v>47.922043833938488</v>
      </c>
      <c r="H35" s="289">
        <v>39.453850097526782</v>
      </c>
      <c r="I35" s="289">
        <v>49.459622919351034</v>
      </c>
      <c r="J35" s="289">
        <v>68.626655852933226</v>
      </c>
      <c r="K35" s="289">
        <v>-73.367267375134702</v>
      </c>
      <c r="L35" s="289">
        <v>-87.393517419627074</v>
      </c>
      <c r="M35" s="289" t="s">
        <v>22</v>
      </c>
      <c r="N35" s="365">
        <v>3.9737816280578642</v>
      </c>
      <c r="O35" s="288">
        <v>-49.698162618077937</v>
      </c>
      <c r="P35" s="288">
        <v>59.896176876705709</v>
      </c>
      <c r="Q35" s="288">
        <v>114.5434522134662</v>
      </c>
      <c r="R35" s="288">
        <v>13.592123481696319</v>
      </c>
      <c r="S35" s="109" t="s">
        <v>60</v>
      </c>
    </row>
    <row r="36" spans="1:19" ht="24.95" customHeight="1">
      <c r="A36" s="109" t="s">
        <v>61</v>
      </c>
      <c r="B36" s="288">
        <v>21.613199505556182</v>
      </c>
      <c r="C36" s="291">
        <v>-6.7479903107341102</v>
      </c>
      <c r="D36" s="292">
        <v>-11.249536265961609</v>
      </c>
      <c r="E36" s="292">
        <v>20.045060578890499</v>
      </c>
      <c r="F36" s="366">
        <v>19.554100482312919</v>
      </c>
      <c r="G36" s="291">
        <v>53.287956717689696</v>
      </c>
      <c r="H36" s="289">
        <v>71.069600126962484</v>
      </c>
      <c r="I36" s="289">
        <v>20.193493058905503</v>
      </c>
      <c r="J36" s="289">
        <v>40.133957961625441</v>
      </c>
      <c r="K36" s="289" t="s">
        <v>209</v>
      </c>
      <c r="L36" s="289" t="s">
        <v>209</v>
      </c>
      <c r="M36" s="289" t="s">
        <v>22</v>
      </c>
      <c r="N36" s="365" t="s">
        <v>209</v>
      </c>
      <c r="O36" s="288">
        <v>-59.415346151315624</v>
      </c>
      <c r="P36" s="288">
        <v>-33.755053190350722</v>
      </c>
      <c r="Q36" s="288">
        <v>38.722824435829807</v>
      </c>
      <c r="R36" s="288">
        <v>13.302478199650693</v>
      </c>
      <c r="S36" s="109" t="s">
        <v>61</v>
      </c>
    </row>
    <row r="37" spans="1:19" ht="24.95" customHeight="1">
      <c r="A37" s="109" t="s">
        <v>62</v>
      </c>
      <c r="B37" s="288">
        <v>23.338456054440428</v>
      </c>
      <c r="C37" s="291">
        <v>13.805010978813698</v>
      </c>
      <c r="D37" s="292">
        <v>11.756196534806378</v>
      </c>
      <c r="E37" s="292">
        <v>7.4517776199180901</v>
      </c>
      <c r="F37" s="366">
        <v>38.726206630398252</v>
      </c>
      <c r="G37" s="291">
        <v>-7.1702580687848894</v>
      </c>
      <c r="H37" s="289">
        <v>-25.532494695021896</v>
      </c>
      <c r="I37" s="289">
        <v>330.36221021120139</v>
      </c>
      <c r="J37" s="289">
        <v>-16.613629912671627</v>
      </c>
      <c r="K37" s="289">
        <v>-32.526186271112365</v>
      </c>
      <c r="L37" s="289">
        <v>-45.446421145747486</v>
      </c>
      <c r="M37" s="289">
        <v>-29.216207759699614</v>
      </c>
      <c r="N37" s="365">
        <v>-8.2336122296708538</v>
      </c>
      <c r="O37" s="288">
        <v>-9.6290196066151736</v>
      </c>
      <c r="P37" s="288">
        <v>14.857365338015427</v>
      </c>
      <c r="Q37" s="288">
        <v>-60.14156895486397</v>
      </c>
      <c r="R37" s="288">
        <v>36.899728259888377</v>
      </c>
      <c r="S37" s="109" t="s">
        <v>62</v>
      </c>
    </row>
    <row r="38" spans="1:19" ht="24.95" customHeight="1">
      <c r="A38" s="109" t="s">
        <v>63</v>
      </c>
      <c r="B38" s="288">
        <v>27.479981217847453</v>
      </c>
      <c r="C38" s="291">
        <v>37.334874932124961</v>
      </c>
      <c r="D38" s="292">
        <v>38.969542056244421</v>
      </c>
      <c r="E38" s="292">
        <v>30.425587757285768</v>
      </c>
      <c r="F38" s="366">
        <v>26.693800507284848</v>
      </c>
      <c r="G38" s="291">
        <v>12.935054303581438</v>
      </c>
      <c r="H38" s="289">
        <v>10.096973103389601</v>
      </c>
      <c r="I38" s="289">
        <v>14.222079298722036</v>
      </c>
      <c r="J38" s="289">
        <v>16.783556176064437</v>
      </c>
      <c r="K38" s="289">
        <v>-62.875052398904749</v>
      </c>
      <c r="L38" s="289">
        <v>-65.615270509335858</v>
      </c>
      <c r="M38" s="289">
        <v>283.92857142857144</v>
      </c>
      <c r="N38" s="365">
        <v>-61.632766718570672</v>
      </c>
      <c r="O38" s="288">
        <v>-9.3806374022850321</v>
      </c>
      <c r="P38" s="288">
        <v>-11.660493330363636</v>
      </c>
      <c r="Q38" s="288">
        <v>-48.65863331965582</v>
      </c>
      <c r="R38" s="288">
        <v>45.487330210401581</v>
      </c>
      <c r="S38" s="109" t="s">
        <v>63</v>
      </c>
    </row>
    <row r="39" spans="1:19" ht="24.95" customHeight="1">
      <c r="A39" s="109" t="s">
        <v>64</v>
      </c>
      <c r="B39" s="288">
        <v>22.521818151991411</v>
      </c>
      <c r="C39" s="291">
        <v>24.516390612378672</v>
      </c>
      <c r="D39" s="292">
        <v>29.551790108775123</v>
      </c>
      <c r="E39" s="292">
        <v>-33.53479821207263</v>
      </c>
      <c r="F39" s="366">
        <v>44.855049919393622</v>
      </c>
      <c r="G39" s="291">
        <v>53.932321427201799</v>
      </c>
      <c r="H39" s="289">
        <v>106.01045846630223</v>
      </c>
      <c r="I39" s="289">
        <v>-29.163541287156306</v>
      </c>
      <c r="J39" s="289">
        <v>22.899262899262894</v>
      </c>
      <c r="K39" s="289">
        <v>215.29672578444752</v>
      </c>
      <c r="L39" s="289" t="s">
        <v>209</v>
      </c>
      <c r="M39" s="289" t="s">
        <v>22</v>
      </c>
      <c r="N39" s="365">
        <v>111.49657119806372</v>
      </c>
      <c r="O39" s="288">
        <v>72.807737295089112</v>
      </c>
      <c r="P39" s="288">
        <v>39.373086648003749</v>
      </c>
      <c r="Q39" s="288">
        <v>-10.055929585158765</v>
      </c>
      <c r="R39" s="288">
        <v>49.389952173275361</v>
      </c>
      <c r="S39" s="109" t="s">
        <v>64</v>
      </c>
    </row>
    <row r="40" spans="1:19" ht="24.95" customHeight="1">
      <c r="A40" s="109" t="s">
        <v>65</v>
      </c>
      <c r="B40" s="288">
        <v>17.281672005296514</v>
      </c>
      <c r="C40" s="291">
        <v>22.349109268859848</v>
      </c>
      <c r="D40" s="292">
        <v>31.611454665096488</v>
      </c>
      <c r="E40" s="292">
        <v>-9.636803109053858</v>
      </c>
      <c r="F40" s="366">
        <v>-4.6737174704875599</v>
      </c>
      <c r="G40" s="291">
        <v>12.46080947424899</v>
      </c>
      <c r="H40" s="289">
        <v>12.066085217015015</v>
      </c>
      <c r="I40" s="289">
        <v>-36.474576271186443</v>
      </c>
      <c r="J40" s="289">
        <v>104.22357343311509</v>
      </c>
      <c r="K40" s="289">
        <v>-82.403579680704766</v>
      </c>
      <c r="L40" s="289">
        <v>-81.43670751464515</v>
      </c>
      <c r="M40" s="289">
        <v>64.392324093816626</v>
      </c>
      <c r="N40" s="365">
        <v>-84.124365672200355</v>
      </c>
      <c r="O40" s="288">
        <v>-11.016845937872588</v>
      </c>
      <c r="P40" s="288">
        <v>-40.81957829460174</v>
      </c>
      <c r="Q40" s="288">
        <v>89.89346861509199</v>
      </c>
      <c r="R40" s="288">
        <v>-63.130015586022004</v>
      </c>
      <c r="S40" s="109" t="s">
        <v>65</v>
      </c>
    </row>
    <row r="41" spans="1:19" ht="24.95" customHeight="1">
      <c r="A41" s="109" t="s">
        <v>66</v>
      </c>
      <c r="B41" s="288">
        <v>10.004812366014676</v>
      </c>
      <c r="C41" s="291">
        <v>-2.579822287032556</v>
      </c>
      <c r="D41" s="292">
        <v>-5.591091950121438</v>
      </c>
      <c r="E41" s="292">
        <v>-3.5101559847410613</v>
      </c>
      <c r="F41" s="366">
        <v>22.780979637919941</v>
      </c>
      <c r="G41" s="291">
        <v>56.726189824496089</v>
      </c>
      <c r="H41" s="289">
        <v>117.15994106455719</v>
      </c>
      <c r="I41" s="289">
        <v>-24.029340787996077</v>
      </c>
      <c r="J41" s="289">
        <v>44.812025834108937</v>
      </c>
      <c r="K41" s="289">
        <v>-80.915207594329502</v>
      </c>
      <c r="L41" s="289">
        <v>-79.673122119381958</v>
      </c>
      <c r="M41" s="289" t="s">
        <v>22</v>
      </c>
      <c r="N41" s="365" t="s">
        <v>22</v>
      </c>
      <c r="O41" s="288">
        <v>-28.279592479781542</v>
      </c>
      <c r="P41" s="288">
        <v>43.127939744662172</v>
      </c>
      <c r="Q41" s="288" t="s">
        <v>209</v>
      </c>
      <c r="R41" s="288">
        <v>44.338014184353909</v>
      </c>
      <c r="S41" s="109" t="s">
        <v>66</v>
      </c>
    </row>
    <row r="42" spans="1:19" ht="24.95" customHeight="1">
      <c r="A42" s="109" t="s">
        <v>67</v>
      </c>
      <c r="B42" s="288">
        <v>16.770432317826049</v>
      </c>
      <c r="C42" s="291">
        <v>-10.083787594200771</v>
      </c>
      <c r="D42" s="292">
        <v>-10.290714382950412</v>
      </c>
      <c r="E42" s="292">
        <v>-13.958128424898135</v>
      </c>
      <c r="F42" s="366">
        <v>-4.7465746118863166</v>
      </c>
      <c r="G42" s="291">
        <v>119.88218283082523</v>
      </c>
      <c r="H42" s="289">
        <v>265.86218052410226</v>
      </c>
      <c r="I42" s="289">
        <v>-28.578047403246117</v>
      </c>
      <c r="J42" s="289">
        <v>94.456274140833898</v>
      </c>
      <c r="K42" s="289">
        <v>-59.189694686652089</v>
      </c>
      <c r="L42" s="289">
        <v>-59.189694686652089</v>
      </c>
      <c r="M42" s="289" t="s">
        <v>22</v>
      </c>
      <c r="N42" s="365" t="s">
        <v>22</v>
      </c>
      <c r="O42" s="288">
        <v>379.84562607204111</v>
      </c>
      <c r="P42" s="288">
        <v>-29.356983432805492</v>
      </c>
      <c r="Q42" s="288">
        <v>5.6016579406631877</v>
      </c>
      <c r="R42" s="288">
        <v>5.1754139135703099</v>
      </c>
      <c r="S42" s="109" t="s">
        <v>67</v>
      </c>
    </row>
    <row r="43" spans="1:19" ht="24.95" customHeight="1">
      <c r="A43" s="109" t="s">
        <v>68</v>
      </c>
      <c r="B43" s="288">
        <v>16.289103171958104</v>
      </c>
      <c r="C43" s="291">
        <v>-27.408903331088496</v>
      </c>
      <c r="D43" s="292">
        <v>-33.10601936031145</v>
      </c>
      <c r="E43" s="292">
        <v>10.976296305994325</v>
      </c>
      <c r="F43" s="366">
        <v>56.238162986053851</v>
      </c>
      <c r="G43" s="291">
        <v>36.639478120262169</v>
      </c>
      <c r="H43" s="289">
        <v>35.33970392962965</v>
      </c>
      <c r="I43" s="289">
        <v>87.843883572628982</v>
      </c>
      <c r="J43" s="289">
        <v>6.8236905891031654</v>
      </c>
      <c r="K43" s="289">
        <v>-56.483068230419867</v>
      </c>
      <c r="L43" s="289">
        <v>-62.168931043322225</v>
      </c>
      <c r="M43" s="289" t="s">
        <v>22</v>
      </c>
      <c r="N43" s="365">
        <v>-49.345119170147932</v>
      </c>
      <c r="O43" s="288">
        <v>314.72060429559525</v>
      </c>
      <c r="P43" s="288">
        <v>-14.972393293163265</v>
      </c>
      <c r="Q43" s="288">
        <v>184.01441182892972</v>
      </c>
      <c r="R43" s="288">
        <v>-34.650693030775983</v>
      </c>
      <c r="S43" s="109" t="s">
        <v>68</v>
      </c>
    </row>
    <row r="44" spans="1:19" ht="24.95" customHeight="1">
      <c r="A44" s="109" t="s">
        <v>69</v>
      </c>
      <c r="B44" s="288">
        <v>16.875233347449452</v>
      </c>
      <c r="C44" s="291">
        <v>24.869091156614132</v>
      </c>
      <c r="D44" s="292">
        <v>26.228079181152069</v>
      </c>
      <c r="E44" s="292">
        <v>17.76180984590394</v>
      </c>
      <c r="F44" s="366">
        <v>20.485376477909156</v>
      </c>
      <c r="G44" s="291">
        <v>43.696805392139026</v>
      </c>
      <c r="H44" s="289">
        <v>35.865078490014753</v>
      </c>
      <c r="I44" s="289">
        <v>-17.525492861998643</v>
      </c>
      <c r="J44" s="289">
        <v>84.055283078487122</v>
      </c>
      <c r="K44" s="289">
        <v>281.25643031030722</v>
      </c>
      <c r="L44" s="289" t="s">
        <v>209</v>
      </c>
      <c r="M44" s="289" t="s">
        <v>22</v>
      </c>
      <c r="N44" s="365">
        <v>76.689694736016065</v>
      </c>
      <c r="O44" s="288">
        <v>20.494487549541446</v>
      </c>
      <c r="P44" s="288">
        <v>-13.156849650551933</v>
      </c>
      <c r="Q44" s="288">
        <v>-62.491677394508628</v>
      </c>
      <c r="R44" s="288">
        <v>10.665009499996671</v>
      </c>
      <c r="S44" s="109" t="s">
        <v>69</v>
      </c>
    </row>
    <row r="45" spans="1:19" ht="24.95" customHeight="1">
      <c r="A45" s="109" t="s">
        <v>70</v>
      </c>
      <c r="B45" s="288">
        <v>16.006146351365217</v>
      </c>
      <c r="C45" s="291">
        <v>6.3002965687304595</v>
      </c>
      <c r="D45" s="292">
        <v>5.7267451445906374</v>
      </c>
      <c r="E45" s="292">
        <v>2.2247552082617972</v>
      </c>
      <c r="F45" s="366">
        <v>15.257468208382448</v>
      </c>
      <c r="G45" s="291">
        <v>45.005777994479217</v>
      </c>
      <c r="H45" s="289">
        <v>138.01668500484453</v>
      </c>
      <c r="I45" s="289">
        <v>-27.33077132568765</v>
      </c>
      <c r="J45" s="289">
        <v>-39.593706810049412</v>
      </c>
      <c r="K45" s="289">
        <v>-62.086633440867736</v>
      </c>
      <c r="L45" s="289">
        <v>47.819685619018742</v>
      </c>
      <c r="M45" s="289" t="s">
        <v>22</v>
      </c>
      <c r="N45" s="365">
        <v>-76.413608575638008</v>
      </c>
      <c r="O45" s="288">
        <v>130.17343718331068</v>
      </c>
      <c r="P45" s="288">
        <v>-15.723849463536837</v>
      </c>
      <c r="Q45" s="288">
        <v>121.26839580453694</v>
      </c>
      <c r="R45" s="288">
        <v>115.38349634465197</v>
      </c>
      <c r="S45" s="109" t="s">
        <v>70</v>
      </c>
    </row>
    <row r="46" spans="1:19" ht="24.95" customHeight="1">
      <c r="A46" s="109" t="s">
        <v>71</v>
      </c>
      <c r="B46" s="288">
        <v>15.42298665421113</v>
      </c>
      <c r="C46" s="291">
        <v>45.948703947031618</v>
      </c>
      <c r="D46" s="292">
        <v>55.046331208212138</v>
      </c>
      <c r="E46" s="292">
        <v>-4.7916301241242678</v>
      </c>
      <c r="F46" s="366">
        <v>7.8668581074526003</v>
      </c>
      <c r="G46" s="291">
        <v>11.14891833194342</v>
      </c>
      <c r="H46" s="289">
        <v>-7.2110276076582664</v>
      </c>
      <c r="I46" s="289">
        <v>20.067433675431062</v>
      </c>
      <c r="J46" s="289">
        <v>29.549848108257379</v>
      </c>
      <c r="K46" s="289">
        <v>-35.125662638786366</v>
      </c>
      <c r="L46" s="289">
        <v>-17.643137226790145</v>
      </c>
      <c r="M46" s="289" t="s">
        <v>22</v>
      </c>
      <c r="N46" s="365" t="s">
        <v>22</v>
      </c>
      <c r="O46" s="288" t="s">
        <v>209</v>
      </c>
      <c r="P46" s="288">
        <v>33.566651186617577</v>
      </c>
      <c r="Q46" s="288">
        <v>-48.875927249770221</v>
      </c>
      <c r="R46" s="288">
        <v>173.90470760842589</v>
      </c>
      <c r="S46" s="109" t="s">
        <v>71</v>
      </c>
    </row>
    <row r="47" spans="1:19" ht="24.95" customHeight="1">
      <c r="A47" s="109" t="s">
        <v>72</v>
      </c>
      <c r="B47" s="288">
        <v>22.431079436385517</v>
      </c>
      <c r="C47" s="291">
        <v>69.178200692041514</v>
      </c>
      <c r="D47" s="292">
        <v>82.797495374246694</v>
      </c>
      <c r="E47" s="292">
        <v>25.324418963919129</v>
      </c>
      <c r="F47" s="366">
        <v>66.843177189409374</v>
      </c>
      <c r="G47" s="291">
        <v>268.59463082428698</v>
      </c>
      <c r="H47" s="289">
        <v>232.03609239259481</v>
      </c>
      <c r="I47" s="289">
        <v>-9.9354428014918028</v>
      </c>
      <c r="J47" s="289" t="s">
        <v>209</v>
      </c>
      <c r="K47" s="289" t="s">
        <v>209</v>
      </c>
      <c r="L47" s="289" t="s">
        <v>209</v>
      </c>
      <c r="M47" s="289" t="s">
        <v>22</v>
      </c>
      <c r="N47" s="365" t="s">
        <v>22</v>
      </c>
      <c r="O47" s="288">
        <v>41.488017867931092</v>
      </c>
      <c r="P47" s="288">
        <v>-40.103923981323788</v>
      </c>
      <c r="Q47" s="288">
        <v>283.09438833979613</v>
      </c>
      <c r="R47" s="288">
        <v>-28.460738971762993</v>
      </c>
      <c r="S47" s="109" t="s">
        <v>72</v>
      </c>
    </row>
    <row r="48" spans="1:19" ht="24.95" customHeight="1">
      <c r="A48" s="109" t="s">
        <v>73</v>
      </c>
      <c r="B48" s="288">
        <v>10.24641896593657</v>
      </c>
      <c r="C48" s="291">
        <v>35.258813963607054</v>
      </c>
      <c r="D48" s="292">
        <v>38.460163490592919</v>
      </c>
      <c r="E48" s="292">
        <v>-12.81401386999967</v>
      </c>
      <c r="F48" s="366">
        <v>51.860375563458433</v>
      </c>
      <c r="G48" s="291">
        <v>-25.927928689113259</v>
      </c>
      <c r="H48" s="289">
        <v>11.27022676975254</v>
      </c>
      <c r="I48" s="289">
        <v>-20.573679860015247</v>
      </c>
      <c r="J48" s="289">
        <v>-49.469296335469423</v>
      </c>
      <c r="K48" s="289" t="s">
        <v>22</v>
      </c>
      <c r="L48" s="289" t="s">
        <v>22</v>
      </c>
      <c r="M48" s="289" t="s">
        <v>22</v>
      </c>
      <c r="N48" s="365" t="s">
        <v>22</v>
      </c>
      <c r="O48" s="288">
        <v>366.73583679183963</v>
      </c>
      <c r="P48" s="288">
        <v>16.069599693664614</v>
      </c>
      <c r="Q48" s="288">
        <v>-18.445399169641902</v>
      </c>
      <c r="R48" s="288">
        <v>22.236158896391146</v>
      </c>
      <c r="S48" s="109" t="s">
        <v>73</v>
      </c>
    </row>
    <row r="49" spans="1:19" ht="24.95" customHeight="1">
      <c r="A49" s="109" t="s">
        <v>74</v>
      </c>
      <c r="B49" s="288">
        <v>21.082384886823704</v>
      </c>
      <c r="C49" s="291">
        <v>3.7696387529346538</v>
      </c>
      <c r="D49" s="292">
        <v>14.478193937165386</v>
      </c>
      <c r="E49" s="292">
        <v>-46.896288821616771</v>
      </c>
      <c r="F49" s="366">
        <v>-2.9193864229765012</v>
      </c>
      <c r="G49" s="291">
        <v>1.3670820465196698</v>
      </c>
      <c r="H49" s="289">
        <v>43.659916510173076</v>
      </c>
      <c r="I49" s="289">
        <v>-67.501306491558921</v>
      </c>
      <c r="J49" s="289">
        <v>82.601880877742929</v>
      </c>
      <c r="K49" s="289">
        <v>-90.091646439954744</v>
      </c>
      <c r="L49" s="289">
        <v>-98.231854264021209</v>
      </c>
      <c r="M49" s="289" t="s">
        <v>22</v>
      </c>
      <c r="N49" s="365" t="s">
        <v>22</v>
      </c>
      <c r="O49" s="288">
        <v>230.07526959542594</v>
      </c>
      <c r="P49" s="288">
        <v>39.546053993394338</v>
      </c>
      <c r="Q49" s="288">
        <v>94.789997212737802</v>
      </c>
      <c r="R49" s="288">
        <v>-99.47423721173864</v>
      </c>
      <c r="S49" s="109" t="s">
        <v>74</v>
      </c>
    </row>
    <row r="50" spans="1:19" ht="24.95" customHeight="1">
      <c r="A50" s="109" t="s">
        <v>75</v>
      </c>
      <c r="B50" s="288">
        <v>26.674538207955493</v>
      </c>
      <c r="C50" s="291">
        <v>9.205762630249879</v>
      </c>
      <c r="D50" s="292">
        <v>14.154128214581448</v>
      </c>
      <c r="E50" s="292">
        <v>-30.881675458881347</v>
      </c>
      <c r="F50" s="366">
        <v>18.840029065285009</v>
      </c>
      <c r="G50" s="291">
        <v>-32.256944468145761</v>
      </c>
      <c r="H50" s="289">
        <v>-35.769965140925251</v>
      </c>
      <c r="I50" s="289">
        <v>270.48096373901751</v>
      </c>
      <c r="J50" s="289">
        <v>-59.45868632117282</v>
      </c>
      <c r="K50" s="289">
        <v>-33.18126361969405</v>
      </c>
      <c r="L50" s="289">
        <v>-59.461680706800905</v>
      </c>
      <c r="M50" s="289" t="s">
        <v>22</v>
      </c>
      <c r="N50" s="365">
        <v>166.61611883560937</v>
      </c>
      <c r="O50" s="288">
        <v>68.524390767213816</v>
      </c>
      <c r="P50" s="288">
        <v>16.94823011963021</v>
      </c>
      <c r="Q50" s="288">
        <v>67.414969561870265</v>
      </c>
      <c r="R50" s="288">
        <v>-17.924791229334616</v>
      </c>
      <c r="S50" s="109" t="s">
        <v>75</v>
      </c>
    </row>
    <row r="51" spans="1:19" ht="24.95" customHeight="1">
      <c r="A51" s="109" t="s">
        <v>76</v>
      </c>
      <c r="B51" s="288">
        <v>14.877406821339605</v>
      </c>
      <c r="C51" s="291">
        <v>-5.8998451512766792</v>
      </c>
      <c r="D51" s="292">
        <v>-10.026076723650263</v>
      </c>
      <c r="E51" s="292">
        <v>-2.4933652476371577</v>
      </c>
      <c r="F51" s="366">
        <v>75.149033972563387</v>
      </c>
      <c r="G51" s="291">
        <v>41.957394668673288</v>
      </c>
      <c r="H51" s="289">
        <v>181.8307353214542</v>
      </c>
      <c r="I51" s="289">
        <v>-37.207674203831139</v>
      </c>
      <c r="J51" s="289">
        <v>43.003217418132124</v>
      </c>
      <c r="K51" s="289">
        <v>97.233867946407884</v>
      </c>
      <c r="L51" s="289">
        <v>37.949865711727853</v>
      </c>
      <c r="M51" s="289" t="s">
        <v>22</v>
      </c>
      <c r="N51" s="365" t="s">
        <v>209</v>
      </c>
      <c r="O51" s="288">
        <v>332.61429491307143</v>
      </c>
      <c r="P51" s="288">
        <v>-27.993785289639519</v>
      </c>
      <c r="Q51" s="288">
        <v>-78.651056125528058</v>
      </c>
      <c r="R51" s="288">
        <v>-3.391245231454036</v>
      </c>
      <c r="S51" s="109" t="s">
        <v>76</v>
      </c>
    </row>
    <row r="52" spans="1:19" ht="24.95" customHeight="1">
      <c r="A52" s="109" t="s">
        <v>77</v>
      </c>
      <c r="B52" s="288">
        <v>10.628952553419964</v>
      </c>
      <c r="C52" s="291">
        <v>-25.823751814989777</v>
      </c>
      <c r="D52" s="292">
        <v>-11.796777197080161</v>
      </c>
      <c r="E52" s="292">
        <v>2.3953598616881919</v>
      </c>
      <c r="F52" s="366">
        <v>-81.208038229009276</v>
      </c>
      <c r="G52" s="291">
        <v>62.959068354992041</v>
      </c>
      <c r="H52" s="289">
        <v>86.806433215467081</v>
      </c>
      <c r="I52" s="289">
        <v>50.758663693737958</v>
      </c>
      <c r="J52" s="289">
        <v>26.411151767306222</v>
      </c>
      <c r="K52" s="289">
        <v>-14.674704596542171</v>
      </c>
      <c r="L52" s="289">
        <v>20.011570986617144</v>
      </c>
      <c r="M52" s="289" t="s">
        <v>22</v>
      </c>
      <c r="N52" s="365">
        <v>-91.187393969035142</v>
      </c>
      <c r="O52" s="288">
        <v>81.621478333623287</v>
      </c>
      <c r="P52" s="288">
        <v>-7.6697604465944522</v>
      </c>
      <c r="Q52" s="288">
        <v>30.463687927303056</v>
      </c>
      <c r="R52" s="288">
        <v>-23.308494903378644</v>
      </c>
      <c r="S52" s="109" t="s">
        <v>77</v>
      </c>
    </row>
    <row r="53" spans="1:19" ht="24.95" customHeight="1">
      <c r="A53" s="109" t="s">
        <v>78</v>
      </c>
      <c r="B53" s="288">
        <v>16.512271826412018</v>
      </c>
      <c r="C53" s="291">
        <v>2.897859079980563</v>
      </c>
      <c r="D53" s="292">
        <v>3.4004823297026689</v>
      </c>
      <c r="E53" s="292">
        <v>-19.096868494485548</v>
      </c>
      <c r="F53" s="366">
        <v>34.408397991784568</v>
      </c>
      <c r="G53" s="291">
        <v>58.643353605001977</v>
      </c>
      <c r="H53" s="289">
        <v>15.186108073045148</v>
      </c>
      <c r="I53" s="289">
        <v>69.670816987890163</v>
      </c>
      <c r="J53" s="289">
        <v>181.77683151069391</v>
      </c>
      <c r="K53" s="289">
        <v>217.74743878483179</v>
      </c>
      <c r="L53" s="289">
        <v>159.62108908099606</v>
      </c>
      <c r="M53" s="289">
        <v>-70.237510237510236</v>
      </c>
      <c r="N53" s="365">
        <v>299.42611476708333</v>
      </c>
      <c r="O53" s="288">
        <v>95.957504827732038</v>
      </c>
      <c r="P53" s="288">
        <v>-29.811218758889936</v>
      </c>
      <c r="Q53" s="288">
        <v>-52.591062462326171</v>
      </c>
      <c r="R53" s="288">
        <v>15.800243551564904</v>
      </c>
      <c r="S53" s="109" t="s">
        <v>78</v>
      </c>
    </row>
    <row r="54" spans="1:19" ht="24.95" customHeight="1">
      <c r="A54" s="109" t="s">
        <v>79</v>
      </c>
      <c r="B54" s="288">
        <v>15.644288286756421</v>
      </c>
      <c r="C54" s="291">
        <v>30.868654376266448</v>
      </c>
      <c r="D54" s="292">
        <v>43.035623092025389</v>
      </c>
      <c r="E54" s="292">
        <v>20.234199523861605</v>
      </c>
      <c r="F54" s="366">
        <v>-38.40947050722302</v>
      </c>
      <c r="G54" s="291">
        <v>79.227194063507881</v>
      </c>
      <c r="H54" s="289">
        <v>74.038349550541568</v>
      </c>
      <c r="I54" s="289">
        <v>137.88258024853994</v>
      </c>
      <c r="J54" s="289">
        <v>55.289005887681157</v>
      </c>
      <c r="K54" s="289">
        <v>-46.264555014808209</v>
      </c>
      <c r="L54" s="289">
        <v>-41.571882878753151</v>
      </c>
      <c r="M54" s="289" t="s">
        <v>22</v>
      </c>
      <c r="N54" s="365">
        <v>-48.170258404323306</v>
      </c>
      <c r="O54" s="288">
        <v>-72.508416126118732</v>
      </c>
      <c r="P54" s="288">
        <v>54.427803414892907</v>
      </c>
      <c r="Q54" s="288">
        <v>-29.600915775836057</v>
      </c>
      <c r="R54" s="288">
        <v>-48.850845255403854</v>
      </c>
      <c r="S54" s="109" t="s">
        <v>79</v>
      </c>
    </row>
    <row r="55" spans="1:19" ht="24.95" customHeight="1">
      <c r="A55" s="109" t="s">
        <v>80</v>
      </c>
      <c r="B55" s="288">
        <v>8.7936384110579127</v>
      </c>
      <c r="C55" s="291">
        <v>51.910720183025177</v>
      </c>
      <c r="D55" s="292">
        <v>56.474356882655599</v>
      </c>
      <c r="E55" s="292">
        <v>9.8677090780300034</v>
      </c>
      <c r="F55" s="366">
        <v>49.835940480732546</v>
      </c>
      <c r="G55" s="291">
        <v>-9.569201229812009</v>
      </c>
      <c r="H55" s="289">
        <v>61.355245431265871</v>
      </c>
      <c r="I55" s="289">
        <v>-15.590106200005465</v>
      </c>
      <c r="J55" s="289">
        <v>-36.360655737704917</v>
      </c>
      <c r="K55" s="289" t="s">
        <v>22</v>
      </c>
      <c r="L55" s="289" t="s">
        <v>22</v>
      </c>
      <c r="M55" s="289" t="s">
        <v>22</v>
      </c>
      <c r="N55" s="365" t="s">
        <v>22</v>
      </c>
      <c r="O55" s="288" t="s">
        <v>209</v>
      </c>
      <c r="P55" s="288">
        <v>-51.123620711119855</v>
      </c>
      <c r="Q55" s="288">
        <v>335.15982668410732</v>
      </c>
      <c r="R55" s="288">
        <v>-33.794659612518572</v>
      </c>
      <c r="S55" s="109" t="s">
        <v>80</v>
      </c>
    </row>
    <row r="56" spans="1:19" ht="24.95" customHeight="1">
      <c r="A56" s="109" t="s">
        <v>81</v>
      </c>
      <c r="B56" s="288">
        <v>9.1750559908859515</v>
      </c>
      <c r="C56" s="291">
        <v>12.300851350375638</v>
      </c>
      <c r="D56" s="292">
        <v>18.686101618137812</v>
      </c>
      <c r="E56" s="292">
        <v>-27.8339544584245</v>
      </c>
      <c r="F56" s="366">
        <v>-17.182235191619341</v>
      </c>
      <c r="G56" s="291">
        <v>72.028163404277166</v>
      </c>
      <c r="H56" s="289">
        <v>144.15033111333321</v>
      </c>
      <c r="I56" s="289">
        <v>-44.573873188341686</v>
      </c>
      <c r="J56" s="289">
        <v>69.807125754449459</v>
      </c>
      <c r="K56" s="289">
        <v>56.926972138851824</v>
      </c>
      <c r="L56" s="289">
        <v>11.376055879652796</v>
      </c>
      <c r="M56" s="289" t="s">
        <v>22</v>
      </c>
      <c r="N56" s="365">
        <v>168.78694078142985</v>
      </c>
      <c r="O56" s="288">
        <v>-40.713155558985839</v>
      </c>
      <c r="P56" s="288">
        <v>-43.819514378548277</v>
      </c>
      <c r="Q56" s="288">
        <v>-58.913598821445923</v>
      </c>
      <c r="R56" s="288">
        <v>67.812698382080157</v>
      </c>
      <c r="S56" s="109" t="s">
        <v>81</v>
      </c>
    </row>
    <row r="57" spans="1:19" ht="24.95" customHeight="1" thickBot="1">
      <c r="A57" s="110" t="s">
        <v>82</v>
      </c>
      <c r="B57" s="284">
        <v>18.093474163024808</v>
      </c>
      <c r="C57" s="294">
        <v>-9.2844115075484694</v>
      </c>
      <c r="D57" s="293">
        <v>-11.406397017278223</v>
      </c>
      <c r="E57" s="293">
        <v>6.4126120087062901</v>
      </c>
      <c r="F57" s="367">
        <v>6.5676212547591319</v>
      </c>
      <c r="G57" s="287">
        <v>91.921815918508088</v>
      </c>
      <c r="H57" s="286">
        <v>117.37177285098963</v>
      </c>
      <c r="I57" s="286">
        <v>-32.124148768989002</v>
      </c>
      <c r="J57" s="286">
        <v>108.45968287041345</v>
      </c>
      <c r="K57" s="286">
        <v>213.75690574503852</v>
      </c>
      <c r="L57" s="286">
        <v>316.06210176792604</v>
      </c>
      <c r="M57" s="286" t="s">
        <v>22</v>
      </c>
      <c r="N57" s="364">
        <v>162.15991279293297</v>
      </c>
      <c r="O57" s="284">
        <v>-2.9902685832723108</v>
      </c>
      <c r="P57" s="284">
        <v>14.901736304286374</v>
      </c>
      <c r="Q57" s="284">
        <v>35.077986480496435</v>
      </c>
      <c r="R57" s="284">
        <v>-4.8529837066814281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B29E6-CE12-4ADD-ACC8-03E93FC6227F}">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19" t="s">
        <v>333</v>
      </c>
      <c r="B1" s="616"/>
      <c r="C1" s="616"/>
      <c r="D1" s="616"/>
      <c r="E1" s="616"/>
      <c r="F1" s="616"/>
      <c r="G1" s="616"/>
      <c r="H1" s="616"/>
      <c r="I1" s="616"/>
      <c r="J1" s="616"/>
      <c r="K1" s="616"/>
      <c r="L1" s="616"/>
    </row>
    <row r="2" spans="1:16" s="542" customFormat="1" ht="32.25" customHeight="1">
      <c r="A2" s="618" t="s">
        <v>332</v>
      </c>
      <c r="B2" s="616"/>
      <c r="C2" s="616"/>
      <c r="D2" s="616"/>
      <c r="E2" s="616"/>
      <c r="F2" s="616"/>
      <c r="G2" s="616"/>
      <c r="H2" s="616"/>
      <c r="I2" s="616"/>
      <c r="J2" s="616"/>
      <c r="K2" s="616"/>
      <c r="L2" s="616"/>
    </row>
    <row r="3" spans="1:16" s="542" customFormat="1" ht="32.25" customHeight="1">
      <c r="A3" s="617" t="s">
        <v>331</v>
      </c>
      <c r="B3" s="616"/>
      <c r="C3" s="616"/>
      <c r="D3" s="616"/>
      <c r="E3" s="616"/>
      <c r="F3" s="616"/>
      <c r="G3" s="616"/>
      <c r="H3" s="616"/>
      <c r="I3" s="616"/>
      <c r="J3" s="616"/>
      <c r="K3" s="616"/>
      <c r="L3" s="616"/>
    </row>
    <row r="4" spans="1:16" s="542" customFormat="1" ht="32.25" customHeight="1">
      <c r="D4" s="616"/>
    </row>
    <row r="5" spans="1:16" s="542" customFormat="1" ht="32.25" customHeight="1">
      <c r="B5" s="615"/>
      <c r="C5" s="615"/>
      <c r="D5" s="615"/>
      <c r="E5" s="615"/>
      <c r="F5" s="615"/>
      <c r="G5" s="615"/>
      <c r="H5" s="615"/>
      <c r="I5" s="615"/>
    </row>
    <row r="6" spans="1:16" s="612" customFormat="1" ht="18.75" customHeight="1" thickBot="1">
      <c r="A6" s="612" t="s">
        <v>330</v>
      </c>
      <c r="B6" s="614"/>
      <c r="C6" s="614"/>
      <c r="D6" s="614"/>
      <c r="E6" s="614"/>
      <c r="F6" s="614"/>
      <c r="G6" s="614"/>
      <c r="H6" s="614"/>
      <c r="I6" s="614"/>
      <c r="L6" s="613" t="str">
        <f>A2</f>
        <v>令和3年6月審査分</v>
      </c>
    </row>
    <row r="7" spans="1:16" s="542" customFormat="1" ht="23.25" customHeight="1">
      <c r="A7" s="778" t="s">
        <v>329</v>
      </c>
      <c r="B7" s="779"/>
      <c r="C7" s="779"/>
      <c r="D7" s="780"/>
      <c r="E7" s="784" t="s">
        <v>325</v>
      </c>
      <c r="F7" s="786" t="s">
        <v>328</v>
      </c>
      <c r="G7" s="788" t="s">
        <v>323</v>
      </c>
      <c r="H7" s="790" t="s">
        <v>327</v>
      </c>
      <c r="I7" s="792" t="s">
        <v>326</v>
      </c>
      <c r="J7" s="793"/>
      <c r="K7" s="793"/>
      <c r="L7" s="794"/>
    </row>
    <row r="8" spans="1:16" s="542" customFormat="1" ht="36.75" customHeight="1" thickBot="1">
      <c r="A8" s="781"/>
      <c r="B8" s="782"/>
      <c r="C8" s="782"/>
      <c r="D8" s="783"/>
      <c r="E8" s="785"/>
      <c r="F8" s="787"/>
      <c r="G8" s="789"/>
      <c r="H8" s="791"/>
      <c r="I8" s="611" t="s">
        <v>325</v>
      </c>
      <c r="J8" s="610" t="s">
        <v>324</v>
      </c>
      <c r="K8" s="609" t="s">
        <v>323</v>
      </c>
      <c r="L8" s="608" t="s">
        <v>322</v>
      </c>
    </row>
    <row r="9" spans="1:16" s="542" customFormat="1" ht="12" customHeight="1" thickTop="1">
      <c r="A9" s="795" t="s">
        <v>321</v>
      </c>
      <c r="B9" s="607"/>
      <c r="C9" s="607"/>
      <c r="D9" s="607"/>
      <c r="E9" s="605" t="s">
        <v>320</v>
      </c>
      <c r="F9" s="604" t="s">
        <v>15</v>
      </c>
      <c r="G9" s="604" t="s">
        <v>319</v>
      </c>
      <c r="H9" s="606" t="s">
        <v>130</v>
      </c>
      <c r="I9" s="605" t="s">
        <v>318</v>
      </c>
      <c r="J9" s="604" t="s">
        <v>318</v>
      </c>
      <c r="K9" s="604" t="s">
        <v>318</v>
      </c>
      <c r="L9" s="603" t="s">
        <v>318</v>
      </c>
    </row>
    <row r="10" spans="1:16" s="542" customFormat="1" ht="33.75" customHeight="1">
      <c r="A10" s="796"/>
      <c r="B10" s="602" t="s">
        <v>317</v>
      </c>
      <c r="C10" s="601"/>
      <c r="D10" s="600"/>
      <c r="E10" s="565">
        <v>3978</v>
      </c>
      <c r="F10" s="599" t="s">
        <v>22</v>
      </c>
      <c r="G10" s="598">
        <v>2467516.9309999999</v>
      </c>
      <c r="H10" s="564" t="s">
        <v>22</v>
      </c>
      <c r="I10" s="597">
        <v>24.507042253521121</v>
      </c>
      <c r="J10" s="596" t="s">
        <v>22</v>
      </c>
      <c r="K10" s="595">
        <v>25.327200206094517</v>
      </c>
      <c r="L10" s="594" t="s">
        <v>22</v>
      </c>
    </row>
    <row r="11" spans="1:16" s="542" customFormat="1" ht="33.75" customHeight="1" thickBot="1">
      <c r="A11" s="797"/>
      <c r="B11" s="593" t="s">
        <v>316</v>
      </c>
      <c r="C11" s="593"/>
      <c r="D11" s="593"/>
      <c r="E11" s="549">
        <v>1681</v>
      </c>
      <c r="F11" s="546">
        <v>4225.7415786827551</v>
      </c>
      <c r="G11" s="592">
        <v>24773.721000000001</v>
      </c>
      <c r="H11" s="591">
        <v>100.39939620580462</v>
      </c>
      <c r="I11" s="590">
        <v>30.613830613830601</v>
      </c>
      <c r="J11" s="589">
        <v>4.9047734568096359</v>
      </c>
      <c r="K11" s="589">
        <v>-3.2753572398238333</v>
      </c>
      <c r="L11" s="588">
        <v>-22.822306250265541</v>
      </c>
      <c r="O11" s="587"/>
      <c r="P11" s="587"/>
    </row>
    <row r="12" spans="1:16" s="542" customFormat="1" ht="33.75" customHeight="1">
      <c r="A12" s="769" t="s">
        <v>315</v>
      </c>
      <c r="B12" s="772" t="s">
        <v>5</v>
      </c>
      <c r="C12" s="586" t="s">
        <v>6</v>
      </c>
      <c r="D12" s="585"/>
      <c r="E12" s="584">
        <v>1181</v>
      </c>
      <c r="F12" s="581">
        <v>2968.8285570638513</v>
      </c>
      <c r="G12" s="580" t="s">
        <v>22</v>
      </c>
      <c r="H12" s="583" t="s">
        <v>22</v>
      </c>
      <c r="I12" s="582">
        <v>-55.767790262172284</v>
      </c>
      <c r="J12" s="581">
        <v>-64.474130187943786</v>
      </c>
      <c r="K12" s="580" t="s">
        <v>22</v>
      </c>
      <c r="L12" s="579" t="s">
        <v>22</v>
      </c>
      <c r="O12" s="578"/>
      <c r="P12" s="577"/>
    </row>
    <row r="13" spans="1:16" s="542" customFormat="1" ht="33.75" customHeight="1">
      <c r="A13" s="770"/>
      <c r="B13" s="773"/>
      <c r="C13" s="576" t="s">
        <v>3</v>
      </c>
      <c r="D13" s="575"/>
      <c r="E13" s="557">
        <v>164</v>
      </c>
      <c r="F13" s="553">
        <v>412.26747109100052</v>
      </c>
      <c r="G13" s="574">
        <v>1239.56</v>
      </c>
      <c r="H13" s="555">
        <v>5.0235116299593079</v>
      </c>
      <c r="I13" s="554">
        <v>-30.801687763713076</v>
      </c>
      <c r="J13" s="553">
        <v>-44.422170036466383</v>
      </c>
      <c r="K13" s="573">
        <v>-26.504785406732907</v>
      </c>
      <c r="L13" s="552">
        <v>-41.357331471214721</v>
      </c>
      <c r="O13" s="572"/>
      <c r="P13" s="572"/>
    </row>
    <row r="14" spans="1:16" s="542" customFormat="1" ht="33.75" customHeight="1">
      <c r="A14" s="770"/>
      <c r="B14" s="773"/>
      <c r="C14" s="571"/>
      <c r="D14" s="569" t="s">
        <v>7</v>
      </c>
      <c r="E14" s="557">
        <v>145</v>
      </c>
      <c r="F14" s="553">
        <v>364.50477626948219</v>
      </c>
      <c r="G14" s="556">
        <v>1149.521</v>
      </c>
      <c r="H14" s="555">
        <v>4.658614437689546</v>
      </c>
      <c r="I14" s="554">
        <v>-30.288461538461547</v>
      </c>
      <c r="J14" s="553">
        <v>-44.00996345283675</v>
      </c>
      <c r="K14" s="553">
        <v>-16.102665981584536</v>
      </c>
      <c r="L14" s="552">
        <v>-33.057361945012445</v>
      </c>
      <c r="P14" s="570"/>
    </row>
    <row r="15" spans="1:16" s="542" customFormat="1" ht="33.75" customHeight="1">
      <c r="A15" s="770"/>
      <c r="B15" s="773"/>
      <c r="C15" s="567"/>
      <c r="D15" s="569" t="s">
        <v>8</v>
      </c>
      <c r="E15" s="557">
        <v>19</v>
      </c>
      <c r="F15" s="553">
        <v>47.762694821518352</v>
      </c>
      <c r="G15" s="556">
        <v>90.038999999999987</v>
      </c>
      <c r="H15" s="555">
        <v>0.36489719226976197</v>
      </c>
      <c r="I15" s="554">
        <v>-34.482758620689651</v>
      </c>
      <c r="J15" s="553">
        <v>-47.378686222499603</v>
      </c>
      <c r="K15" s="553">
        <v>-71.545725174918005</v>
      </c>
      <c r="L15" s="552">
        <v>-77.296010141222069</v>
      </c>
      <c r="O15" s="568"/>
    </row>
    <row r="16" spans="1:16" s="542" customFormat="1" ht="33.75" customHeight="1" thickBot="1">
      <c r="A16" s="770"/>
      <c r="B16" s="774"/>
      <c r="C16" s="551" t="s">
        <v>9</v>
      </c>
      <c r="D16" s="550"/>
      <c r="E16" s="549">
        <v>1345</v>
      </c>
      <c r="F16" s="546">
        <v>3381.0960281548519</v>
      </c>
      <c r="G16" s="545" t="s">
        <v>22</v>
      </c>
      <c r="H16" s="548" t="s">
        <v>22</v>
      </c>
      <c r="I16" s="547">
        <v>-53.732370141038871</v>
      </c>
      <c r="J16" s="546">
        <v>-62.839347058979186</v>
      </c>
      <c r="K16" s="545" t="s">
        <v>22</v>
      </c>
      <c r="L16" s="544" t="s">
        <v>22</v>
      </c>
    </row>
    <row r="17" spans="1:12" s="542" customFormat="1" ht="33.75" customHeight="1">
      <c r="A17" s="770"/>
      <c r="B17" s="775" t="s">
        <v>10</v>
      </c>
      <c r="C17" s="567" t="s">
        <v>6</v>
      </c>
      <c r="D17" s="566"/>
      <c r="E17" s="565">
        <v>238</v>
      </c>
      <c r="F17" s="562">
        <v>598.29059829059827</v>
      </c>
      <c r="G17" s="561" t="s">
        <v>22</v>
      </c>
      <c r="H17" s="564" t="s">
        <v>22</v>
      </c>
      <c r="I17" s="563">
        <v>-55.347091932457786</v>
      </c>
      <c r="J17" s="562">
        <v>-64.136238995526043</v>
      </c>
      <c r="K17" s="561" t="s">
        <v>22</v>
      </c>
      <c r="L17" s="560" t="s">
        <v>22</v>
      </c>
    </row>
    <row r="18" spans="1:12" s="542" customFormat="1" ht="33.75" customHeight="1">
      <c r="A18" s="770"/>
      <c r="B18" s="776"/>
      <c r="C18" s="559" t="s">
        <v>3</v>
      </c>
      <c r="D18" s="558"/>
      <c r="E18" s="557">
        <v>19</v>
      </c>
      <c r="F18" s="553">
        <v>47.762694821518352</v>
      </c>
      <c r="G18" s="556">
        <v>-186.19399999999999</v>
      </c>
      <c r="H18" s="555">
        <v>-0.75458043533886487</v>
      </c>
      <c r="I18" s="554">
        <v>-44.117647058823529</v>
      </c>
      <c r="J18" s="553">
        <v>-55.117114719190837</v>
      </c>
      <c r="K18" s="553">
        <v>-55.648348193124079</v>
      </c>
      <c r="L18" s="552">
        <v>-64.611312042444283</v>
      </c>
    </row>
    <row r="19" spans="1:12" s="542" customFormat="1" ht="33.75" customHeight="1" thickBot="1">
      <c r="A19" s="771"/>
      <c r="B19" s="777"/>
      <c r="C19" s="551" t="s">
        <v>9</v>
      </c>
      <c r="D19" s="550"/>
      <c r="E19" s="549">
        <v>257</v>
      </c>
      <c r="F19" s="546">
        <v>646.05329311211676</v>
      </c>
      <c r="G19" s="545" t="s">
        <v>22</v>
      </c>
      <c r="H19" s="548" t="s">
        <v>22</v>
      </c>
      <c r="I19" s="547">
        <v>-54.673721340388006</v>
      </c>
      <c r="J19" s="546">
        <v>-63.595409673841047</v>
      </c>
      <c r="K19" s="545" t="s">
        <v>22</v>
      </c>
      <c r="L19" s="544" t="s">
        <v>22</v>
      </c>
    </row>
    <row r="20" spans="1:12" s="542" customFormat="1" ht="18.75" customHeight="1">
      <c r="A20" s="543"/>
    </row>
    <row r="21" spans="1:12" s="542" customFormat="1" ht="18.75" customHeight="1">
      <c r="A21" s="542" t="s">
        <v>314</v>
      </c>
    </row>
    <row r="22" spans="1:12" ht="14.25">
      <c r="A22" s="542" t="s">
        <v>313</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325263</v>
      </c>
      <c r="O7" s="141">
        <v>418343</v>
      </c>
      <c r="P7" s="133"/>
      <c r="Q7" s="133"/>
      <c r="R7" s="134"/>
    </row>
    <row r="8" spans="1:18">
      <c r="L8" s="132"/>
      <c r="M8" s="139" t="s">
        <v>141</v>
      </c>
      <c r="N8" s="140">
        <v>107353</v>
      </c>
      <c r="O8" s="141">
        <v>116915</v>
      </c>
      <c r="P8" s="133"/>
      <c r="Q8" s="133"/>
      <c r="R8" s="134"/>
    </row>
    <row r="9" spans="1:18">
      <c r="L9" s="132"/>
      <c r="M9" s="139" t="s">
        <v>142</v>
      </c>
      <c r="N9" s="140">
        <v>65936</v>
      </c>
      <c r="O9" s="141">
        <v>89879</v>
      </c>
      <c r="P9" s="133"/>
      <c r="Q9" s="133"/>
      <c r="R9" s="134"/>
    </row>
    <row r="10" spans="1:18">
      <c r="L10" s="132"/>
      <c r="M10" s="142" t="s">
        <v>195</v>
      </c>
      <c r="N10" s="140">
        <v>136849</v>
      </c>
      <c r="O10" s="141">
        <v>168593</v>
      </c>
      <c r="P10" s="133"/>
      <c r="Q10" s="133"/>
      <c r="R10" s="134"/>
    </row>
    <row r="11" spans="1:18">
      <c r="L11" s="132"/>
      <c r="M11" s="142" t="s">
        <v>145</v>
      </c>
      <c r="N11" s="140">
        <v>44267</v>
      </c>
      <c r="O11" s="141">
        <v>48183</v>
      </c>
      <c r="P11" s="133"/>
      <c r="Q11" s="133"/>
      <c r="R11" s="134"/>
    </row>
    <row r="12" spans="1:18">
      <c r="L12" s="132"/>
      <c r="M12" s="142" t="s">
        <v>146</v>
      </c>
      <c r="N12" s="140">
        <v>26928</v>
      </c>
      <c r="O12" s="141">
        <v>36158</v>
      </c>
      <c r="P12" s="133"/>
      <c r="Q12" s="133"/>
      <c r="R12" s="134"/>
    </row>
    <row r="13" spans="1:18">
      <c r="L13" s="132"/>
      <c r="M13" s="142" t="s">
        <v>147</v>
      </c>
      <c r="N13" s="140">
        <v>461</v>
      </c>
      <c r="O13" s="141">
        <v>455</v>
      </c>
      <c r="P13" s="133"/>
      <c r="Q13" s="133"/>
      <c r="R13" s="134"/>
    </row>
    <row r="14" spans="1:18">
      <c r="L14" s="132"/>
      <c r="M14" s="142" t="s">
        <v>148</v>
      </c>
      <c r="N14" s="140">
        <v>133</v>
      </c>
      <c r="O14" s="141">
        <v>144</v>
      </c>
      <c r="P14" s="133"/>
      <c r="Q14" s="133"/>
      <c r="R14" s="134"/>
    </row>
    <row r="15" spans="1:18">
      <c r="L15" s="132"/>
      <c r="M15" s="142" t="s">
        <v>149</v>
      </c>
      <c r="N15" s="140">
        <v>84</v>
      </c>
      <c r="O15" s="141">
        <v>87</v>
      </c>
      <c r="P15" s="133"/>
      <c r="Q15" s="133"/>
      <c r="R15" s="134"/>
    </row>
    <row r="16" spans="1:18">
      <c r="L16" s="132"/>
      <c r="M16" s="142" t="s">
        <v>150</v>
      </c>
      <c r="N16" s="140">
        <v>23800</v>
      </c>
      <c r="O16" s="141">
        <v>29553</v>
      </c>
      <c r="P16" s="133"/>
      <c r="Q16" s="133"/>
      <c r="R16" s="134"/>
    </row>
    <row r="17" spans="2:28">
      <c r="L17" s="132"/>
      <c r="M17" s="142" t="s">
        <v>151</v>
      </c>
      <c r="N17" s="140">
        <v>7633</v>
      </c>
      <c r="O17" s="141">
        <v>8326</v>
      </c>
      <c r="P17" s="133"/>
      <c r="Q17" s="133"/>
      <c r="R17" s="134"/>
    </row>
    <row r="18" spans="2:28">
      <c r="L18" s="132"/>
      <c r="M18" s="142" t="s">
        <v>152</v>
      </c>
      <c r="N18" s="140">
        <v>4679</v>
      </c>
      <c r="O18" s="141">
        <v>6386</v>
      </c>
      <c r="P18" s="133"/>
      <c r="Q18" s="133"/>
      <c r="R18" s="134"/>
    </row>
    <row r="19" spans="2:28">
      <c r="L19" s="132"/>
      <c r="M19" s="142" t="s">
        <v>153</v>
      </c>
      <c r="N19" s="140">
        <v>81922</v>
      </c>
      <c r="O19" s="141">
        <v>105996</v>
      </c>
      <c r="P19" s="133"/>
      <c r="Q19" s="133"/>
      <c r="R19" s="134"/>
    </row>
    <row r="20" spans="2:28">
      <c r="L20" s="132"/>
      <c r="M20" s="142" t="s">
        <v>154</v>
      </c>
      <c r="N20" s="140">
        <v>26416</v>
      </c>
      <c r="O20" s="141">
        <v>29130</v>
      </c>
      <c r="P20" s="133"/>
      <c r="Q20" s="133"/>
      <c r="R20" s="134"/>
    </row>
    <row r="21" spans="2:28">
      <c r="L21" s="132"/>
      <c r="M21" s="142" t="s">
        <v>155</v>
      </c>
      <c r="N21" s="140">
        <v>17070</v>
      </c>
      <c r="O21" s="141">
        <v>23838</v>
      </c>
      <c r="P21" s="133"/>
      <c r="Q21" s="133"/>
      <c r="R21" s="134"/>
    </row>
    <row r="22" spans="2:28">
      <c r="L22" s="132"/>
      <c r="M22" s="368" t="s">
        <v>156</v>
      </c>
      <c r="N22" s="512">
        <v>82231</v>
      </c>
      <c r="O22" s="144">
        <v>113746</v>
      </c>
      <c r="P22" s="133"/>
      <c r="Q22" s="133"/>
      <c r="R22" s="134"/>
    </row>
    <row r="23" spans="2:28">
      <c r="L23" s="132"/>
      <c r="M23" s="368" t="s">
        <v>157</v>
      </c>
      <c r="N23" s="513">
        <v>28904</v>
      </c>
      <c r="O23" s="141">
        <v>31132</v>
      </c>
      <c r="P23" s="133"/>
      <c r="Q23" s="133"/>
      <c r="R23" s="134"/>
    </row>
    <row r="24" spans="2:28" ht="14.25" thickBot="1">
      <c r="L24" s="132"/>
      <c r="M24" s="145" t="s">
        <v>158</v>
      </c>
      <c r="N24" s="514">
        <v>17175</v>
      </c>
      <c r="O24" s="515">
        <v>23410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令和2年6月審査分</v>
      </c>
      <c r="O27" s="804" t="str">
        <f>O5</f>
        <v>令和3年6月審査分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49.855200000000004</v>
      </c>
      <c r="O30" s="156">
        <v>62.5137</v>
      </c>
      <c r="P30" s="516">
        <v>25.39053097771145</v>
      </c>
      <c r="Q30" s="157"/>
      <c r="R30" s="134"/>
    </row>
    <row r="31" spans="2:28">
      <c r="L31" s="132"/>
      <c r="M31" s="142" t="s">
        <v>143</v>
      </c>
      <c r="N31" s="155">
        <v>13.684900000000001</v>
      </c>
      <c r="O31" s="156">
        <v>16.859300000000001</v>
      </c>
      <c r="P31" s="516">
        <v>23.196369721371738</v>
      </c>
      <c r="Q31" s="157"/>
      <c r="R31" s="134"/>
    </row>
    <row r="32" spans="2:28">
      <c r="L32" s="132"/>
      <c r="M32" s="142" t="s">
        <v>145</v>
      </c>
      <c r="N32" s="155">
        <v>4.4267000000000003</v>
      </c>
      <c r="O32" s="156">
        <v>4.8182999999999998</v>
      </c>
      <c r="P32" s="516">
        <v>8.8463189283213097</v>
      </c>
      <c r="Q32" s="157"/>
      <c r="R32" s="134"/>
    </row>
    <row r="33" spans="12:18" ht="13.5" customHeight="1">
      <c r="L33" s="132"/>
      <c r="M33" s="142" t="s">
        <v>146</v>
      </c>
      <c r="N33" s="155">
        <v>2.6928000000000001</v>
      </c>
      <c r="O33" s="156">
        <v>3.6158000000000001</v>
      </c>
      <c r="P33" s="516">
        <v>34.276589423648232</v>
      </c>
      <c r="Q33" s="157"/>
      <c r="R33" s="134"/>
    </row>
    <row r="34" spans="12:18">
      <c r="L34" s="132"/>
      <c r="M34" s="142" t="s">
        <v>150</v>
      </c>
      <c r="N34" s="518">
        <v>2.38</v>
      </c>
      <c r="O34" s="156">
        <v>2.9552999999999998</v>
      </c>
      <c r="P34" s="516">
        <v>24.172268907563037</v>
      </c>
      <c r="Q34" s="157"/>
      <c r="R34" s="134"/>
    </row>
    <row r="35" spans="12:18">
      <c r="L35" s="132"/>
      <c r="M35" s="142" t="s">
        <v>151</v>
      </c>
      <c r="N35" s="518">
        <v>0.76329999999999998</v>
      </c>
      <c r="O35" s="156">
        <v>0.83260000000000001</v>
      </c>
      <c r="P35" s="516">
        <v>9.0789990829293998</v>
      </c>
      <c r="Q35" s="157"/>
      <c r="R35" s="134"/>
    </row>
    <row r="36" spans="12:18">
      <c r="L36" s="132"/>
      <c r="M36" s="142" t="s">
        <v>152</v>
      </c>
      <c r="N36" s="518">
        <v>0.46789999999999998</v>
      </c>
      <c r="O36" s="156">
        <v>0.63859999999999995</v>
      </c>
      <c r="P36" s="516">
        <v>36.482154306475735</v>
      </c>
      <c r="Q36" s="157"/>
      <c r="R36" s="134"/>
    </row>
    <row r="37" spans="12:18">
      <c r="L37" s="132"/>
      <c r="M37" s="142" t="s">
        <v>153</v>
      </c>
      <c r="N37" s="518">
        <v>8.1921999999999997</v>
      </c>
      <c r="O37" s="156">
        <v>10.599600000000001</v>
      </c>
      <c r="P37" s="516">
        <v>29.38648958765657</v>
      </c>
      <c r="Q37" s="157"/>
      <c r="R37" s="134"/>
    </row>
    <row r="38" spans="12:18">
      <c r="L38" s="132"/>
      <c r="M38" s="368" t="s">
        <v>154</v>
      </c>
      <c r="N38" s="518">
        <v>2.6415999999999999</v>
      </c>
      <c r="O38" s="156">
        <v>2.9129999999999998</v>
      </c>
      <c r="P38" s="516">
        <v>10.27407631738339</v>
      </c>
      <c r="Q38" s="157"/>
      <c r="R38" s="134"/>
    </row>
    <row r="39" spans="12:18">
      <c r="L39" s="132"/>
      <c r="M39" s="368" t="s">
        <v>155</v>
      </c>
      <c r="N39" s="518">
        <v>1.7070000000000001</v>
      </c>
      <c r="O39" s="156">
        <v>2.3837999999999999</v>
      </c>
      <c r="P39" s="516">
        <v>39.648506151142357</v>
      </c>
      <c r="Q39" s="157"/>
      <c r="R39" s="134"/>
    </row>
    <row r="40" spans="12:18">
      <c r="L40" s="132"/>
      <c r="M40" s="368" t="s">
        <v>156</v>
      </c>
      <c r="N40" s="518">
        <v>8.2691999999999997</v>
      </c>
      <c r="O40" s="155">
        <v>11.4201</v>
      </c>
      <c r="P40" s="516">
        <v>38.104048759251185</v>
      </c>
      <c r="Q40" s="157"/>
      <c r="R40" s="134"/>
    </row>
    <row r="41" spans="12:18">
      <c r="L41" s="132"/>
      <c r="M41" s="368" t="s">
        <v>157</v>
      </c>
      <c r="N41" s="518">
        <v>2.9037000000000002</v>
      </c>
      <c r="O41" s="155">
        <v>3.1276000000000002</v>
      </c>
      <c r="P41" s="516">
        <v>7.7108516720046936</v>
      </c>
      <c r="Q41" s="157"/>
      <c r="R41" s="134"/>
    </row>
    <row r="42" spans="12:18" ht="14.25" thickBot="1">
      <c r="L42" s="132"/>
      <c r="M42" s="145" t="s">
        <v>158</v>
      </c>
      <c r="N42" s="519">
        <v>1.7259</v>
      </c>
      <c r="O42" s="158">
        <v>2.3496999999999999</v>
      </c>
      <c r="P42" s="517">
        <v>36.143461382467109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192364.65599999999</v>
      </c>
      <c r="O7" s="141">
        <v>234298.59299999999</v>
      </c>
      <c r="P7" s="133"/>
      <c r="Q7" s="133"/>
      <c r="R7" s="134"/>
    </row>
    <row r="8" spans="1:18">
      <c r="L8" s="132"/>
      <c r="M8" s="139" t="s">
        <v>141</v>
      </c>
      <c r="N8" s="140">
        <v>23439.413</v>
      </c>
      <c r="O8" s="141">
        <v>25799.321</v>
      </c>
      <c r="P8" s="133"/>
      <c r="Q8" s="133"/>
      <c r="R8" s="134"/>
    </row>
    <row r="9" spans="1:18">
      <c r="L9" s="132"/>
      <c r="M9" s="139" t="s">
        <v>142</v>
      </c>
      <c r="N9" s="140">
        <v>18987.788</v>
      </c>
      <c r="O9" s="141">
        <v>24611.616000000002</v>
      </c>
      <c r="P9" s="133"/>
      <c r="Q9" s="133"/>
      <c r="R9" s="134"/>
    </row>
    <row r="10" spans="1:18">
      <c r="L10" s="132"/>
      <c r="M10" s="142" t="s">
        <v>143</v>
      </c>
      <c r="N10" s="140">
        <v>77685.981</v>
      </c>
      <c r="O10" s="141">
        <v>95220.285999999993</v>
      </c>
      <c r="P10" s="133"/>
      <c r="Q10" s="133"/>
      <c r="R10" s="134"/>
    </row>
    <row r="11" spans="1:18">
      <c r="L11" s="132"/>
      <c r="M11" s="142" t="s">
        <v>145</v>
      </c>
      <c r="N11" s="140">
        <v>9300.0990000000002</v>
      </c>
      <c r="O11" s="141">
        <v>9955.3739999999998</v>
      </c>
      <c r="P11" s="133"/>
      <c r="Q11" s="133"/>
      <c r="R11" s="134"/>
    </row>
    <row r="12" spans="1:18">
      <c r="L12" s="132"/>
      <c r="M12" s="142" t="s">
        <v>146</v>
      </c>
      <c r="N12" s="140">
        <v>7815.6580000000004</v>
      </c>
      <c r="O12" s="141">
        <v>9492.6470000000008</v>
      </c>
      <c r="P12" s="133"/>
      <c r="Q12" s="133"/>
      <c r="R12" s="134"/>
    </row>
    <row r="13" spans="1:18">
      <c r="L13" s="132"/>
      <c r="M13" s="142" t="s">
        <v>147</v>
      </c>
      <c r="N13" s="140">
        <v>345.923</v>
      </c>
      <c r="O13" s="141">
        <v>220.60499999999999</v>
      </c>
      <c r="P13" s="133"/>
      <c r="Q13" s="133"/>
      <c r="R13" s="134"/>
    </row>
    <row r="14" spans="1:18">
      <c r="L14" s="132"/>
      <c r="M14" s="142" t="s">
        <v>148</v>
      </c>
      <c r="N14" s="140">
        <v>29.236999999999998</v>
      </c>
      <c r="O14" s="141">
        <v>25.335999999999999</v>
      </c>
      <c r="P14" s="133"/>
      <c r="Q14" s="133"/>
      <c r="R14" s="134"/>
    </row>
    <row r="15" spans="1:18">
      <c r="L15" s="132"/>
      <c r="M15" s="142" t="s">
        <v>149</v>
      </c>
      <c r="N15" s="140">
        <v>23.463000000000001</v>
      </c>
      <c r="O15" s="141">
        <v>20.675000000000001</v>
      </c>
      <c r="P15" s="133"/>
      <c r="Q15" s="133"/>
      <c r="R15" s="134"/>
    </row>
    <row r="16" spans="1:18">
      <c r="L16" s="132"/>
      <c r="M16" s="142" t="s">
        <v>150</v>
      </c>
      <c r="N16" s="140">
        <v>11873.227999999999</v>
      </c>
      <c r="O16" s="141">
        <v>14114.022000000001</v>
      </c>
      <c r="P16" s="133"/>
      <c r="Q16" s="133"/>
      <c r="R16" s="134"/>
    </row>
    <row r="17" spans="2:28">
      <c r="L17" s="132"/>
      <c r="M17" s="142" t="s">
        <v>151</v>
      </c>
      <c r="N17" s="140">
        <v>1564.807</v>
      </c>
      <c r="O17" s="141">
        <v>1694.99</v>
      </c>
      <c r="P17" s="133"/>
      <c r="Q17" s="133"/>
      <c r="R17" s="134"/>
    </row>
    <row r="18" spans="2:28">
      <c r="L18" s="132"/>
      <c r="M18" s="142" t="s">
        <v>152</v>
      </c>
      <c r="N18" s="140">
        <v>1411.5050000000001</v>
      </c>
      <c r="O18" s="141">
        <v>1777.2080000000001</v>
      </c>
      <c r="P18" s="133"/>
      <c r="Q18" s="133"/>
      <c r="R18" s="134"/>
    </row>
    <row r="19" spans="2:28">
      <c r="L19" s="132"/>
      <c r="M19" s="142" t="s">
        <v>153</v>
      </c>
      <c r="N19" s="140">
        <v>46244.317999999999</v>
      </c>
      <c r="O19" s="141">
        <v>55777.841999999997</v>
      </c>
      <c r="P19" s="133"/>
      <c r="Q19" s="133"/>
      <c r="R19" s="134"/>
    </row>
    <row r="20" spans="2:28">
      <c r="L20" s="132"/>
      <c r="M20" s="368" t="s">
        <v>154</v>
      </c>
      <c r="N20" s="140">
        <v>5103.152</v>
      </c>
      <c r="O20" s="141">
        <v>6225.7219999999998</v>
      </c>
      <c r="P20" s="133"/>
      <c r="Q20" s="133"/>
      <c r="R20" s="134"/>
    </row>
    <row r="21" spans="2:28">
      <c r="L21" s="132"/>
      <c r="M21" s="368" t="s">
        <v>155</v>
      </c>
      <c r="N21" s="140">
        <v>4720.4110000000001</v>
      </c>
      <c r="O21" s="141">
        <v>6535.402</v>
      </c>
      <c r="P21" s="133"/>
      <c r="Q21" s="133"/>
      <c r="R21" s="134"/>
    </row>
    <row r="22" spans="2:28">
      <c r="L22" s="132"/>
      <c r="M22" s="368" t="s">
        <v>156</v>
      </c>
      <c r="N22" s="512">
        <v>56215.206000000006</v>
      </c>
      <c r="O22" s="144">
        <v>68965.837999999989</v>
      </c>
      <c r="P22" s="133"/>
      <c r="Q22" s="133"/>
      <c r="R22" s="134"/>
    </row>
    <row r="23" spans="2:28">
      <c r="L23" s="132"/>
      <c r="M23" s="368" t="s">
        <v>157</v>
      </c>
      <c r="N23" s="513">
        <v>7442.1180000000004</v>
      </c>
      <c r="O23" s="141">
        <v>7897.8989999999994</v>
      </c>
      <c r="P23" s="133"/>
      <c r="Q23" s="133"/>
      <c r="R23" s="134"/>
    </row>
    <row r="24" spans="2:28" ht="14.25" thickBot="1">
      <c r="L24" s="132"/>
      <c r="M24" s="145" t="s">
        <v>158</v>
      </c>
      <c r="N24" s="514">
        <v>5016.7510000000002</v>
      </c>
      <c r="O24" s="515">
        <v>6785.6839999999993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令和2年6月審査分</v>
      </c>
      <c r="O27" s="804" t="str">
        <f>O5</f>
        <v>令和3年6月審査分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234.79185699999999</v>
      </c>
      <c r="O30" s="156">
        <v>284.70952999999997</v>
      </c>
      <c r="P30" s="516">
        <v>21.260393626002113</v>
      </c>
      <c r="Q30" s="157"/>
      <c r="R30" s="134"/>
    </row>
    <row r="31" spans="2:28">
      <c r="L31" s="132"/>
      <c r="M31" s="142" t="s">
        <v>143</v>
      </c>
      <c r="N31" s="521">
        <v>77.685980999999998</v>
      </c>
      <c r="O31" s="156">
        <v>95.220285999999987</v>
      </c>
      <c r="P31" s="516">
        <v>22.570745421879892</v>
      </c>
      <c r="Q31" s="157"/>
      <c r="R31" s="134"/>
    </row>
    <row r="32" spans="2:28">
      <c r="L32" s="132"/>
      <c r="M32" s="142" t="s">
        <v>145</v>
      </c>
      <c r="N32" s="521">
        <v>9.3000989999999994</v>
      </c>
      <c r="O32" s="156">
        <v>9.9553739999999991</v>
      </c>
      <c r="P32" s="516">
        <v>7.0458927372708473</v>
      </c>
      <c r="Q32" s="157"/>
      <c r="R32" s="134"/>
    </row>
    <row r="33" spans="12:18" ht="13.5" customHeight="1">
      <c r="L33" s="132"/>
      <c r="M33" s="142" t="s">
        <v>146</v>
      </c>
      <c r="N33" s="521">
        <v>7.815658</v>
      </c>
      <c r="O33" s="156">
        <v>9.4926470000000016</v>
      </c>
      <c r="P33" s="516">
        <v>21.456785852195708</v>
      </c>
      <c r="Q33" s="157"/>
      <c r="R33" s="134"/>
    </row>
    <row r="34" spans="12:18">
      <c r="L34" s="132"/>
      <c r="M34" s="142" t="s">
        <v>150</v>
      </c>
      <c r="N34" s="522">
        <v>11.873227999999999</v>
      </c>
      <c r="O34" s="156">
        <v>14.114022</v>
      </c>
      <c r="P34" s="516">
        <v>18.872660408778486</v>
      </c>
      <c r="Q34" s="157"/>
      <c r="R34" s="134"/>
    </row>
    <row r="35" spans="12:18">
      <c r="L35" s="132"/>
      <c r="M35" s="142" t="s">
        <v>151</v>
      </c>
      <c r="N35" s="522">
        <v>1.5648070000000001</v>
      </c>
      <c r="O35" s="156">
        <v>1.69499</v>
      </c>
      <c r="P35" s="516">
        <v>8.3194285301637905</v>
      </c>
      <c r="Q35" s="157"/>
      <c r="R35" s="134"/>
    </row>
    <row r="36" spans="12:18">
      <c r="L36" s="132"/>
      <c r="M36" s="142" t="s">
        <v>152</v>
      </c>
      <c r="N36" s="522">
        <v>1.411505</v>
      </c>
      <c r="O36" s="156">
        <v>1.7772080000000001</v>
      </c>
      <c r="P36" s="516">
        <v>25.908728626536927</v>
      </c>
      <c r="Q36" s="157"/>
      <c r="R36" s="134"/>
    </row>
    <row r="37" spans="12:18">
      <c r="L37" s="132"/>
      <c r="M37" s="142" t="s">
        <v>153</v>
      </c>
      <c r="N37" s="522">
        <v>46.244318</v>
      </c>
      <c r="O37" s="156">
        <v>55.777842</v>
      </c>
      <c r="P37" s="516">
        <v>20.615557569688889</v>
      </c>
      <c r="Q37" s="157"/>
      <c r="R37" s="134"/>
    </row>
    <row r="38" spans="12:18">
      <c r="L38" s="132"/>
      <c r="M38" s="368" t="s">
        <v>154</v>
      </c>
      <c r="N38" s="522">
        <v>5.1031519999999997</v>
      </c>
      <c r="O38" s="156">
        <v>6.2257219999999993</v>
      </c>
      <c r="P38" s="516">
        <v>21.99758110281644</v>
      </c>
      <c r="Q38" s="157"/>
      <c r="R38" s="134"/>
    </row>
    <row r="39" spans="12:18">
      <c r="L39" s="132"/>
      <c r="M39" s="368" t="s">
        <v>155</v>
      </c>
      <c r="N39" s="522">
        <v>4.7204110000000004</v>
      </c>
      <c r="O39" s="156">
        <v>6.5354020000000004</v>
      </c>
      <c r="P39" s="516">
        <v>38.44985108288239</v>
      </c>
      <c r="Q39" s="157"/>
      <c r="R39" s="134"/>
    </row>
    <row r="40" spans="12:18">
      <c r="L40" s="132"/>
      <c r="M40" s="368" t="s">
        <v>156</v>
      </c>
      <c r="N40" s="518">
        <v>56.561129000000008</v>
      </c>
      <c r="O40" s="156">
        <v>69.186442999999983</v>
      </c>
      <c r="P40" s="516">
        <v>22.321538171559439</v>
      </c>
      <c r="Q40" s="157"/>
      <c r="R40" s="134"/>
    </row>
    <row r="41" spans="12:18">
      <c r="L41" s="132"/>
      <c r="M41" s="368" t="s">
        <v>157</v>
      </c>
      <c r="N41" s="518">
        <v>7.4713550000000009</v>
      </c>
      <c r="O41" s="156">
        <v>7.923235</v>
      </c>
      <c r="P41" s="516">
        <v>6.0481666310863176</v>
      </c>
      <c r="Q41" s="157"/>
      <c r="R41" s="134"/>
    </row>
    <row r="42" spans="12:18" ht="14.25" thickBot="1">
      <c r="L42" s="132"/>
      <c r="M42" s="145" t="s">
        <v>158</v>
      </c>
      <c r="N42" s="519">
        <v>5.0402139999999997</v>
      </c>
      <c r="O42" s="159">
        <v>6.8063589999999996</v>
      </c>
      <c r="P42" s="517">
        <v>35.041071668782308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2021-08-19T06:48:29Z</dcterms:modified>
</cp:coreProperties>
</file>