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3年06月審査分）\重要性分類抜き\"/>
    </mc:Choice>
  </mc:AlternateContent>
  <xr:revisionPtr revIDLastSave="0" documentId="13_ncr:1_{10124F91-BF1E-49B0-95FF-7201EABEFD37}"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<sst xmlns="http://schemas.openxmlformats.org/spreadsheetml/2006/main" count="1643" uniqueCount="332">
  <si>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</si>
  <si>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</si>
  <si>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</si>
  <si>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</si>
  <si>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</si>
  <si>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</si>
  <si>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</si>
  <si>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</si>
  <si>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</si>
  <si>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</si>
  <si>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</si>
  <si>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</si>
  <si>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</si>
  <si>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</si>
  <si>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</si>
  <si>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</si>
  <si>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</si>
  <si>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</si>
  <si>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</si>
  <si>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</si>
  <si>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</si>
  <si>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</si>
  <si>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</si>
  <si>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</si>
  <si>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</si>
  <si>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</si>
  <si>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</si>
  <si>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</si>
  <si>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</si>
  <si>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</si>
  <si>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</si>
  <si>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</si>
  <si>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</si>
  <si>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</si>
  <si>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</si>
  <si>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</si>
  <si>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</si>
  <si>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</si>
  <si>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</si>
  <si>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</si>
  <si>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</si>
  <si>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</si>
  <si>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</si>
  <si>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</si>
  <si>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</si>
  <si>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</si>
  <si>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</si>
  <si>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</si>
  <si>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</si>
  <si>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</si>
  <si>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</si>
  <si>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</si>
  <si>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</si>
  <si>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</si>
  <si>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</si>
  <si>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</si>
  <si>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</si>
  <si>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</si>
  <si>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</si>
  <si>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</si>
  <si>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</si>
  <si>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</si>
  <si>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</si>
  <si>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</si>
  <si>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</si>
  <si>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</si>
  <si>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</si>
  <si>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</si>
  <si>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</si>
  <si>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</si>
  <si>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</si>
  <si>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</si>
  <si>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</si>
  <si>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</si>
  <si>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</si>
  <si>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</si>
  <si>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</si>
  <si>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</si>
  <si>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</si>
  <si>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</si>
  <si>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</si>
  <si>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</si>
  <si>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</si>
  <si>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</si>
  <si>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</si>
  <si>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</si>
  <si>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</si>
  <si>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</si>
  <si>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</si>
  <si>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</si>
  <si>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</si>
  <si>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</si>
  <si>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</si>
  <si>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</si>
  <si>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</si>
  <si>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</si>
  <si>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</si>
  <si>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</si>
  <si>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</si>
  <si>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</si>
  <si>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</si>
  <si>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</si>
  <si>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</si>
  <si>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</si>
  <si>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</si>
  <si>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</si>
  <si>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</si>
  <si>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</si>
  <si>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</si>
  <si>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</si>
  <si>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</si>
  <si>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</si>
  <si>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</si>
  <si>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</si>
  <si>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</si>
  <si>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</si>
  <si>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</si>
  <si>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</si>
  <si>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</si>
  <si>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</si>
  <si>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</si>
  <si>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</si>
  <si>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</si>
  <si>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</si>
  <si>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</si>
  <si>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</si>
  <si>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</si>
  <si>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</si>
  <si>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</si>
  <si>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</si>
  <si>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</si>
  <si>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</si>
  <si>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</si>
  <si>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</si>
  <si>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</si>
  <si>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</si>
  <si>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</si>
  <si>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</si>
  <si>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</si>
  <si>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</si>
  <si>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</si>
  <si>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</si>
  <si>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</si>
  <si>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</si>
  <si>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</si>
  <si>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</si>
  <si>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</si>
  <si>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</si>
  <si>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</si>
  <si>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</si>
  <si>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</si>
  <si>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</si>
  <si>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</si>
  <si>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</si>
  <si>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</si>
  <si>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</si>
  <si>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</si>
  <si>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</si>
  <si>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</si>
  <si>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</si>
  <si>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</si>
  <si>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</si>
  <si>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</si>
  <si>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</si>
  <si>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</si>
  <si>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</si>
  <si>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</si>
  <si>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</si>
  <si>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</si>
  <si>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</si>
  <si>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</si>
  <si>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</si>
  <si>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</si>
  <si>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</si>
  <si>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</si>
  <si>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</si>
  <si>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</si>
  <si>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</si>
  <si>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</si>
  <si>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</si>
  <si>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</si>
  <si>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</si>
  <si>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</si>
  <si>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</si>
  <si>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</si>
  <si>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</si>
  <si>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</si>
  <si>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</si>
  <si>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</si>
  <si>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</si>
  <si>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</si>
  <si>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</si>
  <si>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</si>
  <si>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</si>
  <si>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</si>
  <si>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</si>
  <si>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</si>
  <si>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</si>
  <si>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点 数　対前年増減率（医科歯科計，全請求者分）</t>
  </si>
  <si>
    <t>点 数　（医科歯科計，全請求者分）</t>
  </si>
  <si>
    <t>件 数　対前年増減率 （医科歯科計，全請求者分）</t>
  </si>
  <si>
    <t>件 数　（医科歯科計，全請求者分）</t>
  </si>
  <si>
    <t>（医科歯科計，全請求者分）</t>
  </si>
  <si>
    <t>－医科歯科計－</t>
  </si>
  <si>
    <t>-</t>
    <phoneticPr fontId="2"/>
  </si>
  <si>
    <t>令和3年6月審査分</t>
    <phoneticPr fontId="2"/>
  </si>
  <si>
    <t>令和2年6月審査分</t>
    <phoneticPr fontId="2"/>
  </si>
  <si>
    <t>：令和3年6月審査分の（　）内の数値は、令和2年6月審査分に対する増減率である。</t>
    <phoneticPr fontId="2"/>
  </si>
  <si>
    <t>…</t>
  </si>
  <si>
    <t>全管掌
53.9万件</t>
  </si>
  <si>
    <t>66.1万件
（+22.7％）</t>
  </si>
  <si>
    <t>協会けんぽ（単月）
15.1万件</t>
  </si>
  <si>
    <t>18.2万件
（+20.1％）</t>
  </si>
  <si>
    <t>協会けんぽ（突合）
4.6万件</t>
  </si>
  <si>
    <t>4.9万件
（+6.6％）</t>
  </si>
  <si>
    <t>協会けんぽ（縦覧）
3.0万件</t>
  </si>
  <si>
    <t>3.9万件
（+31.2％）</t>
  </si>
  <si>
    <t>共済組合（単月）
2.7万件</t>
  </si>
  <si>
    <t>3.2万件
（+20.0％）</t>
  </si>
  <si>
    <t>共済組合（突合）
0.8万件</t>
  </si>
  <si>
    <t>0.8万件
（+6.5％）</t>
  </si>
  <si>
    <t>共済組合（縦覧）
0.5万件</t>
  </si>
  <si>
    <t>0.7万件
（+33.5％）</t>
  </si>
  <si>
    <t>健保組合（単月）
9.1万件</t>
  </si>
  <si>
    <t>11.4万件
（+25.1％）</t>
  </si>
  <si>
    <t>健保組合（突合）
2.7万件</t>
  </si>
  <si>
    <t>3.0万件
（+7.5％）</t>
  </si>
  <si>
    <t>健保組合（縦覧）
1.9万件</t>
  </si>
  <si>
    <t>2.6万件
（+37.8％）</t>
  </si>
  <si>
    <t>その他（単月）
8.7万件</t>
  </si>
  <si>
    <t>11.9万件
（+36.3％）</t>
  </si>
  <si>
    <t>その他（突合）
2.9万件</t>
  </si>
  <si>
    <t>3.1万件
（+6.9％）</t>
  </si>
  <si>
    <t>その他（縦覧）
1.8万件</t>
  </si>
  <si>
    <t>2.5万件
（+34.5％）</t>
  </si>
  <si>
    <t>全管掌
239.7百万点</t>
  </si>
  <si>
    <t>289.8百万点
（+20.9％）</t>
  </si>
  <si>
    <t>協会けんぽ（単月）
79.3百万点</t>
  </si>
  <si>
    <t>97.2百万点
（+22.5％）</t>
  </si>
  <si>
    <t>協会けんぽ（突合）
9.3百万点</t>
  </si>
  <si>
    <t>10.0百万点
（+6.9％）</t>
  </si>
  <si>
    <t>協会けんぽ（縦覧）
8.3百万点</t>
  </si>
  <si>
    <t>10.0百万点
（+20.1％）</t>
  </si>
  <si>
    <t>共済組合（単月）
12.2百万点</t>
  </si>
  <si>
    <t>14.5百万点
（+18.6％）</t>
  </si>
  <si>
    <t>共済組合（突合）
1.6百万点</t>
  </si>
  <si>
    <t>1.7百万点
（+8.4％）</t>
  </si>
  <si>
    <t>共済組合（縦覧）
1.5百万点</t>
  </si>
  <si>
    <t>1.9百万点
（+24.3％）</t>
  </si>
  <si>
    <t>健保組合（単月）
47.4百万点</t>
  </si>
  <si>
    <t>56.9百万点
（+19.9％）</t>
  </si>
  <si>
    <t>健保組合（突合）
5.1百万点</t>
  </si>
  <si>
    <t>6.2百万点
（+21.9％）</t>
  </si>
  <si>
    <t>健保組合（縦覧）
5.0百万点</t>
  </si>
  <si>
    <t>6.8百万点
（+36.9％）</t>
  </si>
  <si>
    <t>その他（単月）
57.2百万点</t>
  </si>
  <si>
    <t>69.7百万点
（+22.0％）</t>
  </si>
  <si>
    <t>その他（突合）
7.5百万点</t>
  </si>
  <si>
    <t>7.9百万点
（+6.1％）</t>
  </si>
  <si>
    <t>その他（縦覧）
5.2百万点</t>
  </si>
  <si>
    <t>7.0百万点
（+33.3％）</t>
  </si>
  <si>
    <t>全管掌
17.2万件</t>
  </si>
  <si>
    <t>16.5万件
（▲4.2％）</t>
  </si>
  <si>
    <t>協会けんぽ（単月）
2.7万件</t>
  </si>
  <si>
    <t>3.4万件
（+28.7％）</t>
  </si>
  <si>
    <t>協会けんぽ（突合）
1.0万件</t>
  </si>
  <si>
    <t>1.6万件
（+57.4％）</t>
  </si>
  <si>
    <t>協会けんぽ（縦覧）
2.3万件</t>
  </si>
  <si>
    <t>2.4万件
（+4.5％）</t>
  </si>
  <si>
    <t>共済組合（単月）
1.1万件</t>
  </si>
  <si>
    <t>0.8万件
（▲29.0％）</t>
  </si>
  <si>
    <t>共済組合（突合）
0.2万件</t>
  </si>
  <si>
    <t>0.2万件
（+5.6％）</t>
  </si>
  <si>
    <t>0.4万件
（▲26.7％）</t>
  </si>
  <si>
    <t>健保組合（単月）
3.8万件</t>
  </si>
  <si>
    <t>2.9万件
（▲23.8％）</t>
  </si>
  <si>
    <t>健保組合（突合）
0.8万件</t>
  </si>
  <si>
    <t>1.0万件
（+25.1％）</t>
  </si>
  <si>
    <t>健保組合（縦覧）
2.2万件</t>
  </si>
  <si>
    <t>1.7万件
（▲22.5％）</t>
  </si>
  <si>
    <t>その他（単月）
1.4万件</t>
  </si>
  <si>
    <t>0.9万件
（▲37.6％）</t>
  </si>
  <si>
    <t>その他（突合）
0.3万件</t>
  </si>
  <si>
    <t>0.5万件
（+85.7％）</t>
  </si>
  <si>
    <t>その他（縦覧）
0.8万件</t>
  </si>
  <si>
    <t>0.6万件
（▲29.9％）</t>
  </si>
  <si>
    <t>全管掌
56.6百万点</t>
  </si>
  <si>
    <t>67.5百万点
（+19.4％）</t>
  </si>
  <si>
    <t>協会けんぽ（単月）
14.7百万点</t>
  </si>
  <si>
    <t>21.4百万点
（+45.6％）</t>
  </si>
  <si>
    <t>協会けんぽ（突合）
3.9百万点</t>
  </si>
  <si>
    <t>6.7百万点
（+71.7％）</t>
  </si>
  <si>
    <t>協会けんぽ（縦覧）
13.0百万点</t>
  </si>
  <si>
    <t>16.2百万点
（+24.1％）</t>
  </si>
  <si>
    <t>共済組合（単月）
2.4百万点</t>
  </si>
  <si>
    <t>2.1百万点
（▲9.9％）</t>
  </si>
  <si>
    <t>共済組合（突合）
0.4百万点</t>
  </si>
  <si>
    <t>0.5百万点
（+22.6％）</t>
  </si>
  <si>
    <t>共済組合（縦覧）
1.0百万点</t>
  </si>
  <si>
    <t>0.8百万点
（▲23.5％）</t>
  </si>
  <si>
    <t>健保組合（単月）
9.3百万点</t>
  </si>
  <si>
    <t>8.5百万点
（▲8.1％）</t>
  </si>
  <si>
    <t>健保組合（突合）
0.8百万点</t>
  </si>
  <si>
    <t>2.2百万点
（+169.2％）</t>
  </si>
  <si>
    <t>健保組合（縦覧）
4.8百万点</t>
  </si>
  <si>
    <t>3.8百万点
（▲21.3％）</t>
  </si>
  <si>
    <t>その他（単月）
3.9百万点</t>
  </si>
  <si>
    <t>2.8百万点
（▲29.6％）</t>
  </si>
  <si>
    <t>その他（突合）
0.4百万点</t>
  </si>
  <si>
    <t>1.2百万点
（+182.3％）</t>
  </si>
  <si>
    <t>その他（縦覧）
2.0百万点</t>
  </si>
  <si>
    <t>1.5百万点
（▲25.4％）</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</si>
  <si>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</si>
  <si>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</si>
  <si>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</si>
  <si>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</si>
  <si>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</si>
  <si>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</si>
  <si>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</si>
  <si>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</si>
  <si>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</si>
  <si>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</si>
  <si>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</si>
  <si>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</si>
  <si>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</si>
  <si>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</si>
  <si>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</si>
  <si>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</si>
  <si>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</si>
  <si>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特別審査委員会分再掲</t>
    <phoneticPr fontId="45"/>
  </si>
  <si>
    <t>令和3年6月審査分</t>
    <phoneticPr fontId="46"/>
  </si>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</sst>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1">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49" fontId="4" fillId="0" borderId="72" xfId="0" applyNumberFormat="1" applyFont="1" applyFill="1" applyBorder="1" applyAlignment="1">
      <alignment horizontal="center" vertical="center"/>
    </xf>
    <xf numFmtId="49" fontId="4" fillId="0" borderId="9"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192" fontId="4" fillId="0" borderId="90" xfId="11" applyNumberFormat="1" applyFont="1" applyBorder="1" applyAlignment="1">
      <alignment horizontal="center" vertical="center"/>
    </xf>
    <xf numFmtId="193" fontId="4" fillId="0" borderId="21" xfId="9" applyNumberFormat="1" applyFont="1" applyBorder="1" applyAlignment="1">
      <alignment horizontal="center" vertical="center"/>
    </xf>
    <xf numFmtId="194" fontId="4" fillId="0" borderId="21" xfId="9" applyNumberFormat="1" applyFont="1" applyBorder="1" applyAlignment="1">
      <alignment vertical="center"/>
    </xf>
    <xf numFmtId="194" fontId="4" fillId="0" borderId="146" xfId="9" applyNumberFormat="1" applyFont="1" applyBorder="1" applyAlignment="1">
      <alignment vertical="center"/>
    </xf>
    <xf numFmtId="192" fontId="4" fillId="0" borderId="22" xfId="11" applyNumberFormat="1" applyFont="1" applyBorder="1" applyAlignment="1">
      <alignment horizontal="center" vertical="center"/>
    </xf>
    <xf numFmtId="194" fontId="4" fillId="0" borderId="21" xfId="9" applyNumberFormat="1" applyFont="1" applyBorder="1" applyAlignment="1">
      <alignment horizontal="right" vertical="center"/>
    </xf>
    <xf numFmtId="188" fontId="4" fillId="0" borderId="146" xfId="9" applyNumberFormat="1" applyFont="1" applyBorder="1" applyAlignment="1">
      <alignment horizontal="right" vertical="center"/>
    </xf>
    <xf numFmtId="0" fontId="1" fillId="0" borderId="50"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0" borderId="23" xfId="11" applyNumberFormat="1" applyFont="1" applyBorder="1" applyAlignment="1">
      <alignment vertical="center"/>
    </xf>
    <xf numFmtId="194" fontId="4" fillId="0" borderId="1" xfId="9" applyNumberFormat="1" applyFont="1" applyBorder="1" applyAlignment="1">
      <alignment vertical="center"/>
    </xf>
    <xf numFmtId="194" fontId="4" fillId="0" borderId="142" xfId="9" applyNumberFormat="1" applyFont="1" applyBorder="1" applyAlignment="1">
      <alignment vertical="center"/>
    </xf>
    <xf numFmtId="195" fontId="4" fillId="0" borderId="20" xfId="11" applyNumberFormat="1" applyFont="1" applyBorder="1" applyAlignment="1">
      <alignment vertical="center"/>
    </xf>
    <xf numFmtId="188" fontId="4" fillId="0" borderId="1" xfId="9" applyNumberFormat="1" applyFont="1" applyBorder="1" applyAlignment="1">
      <alignment vertical="center"/>
    </xf>
    <xf numFmtId="194" fontId="4" fillId="0" borderId="1" xfId="9" applyNumberFormat="1" applyFont="1" applyBorder="1" applyAlignment="1">
      <alignment horizontal="right" vertical="center"/>
    </xf>
    <xf numFmtId="188" fontId="4" fillId="0" borderId="142" xfId="9" applyNumberFormat="1" applyFont="1" applyBorder="1" applyAlignment="1">
      <alignment horizontal="right" vertical="center"/>
    </xf>
    <xf numFmtId="0" fontId="1" fillId="0" borderId="66"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2" fontId="4" fillId="0" borderId="72" xfId="11" applyNumberFormat="1" applyFont="1" applyBorder="1" applyAlignment="1">
      <alignment horizontal="center" vertical="center"/>
    </xf>
    <xf numFmtId="193" fontId="4" fillId="0" borderId="8" xfId="9" applyNumberFormat="1" applyFont="1" applyBorder="1" applyAlignment="1">
      <alignment horizontal="center" vertical="center"/>
    </xf>
    <xf numFmtId="194" fontId="4" fillId="0" borderId="8" xfId="9" applyNumberFormat="1" applyFont="1" applyBorder="1" applyAlignment="1">
      <alignment vertical="center"/>
    </xf>
    <xf numFmtId="194" fontId="4" fillId="0" borderId="143" xfId="9" applyNumberFormat="1" applyFont="1" applyBorder="1" applyAlignment="1">
      <alignment vertical="center"/>
    </xf>
    <xf numFmtId="192" fontId="4" fillId="0" borderId="9" xfId="11" applyNumberFormat="1" applyFont="1" applyBorder="1" applyAlignment="1">
      <alignment horizontal="center" vertical="center"/>
    </xf>
    <xf numFmtId="194" fontId="4" fillId="0" borderId="8" xfId="9" applyNumberFormat="1" applyFont="1" applyBorder="1" applyAlignment="1">
      <alignment horizontal="right" vertical="center"/>
    </xf>
    <xf numFmtId="188" fontId="4" fillId="0" borderId="143" xfId="9" applyNumberFormat="1" applyFont="1" applyBorder="1" applyAlignment="1">
      <alignment horizontal="right" vertical="center"/>
    </xf>
    <xf numFmtId="0" fontId="1" fillId="0" borderId="2"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66" xfId="9" applyNumberFormat="1" applyFont="1" applyBorder="1" applyAlignment="1">
      <alignment horizontal="center" vertical="center"/>
    </xf>
    <xf numFmtId="196" fontId="4" fillId="0" borderId="0" xfId="12" applyNumberFormat="1" applyFont="1" applyBorder="1" applyAlignment="1">
      <alignment horizontal="right" vertical="center"/>
    </xf>
    <xf numFmtId="0" fontId="1" fillId="0" borderId="71" xfId="11" applyFont="1" applyBorder="1" applyAlignment="1">
      <alignment horizontal="centerContinuous" vertical="center"/>
    </xf>
    <xf numFmtId="177" fontId="4" fillId="0" borderId="0" xfId="11" applyNumberFormat="1" applyFont="1" applyAlignment="1">
      <alignment vertical="center"/>
    </xf>
    <xf numFmtId="194" fontId="4" fillId="0" borderId="1" xfId="11" quotePrefix="1" applyNumberFormat="1" applyFont="1" applyBorder="1" applyAlignment="1">
      <alignment vertical="center"/>
    </xf>
    <xf numFmtId="188" fontId="4" fillId="0" borderId="1" xfId="11" quotePrefix="1" applyNumberFormat="1" applyFont="1" applyBorder="1" applyAlignment="1">
      <alignment vertical="center"/>
    </xf>
    <xf numFmtId="0" fontId="1" fillId="0" borderId="66"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0" borderId="6" xfId="11" applyNumberFormat="1" applyFont="1" applyBorder="1" applyAlignment="1">
      <alignment horizontal="center" vertical="center"/>
    </xf>
    <xf numFmtId="193" fontId="4" fillId="0" borderId="5" xfId="9" applyNumberFormat="1" applyFont="1" applyBorder="1" applyAlignment="1">
      <alignment horizontal="center" vertical="center"/>
    </xf>
    <xf numFmtId="194" fontId="4" fillId="0" borderId="5" xfId="9" applyNumberFormat="1" applyFont="1" applyBorder="1" applyAlignment="1">
      <alignment vertical="center"/>
    </xf>
    <xf numFmtId="194" fontId="4" fillId="0" borderId="151" xfId="9" applyNumberFormat="1" applyFont="1" applyBorder="1" applyAlignment="1">
      <alignment vertical="center"/>
    </xf>
    <xf numFmtId="192" fontId="4" fillId="0" borderId="19" xfId="11" applyNumberFormat="1" applyFont="1" applyBorder="1" applyAlignment="1">
      <alignment horizontal="center" vertical="center"/>
    </xf>
    <xf numFmtId="194" fontId="4" fillId="0" borderId="5" xfId="9" applyNumberFormat="1" applyFont="1" applyBorder="1" applyAlignment="1">
      <alignment horizontal="right" vertical="center"/>
    </xf>
    <xf numFmtId="188" fontId="4" fillId="0" borderId="151" xfId="9" applyNumberFormat="1" applyFont="1" applyBorder="1" applyAlignment="1">
      <alignment horizontal="right" vertical="center"/>
    </xf>
    <xf numFmtId="0" fontId="1" fillId="0" borderId="63"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6" fontId="4" fillId="0" borderId="90" xfId="12" applyNumberFormat="1" applyFont="1" applyBorder="1" applyAlignment="1">
      <alignment vertical="center"/>
    </xf>
    <xf numFmtId="196" fontId="4" fillId="0" borderId="21" xfId="12" applyNumberFormat="1" applyFont="1" applyBorder="1" applyAlignment="1">
      <alignment vertical="center"/>
    </xf>
    <xf numFmtId="196" fontId="4" fillId="0" borderId="33" xfId="12" applyNumberFormat="1" applyFont="1" applyBorder="1" applyAlignment="1">
      <alignment vertical="center"/>
    </xf>
    <xf numFmtId="195" fontId="4" fillId="0" borderId="22" xfId="11" applyNumberFormat="1" applyFont="1" applyBorder="1" applyAlignment="1">
      <alignment vertical="center"/>
    </xf>
    <xf numFmtId="188" fontId="4" fillId="0" borderId="21" xfId="9" applyNumberFormat="1" applyFont="1" applyBorder="1" applyAlignment="1">
      <alignment vertical="center"/>
    </xf>
    <xf numFmtId="0" fontId="1" fillId="0" borderId="38" xfId="11"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vertical="center"/>
    </xf>
    <xf numFmtId="188" fontId="4" fillId="0" borderId="8" xfId="9" applyNumberFormat="1" applyFont="1" applyBorder="1" applyAlignment="1">
      <alignment vertical="center"/>
    </xf>
    <xf numFmtId="192" fontId="4" fillId="0" borderId="8" xfId="9" applyNumberFormat="1" applyFont="1" applyBorder="1" applyAlignment="1">
      <alignment horizontal="center"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186" fontId="4" fillId="0" borderId="0" xfId="11" applyNumberFormat="1" applyFont="1" applyAlignment="1">
      <alignment horizontal="right"/>
    </xf>
    <xf numFmtId="0" fontId="4" fillId="0" borderId="0" xfId="11" applyFont="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C5473782-92EB-4304-9FFE-31E95CD1E737}"/>
    <cellStyle name="標準_特審newレイアウト（歯科）" xfId="12" xr:uid="{01E306CF-25B3-4728-9DD1-B1BB43BD2DDB}"/>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1.8万件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{8306A52E-C98E-49DD-A400-CA3AAC687533}</c15:txfldGUID>
                      <c15:f>⑦査定件!$N$58</c15:f>
                      <c15:dlblFieldTableCache>
                        <c:ptCount val="1"/>
                        <c:pt idx="0">
                          <c:v>その他（縦覧）
1.8万件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2.5万件
（+34.5％）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{8972A818-83CE-442F-947C-7F973C898A41}</c15:txfldGUID>
                      <c15:f>⑦査定件!$P$58</c15:f>
                      <c15:dlblFieldTableCache>
                        <c:ptCount val="1"/>
                        <c:pt idx="0">
                          <c:v>2.5万件
（+34.5％）</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1.8288</c:v>
                </c:pt>
                <c:pt idx="1">
                  <c:v>2.4596</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1.4639181338288113E-3"/>
                  <c:y val="-7.2622608740896208E-4"/>
                </c:manualLayout>
              </c:layout>
              <c:tx>
                <c:strRef>
                  <c:f>⑦査定件!$N$57</c:f>
                  <c:strCache>
                    <c:ptCount val="1"/>
                    <c:pt idx="0">
                      <c:v>その他（突合）
2.9万件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{5BB826F7-D5F6-4849-9C3A-8C8200CEA434}</c15:txfldGUID>
                      <c15:f>⑦査定件!$N$57</c15:f>
                      <c15:dlblFieldTableCache>
                        <c:ptCount val="1"/>
                        <c:pt idx="0">
                          <c:v>その他（突合）
2.9万件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4.6241410834881594E-4"/>
                  <c:y val="6.7629345450309153E-4"/>
                </c:manualLayout>
              </c:layout>
              <c:tx>
                <c:strRef>
                  <c:f>⑦査定件!$P$57</c:f>
                  <c:strCache>
                    <c:ptCount val="1"/>
                    <c:pt idx="0">
                      <c:v>3.1万件
（+6.9％）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{A43BE3F1-7396-4936-95CD-82F56B584514}</c15:txfldGUID>
                      <c15:f>⑦査定件!$P$57</c15:f>
                      <c15:dlblFieldTableCache>
                        <c:ptCount val="1"/>
                        <c:pt idx="0">
                          <c:v>3.1万件
（+6.9％）</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2.9418000000000002</c:v>
                </c:pt>
                <c:pt idx="1">
                  <c:v>3.1455000000000002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8.7万件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{C5D8522A-B131-47B8-8B13-1A58E8D48D21}</c15:txfldGUID>
                      <c15:f>⑦査定件!$N$56</c15:f>
                      <c15:dlblFieldTableCache>
                        <c:ptCount val="1"/>
                        <c:pt idx="0">
                          <c:v>その他（単月）
8.7万件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11.9万件
（+36.3％）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{456FD832-54A9-4737-9A88-6214253FA6D6}</c15:txfldGUID>
                      <c15:f>⑦査定件!$P$56</c15:f>
                      <c15:dlblFieldTableCache>
                        <c:ptCount val="1"/>
                        <c:pt idx="0">
                          <c:v>11.9万件
（+36.3％）</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令和2年6月審査分</c:v>
                </c:pt>
                <c:pt idx="1">
                  <c:v>令和3年6月審査分</c:v>
                </c:pt>
              </c:strCache>
            </c:strRef>
          </c:cat>
          <c:val>
            <c:numRef>
              <c:f>⑦査定件!$N$40:$O$40</c:f>
              <c:numCache>
                <c:formatCode>#,##0.0;[Red]\-#,##0.0</c:formatCode>
                <c:ptCount val="2"/>
                <c:pt idx="0">
                  <c:v>8.7018000000000004</c:v>
                </c:pt>
                <c:pt idx="1">
                  <c:v>11.8576</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1.9万件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{FBC008F0-2B10-49EF-9465-4947410BF47F}</c15:txfldGUID>
                      <c15:f>⑦査定件!$N$55</c15:f>
                      <c15:dlblFieldTableCache>
                        <c:ptCount val="1"/>
                        <c:pt idx="0">
                          <c:v>健保組合（縦覧）
1.9万件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4.8925064142276852E-4"/>
                  <c:y val="1.7070456623437874E-3"/>
                </c:manualLayout>
              </c:layout>
              <c:tx>
                <c:strRef>
                  <c:f>⑦査定件!$P$55</c:f>
                  <c:strCache>
                    <c:ptCount val="1"/>
                    <c:pt idx="0">
                      <c:v>2.6万件
（+37.8％）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{EB525083-E2E2-4C4B-9C50-21908FD16C0C}</c15:txfldGUID>
                      <c15:f>⑦査定件!$P$55</c15:f>
                      <c15:dlblFieldTableCache>
                        <c:ptCount val="1"/>
                        <c:pt idx="0">
                          <c:v>2.6万件
（+37.8％）</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1.8722000000000001</c:v>
                </c:pt>
                <c:pt idx="1">
                  <c:v>2.5794000000000001</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3.2829042437111434E-3"/>
                  <c:y val="-3.5141663914777167E-4"/>
                </c:manualLayout>
              </c:layout>
              <c:tx>
                <c:strRef>
                  <c:f>⑦査定件!$N$54</c:f>
                  <c:strCache>
                    <c:ptCount val="1"/>
                    <c:pt idx="0">
                      <c:v>健保組合（突合）
2.7万件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{8702ABE3-1819-412B-94BE-6CF5EA656923}</c15:txfldGUID>
                      <c15:f>⑦査定件!$N$54</c15:f>
                      <c15:dlblFieldTableCache>
                        <c:ptCount val="1"/>
                        <c:pt idx="0">
                          <c:v>健保組合（突合）
2.7万件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3.3634138429324174E-3"/>
                  <c:y val="-3.0452612043163613E-4"/>
                </c:manualLayout>
              </c:layout>
              <c:tx>
                <c:strRef>
                  <c:f>⑦査定件!$P$54</c:f>
                  <c:strCache>
                    <c:ptCount val="1"/>
                    <c:pt idx="0">
                      <c:v>3.0万件
（+7.5％）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{60F8145C-CAC4-4CCC-94CC-8408D4BD6835}</c15:txfldGUID>
                      <c15:f>⑦査定件!$P$54</c15:f>
                      <c15:dlblFieldTableCache>
                        <c:ptCount val="1"/>
                        <c:pt idx="0">
                          <c:v>3.0万件
（+7.5％）</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2.7431999999999999</c:v>
                </c:pt>
                <c:pt idx="1">
                  <c:v>2.9500999999999999</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9.1万件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{C4E613A8-6190-424C-B504-B57A35747645}</c15:txfldGUID>
                      <c15:f>⑦査定件!$N$53</c15:f>
                      <c15:dlblFieldTableCache>
                        <c:ptCount val="1"/>
                        <c:pt idx="0">
                          <c:v>健保組合（単月）
9.1万件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11.4万件
（+25.1％）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{4FDA3ED2-AEAF-48E1-A027-24F8F9F376C4}</c15:txfldGUID>
                      <c15:f>⑦査定件!$P$53</c15:f>
                      <c15:dlblFieldTableCache>
                        <c:ptCount val="1"/>
                        <c:pt idx="0">
                          <c:v>11.4万件
（+25.1％）</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令和2年6月審査分</c:v>
                </c:pt>
                <c:pt idx="1">
                  <c:v>令和3年6月審査分</c:v>
                </c:pt>
              </c:strCache>
            </c:strRef>
          </c:cat>
          <c:val>
            <c:numRef>
              <c:f>⑦査定件!$N$37:$O$37</c:f>
              <c:numCache>
                <c:formatCode>#,##0.0;[Red]\-#,##0.0</c:formatCode>
                <c:ptCount val="2"/>
                <c:pt idx="0">
                  <c:v>9.1326999999999998</c:v>
                </c:pt>
                <c:pt idx="1">
                  <c:v>11.422800000000001</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{F4B6EEA6-0AE4-4C9D-957E-59AB728DDD35}</c15:txfldGUID>
                      <c15:f>⑦査定件!$N$52</c15:f>
                      <c15:dlblFieldTableCache>
                        <c:ptCount val="1"/>
                        <c:pt idx="0">
                          <c:v>共済組合（縦覧）
0.5万件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0.7万件
（+33.5％）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{EF4A8E00-9419-4F2A-8B73-CBCDA57F3A30}</c15:txfldGUID>
                      <c15:f>⑦査定件!$P$52</c15:f>
                      <c15:dlblFieldTableCache>
                        <c:ptCount val="1"/>
                        <c:pt idx="0">
                          <c:v>0.7万件
（+33.5％）</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0.52080000000000004</c:v>
                </c:pt>
                <c:pt idx="1">
                  <c:v>0.69550000000000001</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{57875421-59C1-435E-98F3-AC16B2379E70}</c15:txfldGUID>
                      <c15:f>⑦査定件!$N$51</c15:f>
                      <c15:dlblFieldTableCache>
                        <c:ptCount val="1"/>
                        <c:pt idx="0">
                          <c:v>共済組合（突合）
0.8万件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0.8万件
（+6.5％）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{3D34D2C9-C3C2-4172-8A39-39C9632BB7A7}</c15:txfldGUID>
                      <c15:f>⑦査定件!$P$51</c15:f>
                      <c15:dlblFieldTableCache>
                        <c:ptCount val="1"/>
                        <c:pt idx="0">
                          <c:v>0.8万件
（+6.5％）</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0.79059999999999997</c:v>
                </c:pt>
                <c:pt idx="1">
                  <c:v>0.84189999999999998</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2.7万件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{17A217DA-0F58-423C-B2B0-16DF5C141A3E}</c15:txfldGUID>
                      <c15:f>⑦査定件!$N$50</c15:f>
                      <c15:dlblFieldTableCache>
                        <c:ptCount val="1"/>
                        <c:pt idx="0">
                          <c:v>共済組合（単月）
2.7万件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3.2万件
（+20.0％）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{72D19408-5EA0-4E1E-BE8E-91949A7873DD}</c15:txfldGUID>
                      <c15:f>⑦査定件!$P$50</c15:f>
                      <c15:dlblFieldTableCache>
                        <c:ptCount val="1"/>
                        <c:pt idx="0">
                          <c:v>3.2万件
（+20.0％）</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令和2年6月審査分</c:v>
                </c:pt>
                <c:pt idx="1">
                  <c:v>令和3年6月審査分</c:v>
                </c:pt>
              </c:strCache>
            </c:strRef>
          </c:cat>
          <c:val>
            <c:numRef>
              <c:f>⑦査定件!$N$34:$O$34</c:f>
              <c:numCache>
                <c:formatCode>#,##0.0;[Red]\-#,##0.0</c:formatCode>
                <c:ptCount val="2"/>
                <c:pt idx="0">
                  <c:v>2.6631</c:v>
                </c:pt>
                <c:pt idx="1">
                  <c:v>3.1962999999999999</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{A0782A5C-AE68-4507-9531-F8075834A85C}</c15:txfldGUID>
                      <c15:f>⑦査定件!$N$49</c15:f>
                      <c15:dlblFieldTableCache>
                        <c:ptCount val="1"/>
                        <c:pt idx="0">
                          <c:v>協会けんぽ（縦覧）
3.0万件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3.9万件
（+31.2％）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{F49EE8E4-1306-4F26-9862-6C7EC746ED92}</c15:txfldGUID>
                      <c15:f>⑦査定件!$P$49</c15:f>
                      <c15:dlblFieldTableCache>
                        <c:ptCount val="1"/>
                        <c:pt idx="0">
                          <c:v>3.9万件
（+31.2％）</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2.9822000000000002</c:v>
                </c:pt>
                <c:pt idx="1">
                  <c:v>3.9138000000000002</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{7EF9E769-5505-4DD7-B2BF-29B064DB4330}</c15:txfldGUID>
                      <c15:f>⑦査定件!$N$48</c15:f>
                      <c15:dlblFieldTableCache>
                        <c:ptCount val="1"/>
                        <c:pt idx="0">
                          <c:v>協会けんぽ（突合）
4.6万件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4.9万件
（+6.6％）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{CCB821B6-9374-4035-A472-788FB6D2CB4E}</c15:txfldGUID>
                      <c15:f>⑦査定件!$P$48</c15:f>
                      <c15:dlblFieldTableCache>
                        <c:ptCount val="1"/>
                        <c:pt idx="0">
                          <c:v>4.9万件
（+6.6％）</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4.5678000000000001</c:v>
                </c:pt>
                <c:pt idx="1">
                  <c:v>4.8680000000000003</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15.1万件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{43C51993-AB17-425D-8454-16AD1B8D4064}</c15:txfldGUID>
                      <c15:f>⑦査定件!$N$47</c15:f>
                      <c15:dlblFieldTableCache>
                        <c:ptCount val="1"/>
                        <c:pt idx="0">
                          <c:v>協会けんぽ（単月）
15.1万件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18.2万件
（+20.1％）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{62002AAC-AF2C-4BA1-8C82-0E2B23193385}</c15:txfldGUID>
                      <c15:f>⑦査定件!$P$47</c15:f>
                      <c15:dlblFieldTableCache>
                        <c:ptCount val="1"/>
                        <c:pt idx="0">
                          <c:v>18.2万件
（+20.1％）</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令和2年6月審査分</c:v>
                </c:pt>
                <c:pt idx="1">
                  <c:v>令和3年6月審査分</c:v>
                </c:pt>
              </c:strCache>
            </c:strRef>
          </c:cat>
          <c:val>
            <c:numRef>
              <c:f>⑦査定件!$N$31:$O$31</c:f>
              <c:numCache>
                <c:formatCode>#,##0.0;[Red]\-#,##0.0</c:formatCode>
                <c:ptCount val="2"/>
                <c:pt idx="0">
                  <c:v>15.1252</c:v>
                </c:pt>
                <c:pt idx="1">
                  <c:v>18.167899999999999</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53.9万件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{7D078783-B01D-4005-8963-C51C60C2BE65}</c15:txfldGUID>
                      <c15:f>⑦査定件!$N$46</c15:f>
                      <c15:dlblFieldTableCache>
                        <c:ptCount val="1"/>
                        <c:pt idx="0">
                          <c:v>全管掌
53.9万件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4.8958978442301453E-2"/>
                  <c:y val="-2.5469314299069623E-2"/>
                </c:manualLayout>
              </c:layout>
              <c:tx>
                <c:strRef>
                  <c:f>⑦査定件!$P$46</c:f>
                  <c:strCache>
                    <c:ptCount val="1"/>
                    <c:pt idx="0">
                      <c:v>66.1万件
（+22.7％）</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{97B72AF7-3B37-4902-86A0-AFA7C3D5A92F}</c15:txfldGUID>
                      <c15:f>⑦査定件!$P$46</c15:f>
                      <c15:dlblFieldTableCache>
                        <c:ptCount val="1"/>
                        <c:pt idx="0">
                          <c:v>66.1万件
（+22.7％）</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53.870199999999997</c:v>
                </c:pt>
                <c:pt idx="1">
                  <c:v>66.098399999999998</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534447006278911"/>
                  <c:y val="-1.491233176272566E-2"/>
                </c:manualLayout>
              </c:layout>
              <c:tx>
                <c:strRef>
                  <c:f>⑧査定点!$N$58</c:f>
                  <c:strCache>
                    <c:ptCount val="1"/>
                    <c:pt idx="0">
                      <c:v>その他（縦覧）
5.2百万点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{EB7265B1-3448-4AAD-AAFE-DDE4FB4EDFB4}</c15:txfldGUID>
                      <c15:f>⑧査定点!$N$58</c15:f>
                      <c15:dlblFieldTableCache>
                        <c:ptCount val="1"/>
                        <c:pt idx="0">
                          <c:v>その他（縦覧）
5.2百万点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7.0百万点
（+33.3％）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{475F94C6-F570-4074-8AC0-DF4555669669}</c15:txfldGUID>
                      <c15:f>⑧査定点!$P$58</c15:f>
                      <c15:dlblFieldTableCache>
                        <c:ptCount val="1"/>
                        <c:pt idx="0">
                          <c:v>7.0百万点
（+33.3％）</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5.2444880000000005</c:v>
                </c:pt>
                <c:pt idx="1">
                  <c:v>6.9917880000000006</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679558011049726"/>
                  <c:y val="-3.3300033300033401E-2"/>
                </c:manualLayout>
              </c:layout>
              <c:tx>
                <c:strRef>
                  <c:f>⑧査定点!$N$57</c:f>
                  <c:strCache>
                    <c:ptCount val="1"/>
                    <c:pt idx="0">
                      <c:v>その他（突合）
7.5百万点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{CBE47991-C291-4B3F-95C0-F88021DE1A41}</c15:txfldGUID>
                      <c15:f>⑧査定点!$N$57</c15:f>
                      <c15:dlblFieldTableCache>
                        <c:ptCount val="1"/>
                        <c:pt idx="0">
                          <c:v>その他（突合）
7.5百万点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206261510128914"/>
                  <c:y val="-2.5308025308025308E-2"/>
                </c:manualLayout>
              </c:layout>
              <c:tx>
                <c:strRef>
                  <c:f>⑧査定点!$P$57</c:f>
                  <c:strCache>
                    <c:ptCount val="1"/>
                    <c:pt idx="0">
                      <c:v>7.9百万点
（+6.1％）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{9002ECE6-D954-44A1-BCB2-81699017943B}</c15:txfldGUID>
                      <c15:f>⑧査定点!$P$57</c15:f>
                      <c15:dlblFieldTableCache>
                        <c:ptCount val="1"/>
                        <c:pt idx="0">
                          <c:v>7.9百万点
（+6.1％）</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7.4763330000000003</c:v>
                </c:pt>
                <c:pt idx="1">
                  <c:v>7.9321119999999992</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57.2百万点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{10E9A207-9604-4575-B87B-8A2330EE7B26}</c15:txfldGUID>
                      <c15:f>⑧査定点!$N$56</c15:f>
                      <c15:dlblFieldTableCache>
                        <c:ptCount val="1"/>
                        <c:pt idx="0">
                          <c:v>その他（単月）
57.2百万点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69.7百万点
（+22.0％）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{60D954BD-288D-49E7-BFB3-BD752EAB933D}</c15:txfldGUID>
                      <c15:f>⑧査定点!$P$56</c15:f>
                      <c15:dlblFieldTableCache>
                        <c:ptCount val="1"/>
                        <c:pt idx="0">
                          <c:v>69.7百万点
（+22.0％）</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令和2年6月審査分</c:v>
                </c:pt>
                <c:pt idx="1">
                  <c:v>令和3年6月審査分</c:v>
                </c:pt>
              </c:strCache>
            </c:strRef>
          </c:cat>
          <c:val>
            <c:numRef>
              <c:f>⑧査定点!$N$40:$O$40</c:f>
              <c:numCache>
                <c:formatCode>#,##0.0;[Red]\-#,##0.0</c:formatCode>
                <c:ptCount val="2"/>
                <c:pt idx="0">
                  <c:v>57.176918000000008</c:v>
                </c:pt>
                <c:pt idx="1">
                  <c:v>69.736640999999992</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5.0百万点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{2BC71E5C-2DB8-4F8F-9080-43A8A2120601}</c15:txfldGUID>
                      <c15:f>⑧査定点!$N$55</c15:f>
                      <c15:dlblFieldTableCache>
                        <c:ptCount val="1"/>
                        <c:pt idx="0">
                          <c:v>健保組合（縦覧）
5.0百万点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6.8百万点
（+36.9％）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{BC591CF0-EA63-47EB-8B74-581EC0F8864D}</c15:txfldGUID>
                      <c15:f>⑧査定点!$P$55</c15:f>
                      <c15:dlblFieldTableCache>
                        <c:ptCount val="1"/>
                        <c:pt idx="0">
                          <c:v>6.8百万点
（+36.9％）</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4.9914129999999997</c:v>
                </c:pt>
                <c:pt idx="1">
                  <c:v>6.8330280000000005</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5.1百万点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{F904B2DF-9FAB-4171-BADC-9EC4A500AED5}</c15:txfldGUID>
                      <c15:f>⑧査定点!$N$54</c15:f>
                      <c15:dlblFieldTableCache>
                        <c:ptCount val="1"/>
                        <c:pt idx="0">
                          <c:v>健保組合（突合）
5.1百万点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6.2百万点
（+21.9％）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{C851C031-68E8-4FC2-9678-138CC911757A}</c15:txfldGUID>
                      <c15:f>⑧査定点!$P$54</c15:f>
                      <c15:dlblFieldTableCache>
                        <c:ptCount val="1"/>
                        <c:pt idx="0">
                          <c:v>6.2百万点
（+21.9％）</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5.1193019999999994</c:v>
                </c:pt>
                <c:pt idx="1">
                  <c:v>6.2404159999999997</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47.4百万点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{06EB2065-DD0C-48B7-81B6-8BA8080924CC}</c15:txfldGUID>
                      <c15:f>⑧査定点!$N$53</c15:f>
                      <c15:dlblFieldTableCache>
                        <c:ptCount val="1"/>
                        <c:pt idx="0">
                          <c:v>健保組合（単月）
47.4百万点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56.9百万点
（+19.9％）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{71181B60-F0C8-4BFE-8662-9E7A86268D20}</c15:txfldGUID>
                      <c15:f>⑧査定点!$P$53</c15:f>
                      <c15:dlblFieldTableCache>
                        <c:ptCount val="1"/>
                        <c:pt idx="0">
                          <c:v>56.9百万点
（+19.9％）</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令和2年6月審査分</c:v>
                </c:pt>
                <c:pt idx="1">
                  <c:v>令和3年6月審査分</c:v>
                </c:pt>
              </c:strCache>
            </c:strRef>
          </c:cat>
          <c:val>
            <c:numRef>
              <c:f>⑧査定点!$N$37:$O$37</c:f>
              <c:numCache>
                <c:formatCode>#,##0.0;[Red]\-#,##0.0</c:formatCode>
                <c:ptCount val="2"/>
                <c:pt idx="0">
                  <c:v>47.411453000000002</c:v>
                </c:pt>
                <c:pt idx="1">
                  <c:v>56.850885999999996</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{5392B360-B5A5-46C0-AC4B-9124B65204A7}</c15:txfldGUID>
                      <c15:f>⑧査定点!$N$52</c15:f>
                      <c15:dlblFieldTableCache>
                        <c:ptCount val="1"/>
                        <c:pt idx="0">
                          <c:v>共済組合（縦覧）
1.5百万点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1.9百万点
（+24.3％）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{36F01B85-3D98-4C18-9F78-11874DB19CF0}</c15:txfldGUID>
                      <c15:f>⑧査定点!$P$52</c15:f>
                      <c15:dlblFieldTableCache>
                        <c:ptCount val="1"/>
                        <c:pt idx="0">
                          <c:v>1.9百万点
（+24.3％）</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1.5063309999999999</c:v>
                </c:pt>
                <c:pt idx="1">
                  <c:v>1.87296</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1.6百万点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{C304E919-48A7-44A3-8E7B-A922760DE5A4}</c15:txfldGUID>
                      <c15:f>⑧査定点!$N$51</c15:f>
                      <c15:dlblFieldTableCache>
                        <c:ptCount val="1"/>
                        <c:pt idx="0">
                          <c:v>共済組合（突合）
1.6百万点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1.7百万点
（+8.4％）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{570CD467-3AED-4A3D-B257-D69AE3F563D1}</c15:txfldGUID>
                      <c15:f>⑧査定点!$P$51</c15:f>
                      <c15:dlblFieldTableCache>
                        <c:ptCount val="1"/>
                        <c:pt idx="0">
                          <c:v>1.7百万点
（+8.4％）</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1.567976</c:v>
                </c:pt>
                <c:pt idx="1">
                  <c:v>1.69913</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12.2百万点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{D7475AFC-E0F3-4BFB-9AC7-77527FD6E714}</c15:txfldGUID>
                      <c15:f>⑧査定点!$N$50</c15:f>
                      <c15:dlblFieldTableCache>
                        <c:ptCount val="1"/>
                        <c:pt idx="0">
                          <c:v>共済組合（単月）
12.2百万点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14.5百万点
（+18.6％）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{99B5CABB-A017-4F6F-BAA9-B3B76FC81D4B}</c15:txfldGUID>
                      <c15:f>⑧査定点!$P$50</c15:f>
                      <c15:dlblFieldTableCache>
                        <c:ptCount val="1"/>
                        <c:pt idx="0">
                          <c:v>14.5百万点
（+18.6％）</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令和2年6月審査分</c:v>
                </c:pt>
                <c:pt idx="1">
                  <c:v>令和3年6月審査分</c:v>
                </c:pt>
              </c:strCache>
            </c:strRef>
          </c:cat>
          <c:val>
            <c:numRef>
              <c:f>⑧査定点!$N$34:$O$34</c:f>
              <c:numCache>
                <c:formatCode>#,##0.0;[Red]\-#,##0.0</c:formatCode>
                <c:ptCount val="2"/>
                <c:pt idx="0">
                  <c:v>12.200524</c:v>
                </c:pt>
                <c:pt idx="1">
                  <c:v>14.475751000000001</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333369585707863"/>
                  <c:y val="-4.0670091063791849E-3"/>
                </c:manualLayout>
              </c:layout>
              <c:tx>
                <c:strRef>
                  <c:f>⑧査定点!$N$49</c:f>
                  <c:strCache>
                    <c:ptCount val="1"/>
                    <c:pt idx="0">
                      <c:v>協会けんぽ（縦覧）
8.3百万点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1713678745957859"/>
                      <c:h val="3.6955170813438527E-2"/>
                    </c:manualLayout>
                  </c15:layout>
                  <c15:dlblFieldTable>
                    <c15:dlblFTEntry>
                      <c15:txfldGUID>{934DA002-2FF0-4E77-A02C-54A7899E11F8}</c15:txfldGUID>
                      <c15:f>⑧査定点!$N$49</c15:f>
                      <c15:dlblFieldTableCache>
                        <c:ptCount val="1"/>
                        <c:pt idx="0">
                          <c:v>協会けんぽ（縦覧）
8.3百万点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320303493453591"/>
                  <c:y val="0"/>
                </c:manualLayout>
              </c:layout>
              <c:tx>
                <c:strRef>
                  <c:f>⑧査定点!$P$49</c:f>
                  <c:strCache>
                    <c:ptCount val="1"/>
                    <c:pt idx="0">
                      <c:v>10.0百万点
（+20.1％）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{215248DA-FC5C-46D4-8F97-948567483962}</c15:txfldGUID>
                      <c15:f>⑧査定点!$P$49</c15:f>
                      <c15:dlblFieldTableCache>
                        <c:ptCount val="1"/>
                        <c:pt idx="0">
                          <c:v>10.0百万点
（+20.1％）</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8.3250049999999991</c:v>
                </c:pt>
                <c:pt idx="1">
                  <c:v>9.9968149999999998</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022099447513813"/>
                  <c:y val="-1.998001998001998E-2"/>
                </c:manualLayout>
              </c:layout>
              <c:tx>
                <c:strRef>
                  <c:f>⑧査定点!$N$48</c:f>
                  <c:strCache>
                    <c:ptCount val="1"/>
                    <c:pt idx="0">
                      <c:v>協会けんぽ（突合）
9.3百万点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{3E3AC7C9-7B90-4FF2-8693-FC8BD78E4354}</c15:txfldGUID>
                      <c15:f>⑧査定点!$N$48</c15:f>
                      <c15:dlblFieldTableCache>
                        <c:ptCount val="1"/>
                        <c:pt idx="0">
                          <c:v>協会けんぽ（突合）
9.3百万点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15285451197053407"/>
                  <c:y val="-1.0656010656010656E-2"/>
                </c:manualLayout>
              </c:layout>
              <c:tx>
                <c:strRef>
                  <c:f>⑧査定点!$P$48</c:f>
                  <c:strCache>
                    <c:ptCount val="1"/>
                    <c:pt idx="0">
                      <c:v>10.0百万点
（+6.9％）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{7332E341-8812-408B-8E81-3FB592C2A4AB}</c15:txfldGUID>
                      <c15:f>⑧査定点!$P$48</c15:f>
                      <c15:dlblFieldTableCache>
                        <c:ptCount val="1"/>
                        <c:pt idx="0">
                          <c:v>10.0百万点
（+6.9％）</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9.3222649999999998</c:v>
                </c:pt>
                <c:pt idx="1">
                  <c:v>9.9696610000000003</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79.3百万点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{8EE3E8FF-4930-4523-8125-0A6E49C630A7}</c15:txfldGUID>
                      <c15:f>⑧査定点!$N$47</c15:f>
                      <c15:dlblFieldTableCache>
                        <c:ptCount val="1"/>
                        <c:pt idx="0">
                          <c:v>協会けんぽ（単月）
79.3百万点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97.2百万点
（+22.5％）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{395E8CA6-FB2D-4688-8573-1184BD3275B3}</c15:txfldGUID>
                      <c15:f>⑧査定点!$P$47</c15:f>
                      <c15:dlblFieldTableCache>
                        <c:ptCount val="1"/>
                        <c:pt idx="0">
                          <c:v>97.2百万点
（+22.5％）</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令和2年6月審査分</c:v>
                </c:pt>
                <c:pt idx="1">
                  <c:v>令和3年6月審査分</c:v>
                </c:pt>
              </c:strCache>
            </c:strRef>
          </c:cat>
          <c:val>
            <c:numRef>
              <c:f>⑧査定点!$N$31:$O$31</c:f>
              <c:numCache>
                <c:formatCode>#,##0.0;[Red]\-#,##0.0</c:formatCode>
                <c:ptCount val="2"/>
                <c:pt idx="0">
                  <c:v>79.326567999999995</c:v>
                </c:pt>
                <c:pt idx="1">
                  <c:v>97.178701000000004</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239.7百万点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{7284AC31-2FDA-428E-97C7-5B16D631343E}</c15:txfldGUID>
                      <c15:f>⑧査定点!$N$46</c15:f>
                      <c15:dlblFieldTableCache>
                        <c:ptCount val="1"/>
                        <c:pt idx="0">
                          <c:v>全管掌
239.7百万点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289.8百万点
（+20.9％）</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{32438F2F-14B0-490C-8BFD-938B3949A571}</c15:txfldGUID>
                      <c15:f>⑧査定点!$P$46</c15:f>
                      <c15:dlblFieldTableCache>
                        <c:ptCount val="1"/>
                        <c:pt idx="0">
                          <c:v>289.8百万点
（+20.9％）</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239.66857599999997</c:v>
                </c:pt>
                <c:pt idx="1">
                  <c:v>289.77788900000002</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2.2111048273661927E-3"/>
                  <c:y val="-1.4976100015472048E-3"/>
                </c:manualLayout>
              </c:layout>
              <c:tx>
                <c:strRef>
                  <c:f>⑨再審件!$N$58</c:f>
                  <c:strCache>
                    <c:ptCount val="1"/>
                    <c:pt idx="0">
                      <c:v>その他（縦覧）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{4BB64467-B8AD-46E9-8D20-2D945CDCC92A}</c15:txfldGUID>
                      <c15:f>⑨再審件!$N$58</c15:f>
                      <c15:dlblFieldTableCache>
                        <c:ptCount val="1"/>
                        <c:pt idx="0">
                          <c:v>その他（縦覧）
0.8万件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13342456819"/>
                  <c:y val="-1.7623605682977699E-2"/>
                </c:manualLayout>
              </c:layout>
              <c:tx>
                <c:strRef>
                  <c:f>⑨再審件!$P$58</c:f>
                  <c:strCache>
                    <c:ptCount val="1"/>
                    <c:pt idx="0">
                      <c:v>0.6万件
（▲29.9％）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{8F819C6B-94B6-4120-81FF-ECFE056077FC}</c15:txfldGUID>
                      <c15:f>⑨再審件!$P$58</c15:f>
                      <c15:dlblFieldTableCache>
                        <c:ptCount val="1"/>
                        <c:pt idx="0">
                          <c:v>0.6万件
（▲29.9％）</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0.78820000000000001</c:v>
                </c:pt>
                <c:pt idx="1">
                  <c:v>0.55279999999999996</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{A73237FA-9B55-4F4C-9249-C6BAF07220B5}</c15:txfldGUID>
                      <c15:f>⑨再審件!$N$57</c15:f>
                      <c15:dlblFieldTableCache>
                        <c:ptCount val="1"/>
                        <c:pt idx="0">
                          <c:v>その他（突合）
0.3万件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5312257465"/>
                  <c:y val="-3.1180225439114393E-2"/>
                </c:manualLayout>
              </c:layout>
              <c:tx>
                <c:strRef>
                  <c:f>⑨再審件!$P$57</c:f>
                  <c:strCache>
                    <c:ptCount val="1"/>
                    <c:pt idx="0">
                      <c:v>0.5万件
（+85.7％）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{1F933C75-3B5C-43E4-9C88-2B3D662059E9}</c15:txfldGUID>
                      <c15:f>⑨再審件!$P$57</c15:f>
                      <c15:dlblFieldTableCache>
                        <c:ptCount val="1"/>
                        <c:pt idx="0">
                          <c:v>0.5万件
（+85.7％）</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0.28799999999999998</c:v>
                </c:pt>
                <c:pt idx="1">
                  <c:v>0.53490000000000004</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{5176908A-D044-4636-BB24-7608253C7C6D}</c15:txfldGUID>
                      <c15:f>⑨再審件!$N$56</c15:f>
                      <c15:dlblFieldTableCache>
                        <c:ptCount val="1"/>
                        <c:pt idx="0">
                          <c:v>その他（単月）
1.4万件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3.6874465277474326E-3"/>
                  <c:y val="1.5923184427121435E-3"/>
                </c:manualLayout>
              </c:layout>
              <c:tx>
                <c:strRef>
                  <c:f>⑨再審件!$P$56</c:f>
                  <c:strCache>
                    <c:ptCount val="1"/>
                    <c:pt idx="0">
                      <c:v>0.9万件
（▲37.6％）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{640C9993-5843-495F-AB5E-D9718847978A}</c15:txfldGUID>
                      <c15:f>⑨再審件!$P$56</c15:f>
                      <c15:dlblFieldTableCache>
                        <c:ptCount val="1"/>
                        <c:pt idx="0">
                          <c:v>0.9万件
（▲37.6％）</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令和2年6月審査分</c:v>
                </c:pt>
                <c:pt idx="1">
                  <c:v>令和3年6月審査分</c:v>
                </c:pt>
              </c:strCache>
            </c:strRef>
          </c:cat>
          <c:val>
            <c:numRef>
              <c:f>⑨再審件!$N$40:$O$40</c:f>
              <c:numCache>
                <c:formatCode>#,##0.0;[Red]\-#,##0.0</c:formatCode>
                <c:ptCount val="2"/>
                <c:pt idx="0">
                  <c:v>1.4365000000000001</c:v>
                </c:pt>
                <c:pt idx="1">
                  <c:v>0.89570000000000005</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2.2万件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{57DA9A0E-CFDA-48DB-A8B7-A32202D1A545}</c15:txfldGUID>
                      <c15:f>⑨再審件!$N$55</c15:f>
                      <c15:dlblFieldTableCache>
                        <c:ptCount val="1"/>
                        <c:pt idx="0">
                          <c:v>健保組合（縦覧）
2.2万件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1.7万件
（▲22.5％）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{B0BCE0FE-A85B-4628-8D26-D8CE9B6BF13D}</c15:txfldGUID>
                      <c15:f>⑨再審件!$P$55</c15:f>
                      <c15:dlblFieldTableCache>
                        <c:ptCount val="1"/>
                        <c:pt idx="0">
                          <c:v>1.7万件
（▲22.5％）</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2.1661000000000001</c:v>
                </c:pt>
                <c:pt idx="1">
                  <c:v>1.6785000000000001</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{47FA490C-B260-47DF-8093-95B48D0D7430}</c15:txfldGUID>
                      <c15:f>⑨再審件!$N$54</c15:f>
                      <c15:dlblFieldTableCache>
                        <c:ptCount val="1"/>
                        <c:pt idx="0">
                          <c:v>健保組合（突合）
0.8万件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1.0万件
（+25.1％）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{4852D872-16CB-49A2-9C04-2B5C510497B4}</c15:txfldGUID>
                      <c15:f>⑨再審件!$P$54</c15:f>
                      <c15:dlblFieldTableCache>
                        <c:ptCount val="1"/>
                        <c:pt idx="0">
                          <c:v>1.0万件
（+25.1％）</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0.80659999999999998</c:v>
                </c:pt>
                <c:pt idx="1">
                  <c:v>1.0088999999999999</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{51E52D50-A3CB-4E2A-886D-C39052E06BC1}</c15:txfldGUID>
                      <c15:f>⑨再審件!$N$53</c15:f>
                      <c15:dlblFieldTableCache>
                        <c:ptCount val="1"/>
                        <c:pt idx="0">
                          <c:v>健保組合（単月）
3.8万件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2.9万件
（▲23.8％）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{275A8FE9-8436-4D4B-B032-F3F7162B3639}</c15:txfldGUID>
                      <c15:f>⑨再審件!$P$53</c15:f>
                      <c15:dlblFieldTableCache>
                        <c:ptCount val="1"/>
                        <c:pt idx="0">
                          <c:v>2.9万件
（▲23.8％）</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令和2年6月審査分</c:v>
                </c:pt>
                <c:pt idx="1">
                  <c:v>令和3年6月審査分</c:v>
                </c:pt>
              </c:strCache>
            </c:strRef>
          </c:cat>
          <c:val>
            <c:numRef>
              <c:f>⑨再審件!$N$37:$O$37</c:f>
              <c:numCache>
                <c:formatCode>#,##0.0;[Red]\-#,##0.0</c:formatCode>
                <c:ptCount val="2"/>
                <c:pt idx="0">
                  <c:v>3.8428</c:v>
                </c:pt>
                <c:pt idx="1">
                  <c:v>2.9291</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{BCA3BC06-7654-4E6E-A32F-75A799AE1240}</c15:txfldGUID>
                      <c15:f>⑨再審件!$N$52</c15:f>
                      <c15:dlblFieldTableCache>
                        <c:ptCount val="1"/>
                        <c:pt idx="0">
                          <c:v>共済組合（縦覧）
0.5万件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0.4万件
（▲26.7％）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{5945C9F9-3672-4277-8ECA-E1246BF8B86C}</c15:txfldGUID>
                      <c15:f>⑨再審件!$P$52</c15:f>
                      <c15:dlblFieldTableCache>
                        <c:ptCount val="1"/>
                        <c:pt idx="0">
                          <c:v>0.4万件
（▲26.7％）</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0.501</c:v>
                </c:pt>
                <c:pt idx="1">
                  <c:v>0.3674</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{7FD94013-A073-410D-92D0-96131EC6C368}</c15:txfldGUID>
                      <c15:f>⑨再審件!$N$51</c15:f>
                      <c15:dlblFieldTableCache>
                        <c:ptCount val="1"/>
                        <c:pt idx="0">
                          <c:v>共済組合（突合）
0.2万件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0.2万件
（+5.6％）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{5EF15734-FB1F-4009-BB69-178F054FECB0}</c15:txfldGUID>
                      <c15:f>⑨再審件!$P$51</c15:f>
                      <c15:dlblFieldTableCache>
                        <c:ptCount val="1"/>
                        <c:pt idx="0">
                          <c:v>0.2万件
（+5.6％）</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0.23119999999999999</c:v>
                </c:pt>
                <c:pt idx="1">
                  <c:v>0.2442</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2.2153101028117342E-3"/>
                  <c:y val="7.1686843340381767E-4"/>
                </c:manualLayout>
              </c:layout>
              <c:tx>
                <c:strRef>
                  <c:f>⑨再審件!$N$50</c:f>
                  <c:strCache>
                    <c:ptCount val="1"/>
                    <c:pt idx="0">
                      <c:v>共済組合（単月）
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{76D66AEC-1188-4471-8532-E274B0EAA441}</c15:txfldGUID>
                      <c15:f>⑨再審件!$N$50</c15:f>
                      <c15:dlblFieldTableCache>
                        <c:ptCount val="1"/>
                        <c:pt idx="0">
                          <c:v>共済組合（単月）
1.1万件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4.0359043517350385E-3"/>
                  <c:y val="-1.9945408921786876E-3"/>
                </c:manualLayout>
              </c:layout>
              <c:tx>
                <c:strRef>
                  <c:f>⑨再審件!$P$50</c:f>
                  <c:strCache>
                    <c:ptCount val="1"/>
                    <c:pt idx="0">
                      <c:v>0.8万件
（▲29.0％）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{C425B891-415C-4589-A094-112F2ED90328}</c15:txfldGUID>
                      <c15:f>⑨再審件!$P$50</c15:f>
                      <c15:dlblFieldTableCache>
                        <c:ptCount val="1"/>
                        <c:pt idx="0">
                          <c:v>0.8万件
（▲29.0％）</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令和2年6月審査分</c:v>
                </c:pt>
                <c:pt idx="1">
                  <c:v>令和3年6月審査分</c:v>
                </c:pt>
              </c:strCache>
            </c:strRef>
          </c:cat>
          <c:val>
            <c:numRef>
              <c:f>⑨再審件!$N$34:$O$34</c:f>
              <c:numCache>
                <c:formatCode>#,##0.0;[Red]\-#,##0.0</c:formatCode>
                <c:ptCount val="2"/>
                <c:pt idx="0">
                  <c:v>1.1488</c:v>
                </c:pt>
                <c:pt idx="1">
                  <c:v>0.81559999999999999</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{15FE9E02-23D1-4E40-A57D-8323BC0E7A2B}</c15:txfldGUID>
                      <c15:f>⑨再審件!$N$49</c15:f>
                      <c15:dlblFieldTableCache>
                        <c:ptCount val="1"/>
                        <c:pt idx="0">
                          <c:v>協会けんぽ（縦覧）
2.3万件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2.4万件
（+4.5％）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{F70617D1-5890-4FA4-8E12-AB8F85EC7D03}</c15:txfldGUID>
                      <c15:f>⑨再審件!$P$49</c15:f>
                      <c15:dlblFieldTableCache>
                        <c:ptCount val="1"/>
                        <c:pt idx="0">
                          <c:v>2.4万件
（+4.5％）</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2.3273999999999999</c:v>
                </c:pt>
                <c:pt idx="1">
                  <c:v>2.4323000000000001</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{61B3B585-A3A8-4D9D-A0E4-5003F4D08078}</c15:txfldGUID>
                      <c15:f>⑨再審件!$N$48</c15:f>
                      <c15:dlblFieldTableCache>
                        <c:ptCount val="1"/>
                        <c:pt idx="0">
                          <c:v>協会けんぽ（突合）
1.0万件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1.6万件
（+57.4％）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{486A1248-40E9-4A93-A432-D795C1784BF9}</c15:txfldGUID>
                      <c15:f>⑨再審件!$P$48</c15:f>
                      <c15:dlblFieldTableCache>
                        <c:ptCount val="1"/>
                        <c:pt idx="0">
                          <c:v>1.6万件
（+57.4％）</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1.0148999999999999</c:v>
                </c:pt>
                <c:pt idx="1">
                  <c:v>1.5972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2.7万件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{C581FFDF-9D0E-4947-8E4A-ECB2D021C067}</c15:txfldGUID>
                      <c15:f>⑨再審件!$N$47</c15:f>
                      <c15:dlblFieldTableCache>
                        <c:ptCount val="1"/>
                        <c:pt idx="0">
                          <c:v>協会けんぽ（単月）
2.7万件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3.4万件
（+28.7％）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{2E9B796B-5399-458E-968C-24A55E4E1B6C}</c15:txfldGUID>
                      <c15:f>⑨再審件!$P$47</c15:f>
                      <c15:dlblFieldTableCache>
                        <c:ptCount val="1"/>
                        <c:pt idx="0">
                          <c:v>3.4万件
（+28.7％）</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令和2年6月審査分</c:v>
                </c:pt>
                <c:pt idx="1">
                  <c:v>令和3年6月審査分</c:v>
                </c:pt>
              </c:strCache>
            </c:strRef>
          </c:cat>
          <c:val>
            <c:numRef>
              <c:f>⑨再審件!$N$31:$O$31</c:f>
              <c:numCache>
                <c:formatCode>#,##0.0;[Red]\-#,##0.0</c:formatCode>
                <c:ptCount val="2"/>
                <c:pt idx="0">
                  <c:v>2.6612</c:v>
                </c:pt>
                <c:pt idx="1">
                  <c:v>3.4256000000000002</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17.2万件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{4420D1A2-8515-470A-B27B-C1A3134E8B02}</c15:txfldGUID>
                      <c15:f>⑨再審件!$N$46</c15:f>
                      <c15:dlblFieldTableCache>
                        <c:ptCount val="1"/>
                        <c:pt idx="0">
                          <c:v>全管掌
17.2万件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16.5万件
（▲4.2％）</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{7295C060-D84F-4699-BFAE-CFA6AB172A9B}</c15:txfldGUID>
                      <c15:f>⑨再審件!$P$46</c15:f>
                      <c15:dlblFieldTableCache>
                        <c:ptCount val="1"/>
                        <c:pt idx="0">
                          <c:v>16.5万件
（▲4.2％）</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17.212700000000002</c:v>
                </c:pt>
                <c:pt idx="1">
                  <c:v>16.482199999999999</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2.0百万点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{92422C1E-9E62-4BC2-AF71-C35EF3BF84EA}</c15:txfldGUID>
                      <c15:f>⑩再審点!$N$58</c15:f>
                      <c15:dlblFieldTableCache>
                        <c:ptCount val="1"/>
                        <c:pt idx="0">
                          <c:v>その他（縦覧）
2.0百万点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9251858756"/>
                  <c:y val="-1.6267943707364032E-2"/>
                </c:manualLayout>
              </c:layout>
              <c:tx>
                <c:strRef>
                  <c:f>⑩再審点!$P$58</c:f>
                  <c:strCache>
                    <c:ptCount val="1"/>
                    <c:pt idx="0">
                      <c:v>1.5百万点
（▲25.4％）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{DE3C6B60-E4C9-4D0D-A382-4579D8618DE7}</c15:txfldGUID>
                      <c15:f>⑩再審点!$P$58</c15:f>
                      <c15:dlblFieldTableCache>
                        <c:ptCount val="1"/>
                        <c:pt idx="0">
                          <c:v>1.5百万点
（▲25.4％）</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1.9670650000000001</c:v>
                </c:pt>
                <c:pt idx="1">
                  <c:v>1.466542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{7FE1BE0A-0C33-4B3C-A656-8D70CE7B5ED2}</c15:txfldGUID>
                      <c15:f>⑩再審点!$N$57</c15:f>
                      <c15:dlblFieldTableCache>
                        <c:ptCount val="1"/>
                        <c:pt idx="0">
                          <c:v>その他（突合）
0.4百万点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5312257465"/>
                  <c:y val="-3.660287334156917E-2"/>
                </c:manualLayout>
              </c:layout>
              <c:tx>
                <c:strRef>
                  <c:f>⑩再審点!$P$57</c:f>
                  <c:strCache>
                    <c:ptCount val="1"/>
                    <c:pt idx="0">
                      <c:v>1.2百万点
（+182.3％）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{268E6672-193C-4FEE-B378-A0C4A725255B}</c15:txfldGUID>
                      <c15:f>⑩再審点!$P$57</c15:f>
                      <c15:dlblFieldTableCache>
                        <c:ptCount val="1"/>
                        <c:pt idx="0">
                          <c:v>1.2百万点
（+182.3％）</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0.41338399999999997</c:v>
                </c:pt>
                <c:pt idx="1">
                  <c:v>1.167079</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{5106B0B8-E1A3-4F6A-8442-45D0FAB48362}</c15:txfldGUID>
                      <c15:f>⑩再審点!$N$56</c15:f>
                      <c15:dlblFieldTableCache>
                        <c:ptCount val="1"/>
                        <c:pt idx="0">
                          <c:v>その他（単月）
3.9百万点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
                  <c:y val="1.4201022075028055E-4"/>
                </c:manualLayout>
              </c:layout>
              <c:tx>
                <c:strRef>
                  <c:f>⑩再審点!$P$56</c:f>
                  <c:strCache>
                    <c:ptCount val="1"/>
                    <c:pt idx="0">
                      <c:v>2.8百万点
（▲29.6％）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{D8DACE14-77C6-48AA-91C3-B5749C09524F}</c15:txfldGUID>
                      <c15:f>⑩再審点!$P$56</c15:f>
                      <c15:dlblFieldTableCache>
                        <c:ptCount val="1"/>
                        <c:pt idx="0">
                          <c:v>2.8百万点
（▲29.6％）</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令和2年6月審査分</c:v>
                </c:pt>
                <c:pt idx="1">
                  <c:v>令和3年6月審査分</c:v>
                </c:pt>
              </c:strCache>
            </c:strRef>
          </c:cat>
          <c:val>
            <c:numRef>
              <c:f>⑩再審点!$N$40:$O$40</c:f>
              <c:numCache>
                <c:formatCode>#,##0.0;[Red]\-#,##0.0</c:formatCode>
                <c:ptCount val="2"/>
                <c:pt idx="0">
                  <c:v>3.9097469999999999</c:v>
                </c:pt>
                <c:pt idx="1">
                  <c:v>2.752821</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4.8百万点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{DD5262B6-E410-4B49-A238-7BB456AF5420}</c15:txfldGUID>
                      <c15:f>⑩再審点!$N$55</c15:f>
                      <c15:dlblFieldTableCache>
                        <c:ptCount val="1"/>
                        <c:pt idx="0">
                          <c:v>健保組合（縦覧）
4.8百万点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layout>
                <c:manualLayout>
                  <c:x val="0"/>
                  <c:y val="-1.4201022075037824E-4"/>
                </c:manualLayout>
              </c:layout>
              <c:tx>
                <c:strRef>
                  <c:f>⑩再審点!$P$55</c:f>
                  <c:strCache>
                    <c:ptCount val="1"/>
                    <c:pt idx="0">
                      <c:v>3.8百万点
（▲21.3％）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{95576AE9-7132-4D68-A945-9E6676EBAD65}</c15:txfldGUID>
                      <c15:f>⑩再審点!$P$55</c15:f>
                      <c15:dlblFieldTableCache>
                        <c:ptCount val="1"/>
                        <c:pt idx="0">
                          <c:v>3.8百万点
（▲21.3％）</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4.7881749999999998</c:v>
                </c:pt>
                <c:pt idx="1">
                  <c:v>3.768561</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74585635359115"/>
                  <c:y val="-9.4423162139697578E-3"/>
                </c:manualLayout>
              </c:layout>
              <c:tx>
                <c:strRef>
                  <c:f>⑩再審点!$N$54</c:f>
                  <c:strCache>
                    <c:ptCount val="1"/>
                    <c:pt idx="0">
                      <c:v>健保組合（突合）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{595752C4-3D7B-4798-9BD0-51507405AF97}</c15:txfldGUID>
                      <c15:f>⑩再審点!$N$54</c15:f>
                      <c15:dlblFieldTableCache>
                        <c:ptCount val="1"/>
                        <c:pt idx="0">
                          <c:v>健保組合（突合）
0.8百万点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16574585635359115"/>
                  <c:y val="-1.0916327766721468E-2"/>
                </c:manualLayout>
              </c:layout>
              <c:tx>
                <c:strRef>
                  <c:f>⑩再審点!$P$54</c:f>
                  <c:strCache>
                    <c:ptCount val="1"/>
                    <c:pt idx="0">
                      <c:v>2.2百万点
（+169.2％）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{3A76C554-8531-466B-9E58-F49224C779AE}</c15:txfldGUID>
                      <c15:f>⑩再審点!$P$54</c15:f>
                      <c15:dlblFieldTableCache>
                        <c:ptCount val="1"/>
                        <c:pt idx="0">
                          <c:v>2.2百万点
（+169.2％）</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0.81787500000000002</c:v>
                </c:pt>
                <c:pt idx="1">
                  <c:v>2.2015690000000001</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9.3百万点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{FFF06A82-6C52-4B10-889D-52E9941C8394}</c15:txfldGUID>
                      <c15:f>⑩再審点!$N$53</c15:f>
                      <c15:dlblFieldTableCache>
                        <c:ptCount val="1"/>
                        <c:pt idx="0">
                          <c:v>健保組合（単月）
9.3百万点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layout>
                <c:manualLayout>
                  <c:x val="0"/>
                  <c:y val="-1.0845295804909354E-2"/>
                </c:manualLayout>
              </c:layout>
              <c:tx>
                <c:strRef>
                  <c:f>⑩再審点!$P$53</c:f>
                  <c:strCache>
                    <c:ptCount val="1"/>
                    <c:pt idx="0">
                      <c:v>8.5百万点
（▲8.1％）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{B7CC1AE3-B8FD-4FD6-AAD0-E9D46E39CDDC}</c15:txfldGUID>
                      <c15:f>⑩再審点!$P$53</c15:f>
                      <c15:dlblFieldTableCache>
                        <c:ptCount val="1"/>
                        <c:pt idx="0">
                          <c:v>8.5百万点
（▲8.1％）</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令和2年6月審査分</c:v>
                </c:pt>
                <c:pt idx="1">
                  <c:v>令和3年6月審査分</c:v>
                </c:pt>
              </c:strCache>
            </c:strRef>
          </c:cat>
          <c:val>
            <c:numRef>
              <c:f>⑩再審点!$N$37:$O$37</c:f>
              <c:numCache>
                <c:formatCode>#,##0.0;[Red]\-#,##0.0</c:formatCode>
                <c:ptCount val="2"/>
                <c:pt idx="0">
                  <c:v>9.277158</c:v>
                </c:pt>
                <c:pt idx="1">
                  <c:v>8.5214770000000009</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1.0百万点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{7EAB5BE7-6E75-4795-B4B7-2B71D5F7ACC4}</c15:txfldGUID>
                      <c15:f>⑩再審点!$N$52</c15:f>
                      <c15:dlblFieldTableCache>
                        <c:ptCount val="1"/>
                        <c:pt idx="0">
                          <c:v>共済組合（縦覧）
1.0百万点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0.8百万点
（▲23.5％）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{96D7F416-B9FD-4B0A-BB30-D87BBD1CA506}</c15:txfldGUID>
                      <c15:f>⑩再審点!$P$52</c15:f>
                      <c15:dlblFieldTableCache>
                        <c:ptCount val="1"/>
                        <c:pt idx="0">
                          <c:v>0.8百万点
（▲23.5％）</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1.0282200000000001</c:v>
                </c:pt>
                <c:pt idx="1">
                  <c:v>0.786381</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{B6FB5F27-491C-48BA-9926-B6568C59FA53}</c15:txfldGUID>
                      <c15:f>⑩再審点!$N$51</c15:f>
                      <c15:dlblFieldTableCache>
                        <c:ptCount val="1"/>
                        <c:pt idx="0">
                          <c:v>共済組合（突合）
0.4百万点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0.5百万点
（+22.6％）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{C2E4F344-AA55-49BD-8FB4-EC0330D2188C}</c15:txfldGUID>
                      <c15:f>⑩再審点!$P$51</c15:f>
                      <c15:dlblFieldTableCache>
                        <c:ptCount val="1"/>
                        <c:pt idx="0">
                          <c:v>0.5百万点
（+22.6％）</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0.422041</c:v>
                </c:pt>
                <c:pt idx="1">
                  <c:v>0.51723600000000003</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2.4百万点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{D6F28575-F0C3-4355-828C-4110011745F1}</c15:txfldGUID>
                      <c15:f>⑩再審点!$N$50</c15:f>
                      <c15:dlblFieldTableCache>
                        <c:ptCount val="1"/>
                        <c:pt idx="0">
                          <c:v>共済組合（単月）
2.4百万点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2.1百万点
（▲9.9％）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{1882EDAD-6D83-440E-9E9C-3C47D89FDA36}</c15:txfldGUID>
                      <c15:f>⑩再審点!$P$50</c15:f>
                      <c15:dlblFieldTableCache>
                        <c:ptCount val="1"/>
                        <c:pt idx="0">
                          <c:v>2.1百万点
（▲9.9％）</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令和2年6月審査分</c:v>
                </c:pt>
                <c:pt idx="1">
                  <c:v>令和3年6月審査分</c:v>
                </c:pt>
              </c:strCache>
            </c:strRef>
          </c:cat>
          <c:val>
            <c:numRef>
              <c:f>⑩再審点!$N$34:$O$34</c:f>
              <c:numCache>
                <c:formatCode>#,##0.0;[Red]\-#,##0.0</c:formatCode>
                <c:ptCount val="2"/>
                <c:pt idx="0">
                  <c:v>2.3504640000000001</c:v>
                </c:pt>
                <c:pt idx="1">
                  <c:v>2.116851</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13.0百万点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{8029F055-6FEC-4D22-B21B-781924189DCD}</c15:txfldGUID>
                      <c15:f>⑩再審点!$N$49</c15:f>
                      <c15:dlblFieldTableCache>
                        <c:ptCount val="1"/>
                        <c:pt idx="0">
                          <c:v>協会けんぽ（縦覧）
13.0百万点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16.2百万点
（+24.1％）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{0D1FD17A-C482-44B7-891F-F43CADD4E4DE}</c15:txfldGUID>
                      <c15:f>⑩再審点!$P$49</c15:f>
                      <c15:dlblFieldTableCache>
                        <c:ptCount val="1"/>
                        <c:pt idx="0">
                          <c:v>16.2百万点
（+24.1％）</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13.014849</c:v>
                </c:pt>
                <c:pt idx="1">
                  <c:v>16.150583000000001</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3.9百万点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{B0F73FCA-AF33-4B33-94B5-408C0714686D}</c15:txfldGUID>
                      <c15:f>⑩再審点!$N$48</c15:f>
                      <c15:dlblFieldTableCache>
                        <c:ptCount val="1"/>
                        <c:pt idx="0">
                          <c:v>協会けんぽ（突合）
3.9百万点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6.7百万点
（+71.7％）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{F0D90D3D-2958-4136-A6BE-5ED0BAD53699}</c15:txfldGUID>
                      <c15:f>⑩再審点!$P$48</c15:f>
                      <c15:dlblFieldTableCache>
                        <c:ptCount val="1"/>
                        <c:pt idx="0">
                          <c:v>6.7百万点
（+71.7％）</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3.916344</c:v>
                </c:pt>
                <c:pt idx="1">
                  <c:v>6.7245879999999998</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14.7百万点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{6BBBE866-6231-4D40-B1DA-BF882C4A04EF}</c15:txfldGUID>
                      <c15:f>⑩再審点!$N$47</c15:f>
                      <c15:dlblFieldTableCache>
                        <c:ptCount val="1"/>
                        <c:pt idx="0">
                          <c:v>協会けんぽ（単月）
14.7百万点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21.4百万点
（+45.6％）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{0CDFD2ED-E7AB-4C17-A1E1-DDD7B66B26AD}</c15:txfldGUID>
                      <c15:f>⑩再審点!$P$47</c15:f>
                      <c15:dlblFieldTableCache>
                        <c:ptCount val="1"/>
                        <c:pt idx="0">
                          <c:v>21.4百万点
（+45.6％）</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令和2年6月審査分</c:v>
                </c:pt>
                <c:pt idx="1">
                  <c:v>令和3年6月審査分</c:v>
                </c:pt>
              </c:strCache>
            </c:strRef>
          </c:cat>
          <c:val>
            <c:numRef>
              <c:f>⑩再審点!$N$31:$O$31</c:f>
              <c:numCache>
                <c:formatCode>#,##0.0;[Red]\-#,##0.0</c:formatCode>
                <c:ptCount val="2"/>
                <c:pt idx="0">
                  <c:v>14.674571</c:v>
                </c:pt>
                <c:pt idx="1">
                  <c:v>21.368607000000001</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56.6百万点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{495ACBEE-AD31-4305-A090-39C0989C28AB}</c15:txfldGUID>
                      <c15:f>⑩再審点!$N$46</c15:f>
                      <c15:dlblFieldTableCache>
                        <c:ptCount val="1"/>
                        <c:pt idx="0">
                          <c:v>全管掌
56.6百万点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67.5百万点
（+19.4％）</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{0C447C94-6399-4CD3-AB70-A0B2FCF6B4EC}</c15:txfldGUID>
                      <c15:f>⑩再審点!$P$46</c15:f>
                      <c15:dlblFieldTableCache>
                        <c:ptCount val="1"/>
                        <c:pt idx="0">
                          <c:v>67.5百万点
（+19.4％）</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56.579893000000006</c:v>
                </c:pt>
                <c:pt idx="1">
                  <c:v>67.542294999999996</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2" t="s">
        <v>34</v>
      </c>
      <c r="F1" s="632"/>
      <c r="G1" s="632"/>
      <c r="H1" s="632"/>
      <c r="I1" s="632"/>
      <c r="J1" s="632"/>
      <c r="K1" s="632"/>
      <c r="L1" s="632"/>
      <c r="M1" s="632"/>
      <c r="N1" s="632"/>
      <c r="O1" s="632"/>
      <c r="P1" s="632"/>
      <c r="Q1" s="36"/>
      <c r="R1" s="36"/>
      <c r="U1" s="376"/>
    </row>
    <row r="2" spans="3:21" ht="51" customHeight="1">
      <c r="D2" s="183" t="s">
        <v>205</v>
      </c>
      <c r="E2" s="36"/>
      <c r="F2" s="36"/>
      <c r="G2" s="36"/>
      <c r="H2" s="36"/>
      <c r="I2" s="36"/>
      <c r="J2" s="36"/>
      <c r="K2" s="36"/>
      <c r="L2" s="36"/>
      <c r="M2" s="36"/>
      <c r="N2" s="36"/>
      <c r="O2" s="36"/>
      <c r="P2" s="36"/>
      <c r="Q2" s="36"/>
      <c r="R2" s="36"/>
    </row>
    <row r="3" spans="3:21" ht="45" customHeight="1">
      <c r="D3" s="282" t="s">
        <v>203</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3">
        <v>1</v>
      </c>
      <c r="D10" s="39" t="s">
        <v>192</v>
      </c>
    </row>
    <row r="11" spans="3:21" ht="18" customHeight="1">
      <c r="C11" s="373">
        <v>2</v>
      </c>
      <c r="D11" s="39" t="s">
        <v>168</v>
      </c>
    </row>
    <row r="12" spans="3:21" ht="18" customHeight="1">
      <c r="C12" s="373">
        <v>3</v>
      </c>
      <c r="D12" s="39" t="s">
        <v>169</v>
      </c>
    </row>
    <row r="13" spans="3:21" ht="18" customHeight="1">
      <c r="C13" s="285" t="s">
        <v>170</v>
      </c>
      <c r="D13" s="39" t="s">
        <v>171</v>
      </c>
      <c r="E13" s="39"/>
      <c r="F13" s="39"/>
      <c r="G13" s="39"/>
      <c r="H13" s="39"/>
      <c r="I13" s="39"/>
      <c r="J13" s="39"/>
      <c r="K13" s="39"/>
      <c r="L13" s="39"/>
      <c r="M13" s="39"/>
      <c r="N13" s="39"/>
      <c r="O13" s="39"/>
      <c r="P13" s="39"/>
      <c r="Q13" s="39"/>
    </row>
    <row r="14" spans="3:21" ht="18" customHeight="1">
      <c r="C14" s="285" t="s">
        <v>172</v>
      </c>
      <c r="D14" s="39" t="s">
        <v>173</v>
      </c>
      <c r="E14" s="39"/>
      <c r="F14" s="39"/>
      <c r="G14" s="39"/>
      <c r="H14" s="39"/>
      <c r="I14" s="39"/>
      <c r="J14" s="39"/>
      <c r="K14" s="39"/>
      <c r="L14" s="39"/>
      <c r="M14" s="39"/>
      <c r="N14" s="39"/>
      <c r="O14" s="39"/>
      <c r="P14" s="39"/>
      <c r="Q14" s="39"/>
    </row>
    <row r="15" spans="3:21" ht="18" customHeight="1">
      <c r="C15" s="285"/>
      <c r="D15" s="39" t="s">
        <v>174</v>
      </c>
      <c r="E15" s="39"/>
      <c r="F15" s="39"/>
      <c r="G15" s="39"/>
      <c r="H15" s="39"/>
      <c r="I15" s="39"/>
      <c r="J15" s="39"/>
      <c r="K15" s="39"/>
      <c r="L15" s="39"/>
      <c r="M15" s="39"/>
      <c r="N15" s="39"/>
      <c r="O15" s="39"/>
      <c r="P15" s="39"/>
      <c r="Q15" s="39"/>
    </row>
    <row r="16" spans="3:21" ht="18" customHeight="1">
      <c r="C16" s="285"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3">
        <v>4</v>
      </c>
      <c r="D20" s="39" t="s">
        <v>164</v>
      </c>
    </row>
    <row r="21" spans="3:18" ht="18" customHeight="1">
      <c r="C21" s="285" t="s">
        <v>170</v>
      </c>
      <c r="D21" s="41" t="s">
        <v>165</v>
      </c>
      <c r="E21" s="39"/>
      <c r="F21" s="39"/>
      <c r="G21" s="39"/>
      <c r="H21" s="39"/>
      <c r="I21" s="39"/>
      <c r="J21" s="39"/>
      <c r="K21" s="39"/>
      <c r="L21" s="39"/>
      <c r="M21" s="39"/>
      <c r="N21" s="39"/>
      <c r="O21" s="39"/>
      <c r="P21" s="39"/>
      <c r="Q21" s="39"/>
      <c r="R21" s="39"/>
    </row>
    <row r="22" spans="3:18" ht="18" customHeight="1">
      <c r="C22" s="285" t="s">
        <v>172</v>
      </c>
      <c r="D22" s="41" t="s">
        <v>166</v>
      </c>
      <c r="E22" s="39"/>
      <c r="F22" s="39"/>
      <c r="G22" s="39"/>
      <c r="H22" s="39"/>
      <c r="I22" s="39"/>
      <c r="J22" s="39"/>
      <c r="K22" s="39"/>
      <c r="L22" s="39"/>
      <c r="M22" s="39"/>
      <c r="N22" s="39"/>
      <c r="O22" s="39"/>
      <c r="P22" s="39"/>
      <c r="Q22" s="39"/>
      <c r="R22" s="39"/>
    </row>
    <row r="23" spans="3:18" ht="18" customHeight="1">
      <c r="C23" s="285"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5" t="s">
        <v>179</v>
      </c>
      <c r="D25" s="41" t="s">
        <v>180</v>
      </c>
      <c r="E25" s="39"/>
      <c r="F25" s="39"/>
      <c r="G25" s="39"/>
      <c r="H25" s="39"/>
      <c r="I25" s="39"/>
      <c r="J25" s="39"/>
      <c r="K25" s="39"/>
      <c r="L25" s="39"/>
      <c r="M25" s="39"/>
      <c r="N25" s="39"/>
      <c r="O25" s="39"/>
      <c r="P25" s="39"/>
      <c r="Q25" s="39"/>
      <c r="R25" s="39"/>
    </row>
    <row r="26" spans="3:18" ht="18" customHeight="1">
      <c r="C26" s="285"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5"/>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3">
        <v>5</v>
      </c>
      <c r="D32" s="39" t="s">
        <v>167</v>
      </c>
    </row>
    <row r="33" spans="3:27" ht="18" customHeight="1">
      <c r="C33" s="40" t="s">
        <v>170</v>
      </c>
      <c r="D33" s="39" t="s">
        <v>187</v>
      </c>
    </row>
    <row r="34" spans="3:27" ht="18" customHeight="1">
      <c r="C34" s="40" t="s">
        <v>172</v>
      </c>
      <c r="D34" s="39" t="s">
        <v>188</v>
      </c>
      <c r="X34" s="283"/>
      <c r="Y34" s="284"/>
      <c r="Z34" s="284"/>
      <c r="AA34" s="284"/>
    </row>
    <row r="35" spans="3:27" ht="18" customHeight="1">
      <c r="C35" s="40" t="s">
        <v>175</v>
      </c>
      <c r="D35" s="39" t="s">
        <v>189</v>
      </c>
      <c r="X35" s="283"/>
      <c r="Y35" s="284"/>
      <c r="Z35" s="284"/>
      <c r="AA35" s="284"/>
    </row>
    <row r="36" spans="3:27" ht="18" customHeight="1">
      <c r="X36" s="283"/>
      <c r="Y36" s="284"/>
      <c r="Z36" s="284"/>
      <c r="AA36" s="284"/>
    </row>
    <row r="37" spans="3:27" ht="18" customHeight="1">
      <c r="C37" s="38" t="s">
        <v>190</v>
      </c>
      <c r="X37" s="283"/>
      <c r="Y37" s="284"/>
      <c r="Z37" s="284"/>
      <c r="AA37" s="284"/>
    </row>
    <row r="38" spans="3:27" ht="18" customHeight="1">
      <c r="C38" s="285" t="s">
        <v>191</v>
      </c>
      <c r="D38" s="39" t="s">
        <v>138</v>
      </c>
    </row>
    <row r="39" spans="3:27" ht="30" customHeight="1">
      <c r="C39" s="285"/>
      <c r="D39" s="39"/>
    </row>
    <row r="40" spans="3:27" ht="24" customHeight="1">
      <c r="C40" s="40"/>
      <c r="T40" s="185"/>
    </row>
    <row r="41" spans="3:27">
      <c r="S41" s="184"/>
      <c r="T41" s="186" t="s">
        <v>203</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122</v>
      </c>
      <c r="N4" s="133"/>
      <c r="O4" s="133"/>
      <c r="P4" s="133"/>
      <c r="Q4" s="133"/>
      <c r="R4" s="134"/>
    </row>
    <row r="5" spans="1:18">
      <c r="L5" s="132"/>
      <c r="M5" s="137"/>
      <c r="N5" s="805" t="s">
        <v>206</v>
      </c>
      <c r="O5" s="807" t="s">
        <v>205</v>
      </c>
      <c r="P5" s="133"/>
      <c r="Q5" s="133"/>
      <c r="R5" s="134"/>
    </row>
    <row r="6" spans="1:18" ht="14.25" thickBot="1">
      <c r="L6" s="132"/>
      <c r="M6" s="138"/>
      <c r="N6" s="806"/>
      <c r="O6" s="808"/>
      <c r="P6" s="133"/>
      <c r="Q6" s="133"/>
      <c r="R6" s="134"/>
    </row>
    <row r="7" spans="1:18" ht="14.25" thickTop="1">
      <c r="L7" s="132"/>
      <c r="M7" s="139" t="s">
        <v>140</v>
      </c>
      <c r="N7" s="530">
        <v>90893</v>
      </c>
      <c r="O7" s="529">
        <v>80660</v>
      </c>
      <c r="P7" s="133"/>
      <c r="Q7" s="133"/>
      <c r="R7" s="134"/>
    </row>
    <row r="8" spans="1:18">
      <c r="L8" s="132"/>
      <c r="M8" s="139" t="s">
        <v>141</v>
      </c>
      <c r="N8" s="514">
        <v>23407</v>
      </c>
      <c r="O8" s="144">
        <v>33852</v>
      </c>
      <c r="P8" s="133"/>
      <c r="Q8" s="133"/>
      <c r="R8" s="134"/>
    </row>
    <row r="9" spans="1:18">
      <c r="L9" s="132"/>
      <c r="M9" s="139" t="s">
        <v>142</v>
      </c>
      <c r="N9" s="514">
        <v>57827</v>
      </c>
      <c r="O9" s="144">
        <v>50310</v>
      </c>
      <c r="P9" s="133"/>
      <c r="Q9" s="133"/>
      <c r="R9" s="134"/>
    </row>
    <row r="10" spans="1:18">
      <c r="L10" s="132"/>
      <c r="M10" s="142" t="s">
        <v>144</v>
      </c>
      <c r="N10" s="514">
        <v>26612</v>
      </c>
      <c r="O10" s="144">
        <v>34256</v>
      </c>
      <c r="P10" s="133"/>
      <c r="Q10" s="133"/>
      <c r="R10" s="134"/>
    </row>
    <row r="11" spans="1:18">
      <c r="L11" s="132"/>
      <c r="M11" s="142" t="s">
        <v>145</v>
      </c>
      <c r="N11" s="514">
        <v>10149</v>
      </c>
      <c r="O11" s="144">
        <v>15972</v>
      </c>
      <c r="P11" s="133"/>
      <c r="Q11" s="133"/>
      <c r="R11" s="134"/>
    </row>
    <row r="12" spans="1:18">
      <c r="L12" s="132"/>
      <c r="M12" s="142" t="s">
        <v>146</v>
      </c>
      <c r="N12" s="514">
        <v>23274</v>
      </c>
      <c r="O12" s="144">
        <v>24323</v>
      </c>
      <c r="P12" s="133"/>
      <c r="Q12" s="133"/>
      <c r="R12" s="134"/>
    </row>
    <row r="13" spans="1:18">
      <c r="L13" s="132"/>
      <c r="M13" s="142" t="s">
        <v>147</v>
      </c>
      <c r="N13" s="514">
        <v>244</v>
      </c>
      <c r="O13" s="144">
        <v>137</v>
      </c>
      <c r="P13" s="133"/>
      <c r="Q13" s="133"/>
      <c r="R13" s="134"/>
    </row>
    <row r="14" spans="1:18">
      <c r="L14" s="132"/>
      <c r="M14" s="142" t="s">
        <v>148</v>
      </c>
      <c r="N14" s="514">
        <v>74</v>
      </c>
      <c r="O14" s="144">
        <v>62</v>
      </c>
      <c r="P14" s="133"/>
      <c r="Q14" s="133"/>
      <c r="R14" s="134"/>
    </row>
    <row r="15" spans="1:18">
      <c r="L15" s="132"/>
      <c r="M15" s="142" t="s">
        <v>149</v>
      </c>
      <c r="N15" s="514">
        <v>120</v>
      </c>
      <c r="O15" s="144">
        <v>60</v>
      </c>
      <c r="P15" s="133"/>
      <c r="Q15" s="133"/>
      <c r="R15" s="134"/>
    </row>
    <row r="16" spans="1:18">
      <c r="L16" s="132"/>
      <c r="M16" s="142" t="s">
        <v>150</v>
      </c>
      <c r="N16" s="514">
        <v>11488</v>
      </c>
      <c r="O16" s="144">
        <v>8156</v>
      </c>
      <c r="P16" s="133"/>
      <c r="Q16" s="133"/>
      <c r="R16" s="134"/>
    </row>
    <row r="17" spans="2:28">
      <c r="L17" s="132"/>
      <c r="M17" s="142" t="s">
        <v>151</v>
      </c>
      <c r="N17" s="514">
        <v>2312</v>
      </c>
      <c r="O17" s="144">
        <v>2442</v>
      </c>
      <c r="P17" s="133"/>
      <c r="Q17" s="133"/>
      <c r="R17" s="134"/>
    </row>
    <row r="18" spans="2:28">
      <c r="L18" s="132"/>
      <c r="M18" s="142" t="s">
        <v>152</v>
      </c>
      <c r="N18" s="514">
        <v>5010</v>
      </c>
      <c r="O18" s="144">
        <v>3674</v>
      </c>
      <c r="P18" s="133"/>
      <c r="Q18" s="133"/>
      <c r="R18" s="134"/>
    </row>
    <row r="19" spans="2:28">
      <c r="L19" s="132"/>
      <c r="M19" s="142" t="s">
        <v>153</v>
      </c>
      <c r="N19" s="514">
        <v>38428</v>
      </c>
      <c r="O19" s="144">
        <v>29291</v>
      </c>
      <c r="P19" s="133"/>
      <c r="Q19" s="133"/>
      <c r="R19" s="134"/>
    </row>
    <row r="20" spans="2:28">
      <c r="L20" s="132"/>
      <c r="M20" s="142" t="s">
        <v>154</v>
      </c>
      <c r="N20" s="514">
        <v>8066</v>
      </c>
      <c r="O20" s="144">
        <v>10089</v>
      </c>
      <c r="P20" s="133"/>
      <c r="Q20" s="133"/>
      <c r="R20" s="134"/>
    </row>
    <row r="21" spans="2:28">
      <c r="L21" s="132"/>
      <c r="M21" s="142" t="s">
        <v>155</v>
      </c>
      <c r="N21" s="514">
        <v>21661</v>
      </c>
      <c r="O21" s="144">
        <v>16785</v>
      </c>
      <c r="P21" s="133"/>
      <c r="Q21" s="133"/>
      <c r="R21" s="134"/>
    </row>
    <row r="22" spans="2:28">
      <c r="L22" s="132"/>
      <c r="M22" s="370" t="s">
        <v>156</v>
      </c>
      <c r="N22" s="514">
        <v>14121</v>
      </c>
      <c r="O22" s="144">
        <v>8820</v>
      </c>
      <c r="P22" s="133"/>
      <c r="Q22" s="133"/>
      <c r="R22" s="134"/>
    </row>
    <row r="23" spans="2:28">
      <c r="L23" s="132"/>
      <c r="M23" s="370" t="s">
        <v>157</v>
      </c>
      <c r="N23" s="514">
        <v>2806</v>
      </c>
      <c r="O23" s="144">
        <v>5287</v>
      </c>
      <c r="P23" s="133"/>
      <c r="Q23" s="133"/>
      <c r="R23" s="134"/>
    </row>
    <row r="24" spans="2:28" ht="14.25" thickBot="1">
      <c r="L24" s="132"/>
      <c r="M24" s="145" t="s">
        <v>158</v>
      </c>
      <c r="N24" s="531">
        <v>7762</v>
      </c>
      <c r="O24" s="147">
        <v>5468</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5" t="str">
        <f>N5</f>
        <v>令和2年6月審査分</v>
      </c>
      <c r="O27" s="809" t="str">
        <f>O5</f>
        <v>令和3年6月審査分</v>
      </c>
      <c r="P27" s="803" t="s">
        <v>114</v>
      </c>
      <c r="Q27" s="152"/>
      <c r="R27" s="134"/>
    </row>
    <row r="28" spans="2:28" ht="14.25" thickBot="1">
      <c r="B28" s="167"/>
      <c r="C28" s="167"/>
      <c r="L28" s="132"/>
      <c r="M28" s="138"/>
      <c r="N28" s="806"/>
      <c r="O28" s="810"/>
      <c r="P28" s="804"/>
      <c r="Q28" s="133"/>
      <c r="R28" s="134"/>
      <c r="AB28" s="487"/>
    </row>
    <row r="29" spans="2:28" ht="14.25" thickTop="1">
      <c r="L29" s="132"/>
      <c r="M29" s="139" t="s">
        <v>111</v>
      </c>
      <c r="N29" s="153">
        <v>0</v>
      </c>
      <c r="O29" s="154">
        <v>0</v>
      </c>
      <c r="P29" s="485" t="s">
        <v>196</v>
      </c>
      <c r="Q29" s="152"/>
      <c r="R29" s="134"/>
    </row>
    <row r="30" spans="2:28">
      <c r="L30" s="132"/>
      <c r="M30" s="142" t="s">
        <v>111</v>
      </c>
      <c r="N30" s="523">
        <v>17.212700000000002</v>
      </c>
      <c r="O30" s="156">
        <v>16.482199999999999</v>
      </c>
      <c r="P30" s="484">
        <v>-4.2439594020694216</v>
      </c>
      <c r="Q30" s="157"/>
      <c r="R30" s="134"/>
    </row>
    <row r="31" spans="2:28">
      <c r="L31" s="132"/>
      <c r="M31" s="142" t="s">
        <v>143</v>
      </c>
      <c r="N31" s="523">
        <v>2.6612</v>
      </c>
      <c r="O31" s="156">
        <v>3.4256000000000002</v>
      </c>
      <c r="P31" s="484">
        <v>28.723883962122358</v>
      </c>
      <c r="Q31" s="157"/>
      <c r="R31" s="134"/>
    </row>
    <row r="32" spans="2:28">
      <c r="L32" s="132"/>
      <c r="M32" s="142" t="s">
        <v>145</v>
      </c>
      <c r="N32" s="523">
        <v>1.0148999999999999</v>
      </c>
      <c r="O32" s="156">
        <v>1.5972</v>
      </c>
      <c r="P32" s="484">
        <v>57.375110848359441</v>
      </c>
      <c r="Q32" s="157"/>
      <c r="R32" s="134"/>
    </row>
    <row r="33" spans="12:18" ht="13.5" customHeight="1">
      <c r="L33" s="132"/>
      <c r="M33" s="142" t="s">
        <v>146</v>
      </c>
      <c r="N33" s="523">
        <v>2.3273999999999999</v>
      </c>
      <c r="O33" s="156">
        <v>2.4323000000000001</v>
      </c>
      <c r="P33" s="484">
        <v>4.5071753888459227</v>
      </c>
      <c r="Q33" s="157"/>
      <c r="R33" s="134"/>
    </row>
    <row r="34" spans="12:18">
      <c r="L34" s="132"/>
      <c r="M34" s="142" t="s">
        <v>150</v>
      </c>
      <c r="N34" s="523">
        <v>1.1488</v>
      </c>
      <c r="O34" s="156">
        <v>0.81559999999999999</v>
      </c>
      <c r="P34" s="484">
        <v>-29.004178272980511</v>
      </c>
      <c r="Q34" s="157"/>
      <c r="R34" s="134"/>
    </row>
    <row r="35" spans="12:18">
      <c r="L35" s="132"/>
      <c r="M35" s="142" t="s">
        <v>151</v>
      </c>
      <c r="N35" s="523">
        <v>0.23119999999999999</v>
      </c>
      <c r="O35" s="156">
        <v>0.2442</v>
      </c>
      <c r="P35" s="484">
        <v>5.6228373702422232</v>
      </c>
      <c r="Q35" s="157"/>
      <c r="R35" s="134"/>
    </row>
    <row r="36" spans="12:18">
      <c r="L36" s="132"/>
      <c r="M36" s="142" t="s">
        <v>152</v>
      </c>
      <c r="N36" s="523">
        <v>0.501</v>
      </c>
      <c r="O36" s="156">
        <v>0.3674</v>
      </c>
      <c r="P36" s="484">
        <v>-26.666666666666657</v>
      </c>
      <c r="Q36" s="157"/>
      <c r="R36" s="134"/>
    </row>
    <row r="37" spans="12:18">
      <c r="L37" s="132"/>
      <c r="M37" s="142" t="s">
        <v>153</v>
      </c>
      <c r="N37" s="523">
        <v>3.8428</v>
      </c>
      <c r="O37" s="156">
        <v>2.9291</v>
      </c>
      <c r="P37" s="484">
        <v>-23.776933485999791</v>
      </c>
      <c r="Q37" s="157"/>
      <c r="R37" s="134"/>
    </row>
    <row r="38" spans="12:18">
      <c r="L38" s="132"/>
      <c r="M38" s="370" t="s">
        <v>154</v>
      </c>
      <c r="N38" s="523">
        <v>0.80659999999999998</v>
      </c>
      <c r="O38" s="156">
        <v>1.0088999999999999</v>
      </c>
      <c r="P38" s="484">
        <v>25.08058517232827</v>
      </c>
      <c r="Q38" s="157"/>
      <c r="R38" s="134"/>
    </row>
    <row r="39" spans="12:18">
      <c r="L39" s="132"/>
      <c r="M39" s="370" t="s">
        <v>155</v>
      </c>
      <c r="N39" s="523">
        <v>2.1661000000000001</v>
      </c>
      <c r="O39" s="156">
        <v>1.6785000000000001</v>
      </c>
      <c r="P39" s="484">
        <v>-22.510502746872262</v>
      </c>
      <c r="Q39" s="157"/>
      <c r="R39" s="134"/>
    </row>
    <row r="40" spans="12:18">
      <c r="L40" s="132"/>
      <c r="M40" s="370" t="s">
        <v>156</v>
      </c>
      <c r="N40" s="532">
        <v>1.4365000000000001</v>
      </c>
      <c r="O40" s="372">
        <v>0.89570000000000005</v>
      </c>
      <c r="P40" s="484">
        <v>-37.647058823529413</v>
      </c>
      <c r="Q40" s="157"/>
      <c r="R40" s="134"/>
    </row>
    <row r="41" spans="12:18">
      <c r="L41" s="132"/>
      <c r="M41" s="370" t="s">
        <v>157</v>
      </c>
      <c r="N41" s="532">
        <v>0.28799999999999998</v>
      </c>
      <c r="O41" s="372">
        <v>0.53490000000000004</v>
      </c>
      <c r="P41" s="484">
        <v>85.729166666666714</v>
      </c>
      <c r="Q41" s="157"/>
      <c r="R41" s="134"/>
    </row>
    <row r="42" spans="12:18" ht="14.25" thickBot="1">
      <c r="L42" s="132"/>
      <c r="M42" s="145" t="s">
        <v>158</v>
      </c>
      <c r="N42" s="525">
        <v>0.78820000000000001</v>
      </c>
      <c r="O42" s="159">
        <v>0.55279999999999996</v>
      </c>
      <c r="P42" s="519">
        <v>-29.865516366404478</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令和2年6月審査分</v>
      </c>
      <c r="O45" s="162"/>
      <c r="P45" s="163" t="str">
        <f>O5</f>
        <v>令和3年6月審査分</v>
      </c>
      <c r="Q45" s="439"/>
      <c r="R45" s="134"/>
    </row>
    <row r="46" spans="12:18" ht="14.25" thickTop="1">
      <c r="L46" s="132"/>
      <c r="M46" s="139" t="s">
        <v>111</v>
      </c>
      <c r="N46" s="164" t="s">
        <v>261</v>
      </c>
      <c r="O46" s="165"/>
      <c r="P46" s="527" t="s">
        <v>262</v>
      </c>
      <c r="Q46" s="440"/>
      <c r="R46" s="134"/>
    </row>
    <row r="47" spans="12:18">
      <c r="L47" s="132"/>
      <c r="M47" s="142" t="s">
        <v>143</v>
      </c>
      <c r="N47" s="166" t="s">
        <v>263</v>
      </c>
      <c r="O47" s="143"/>
      <c r="P47" s="528" t="s">
        <v>264</v>
      </c>
      <c r="Q47" s="386"/>
      <c r="R47" s="134"/>
    </row>
    <row r="48" spans="12:18">
      <c r="L48" s="132"/>
      <c r="M48" s="142" t="s">
        <v>145</v>
      </c>
      <c r="N48" s="166" t="s">
        <v>265</v>
      </c>
      <c r="O48" s="143"/>
      <c r="P48" s="528" t="s">
        <v>266</v>
      </c>
      <c r="Q48" s="386"/>
      <c r="R48" s="134"/>
    </row>
    <row r="49" spans="1:18">
      <c r="L49" s="132"/>
      <c r="M49" s="142" t="s">
        <v>146</v>
      </c>
      <c r="N49" s="166" t="s">
        <v>267</v>
      </c>
      <c r="O49" s="143"/>
      <c r="P49" s="528" t="s">
        <v>268</v>
      </c>
      <c r="Q49" s="386"/>
      <c r="R49" s="134"/>
    </row>
    <row r="50" spans="1:18">
      <c r="L50" s="132"/>
      <c r="M50" s="142" t="s">
        <v>150</v>
      </c>
      <c r="N50" s="166" t="s">
        <v>269</v>
      </c>
      <c r="O50" s="143"/>
      <c r="P50" s="528" t="s">
        <v>270</v>
      </c>
      <c r="Q50" s="386"/>
      <c r="R50" s="134"/>
    </row>
    <row r="51" spans="1:18">
      <c r="L51" s="132"/>
      <c r="M51" s="142" t="s">
        <v>151</v>
      </c>
      <c r="N51" s="166" t="s">
        <v>271</v>
      </c>
      <c r="O51" s="143"/>
      <c r="P51" s="528" t="s">
        <v>272</v>
      </c>
      <c r="Q51" s="386"/>
      <c r="R51" s="134"/>
    </row>
    <row r="52" spans="1:18">
      <c r="L52" s="132"/>
      <c r="M52" s="142" t="s">
        <v>152</v>
      </c>
      <c r="N52" s="166" t="s">
        <v>221</v>
      </c>
      <c r="O52" s="143"/>
      <c r="P52" s="528" t="s">
        <v>273</v>
      </c>
      <c r="Q52" s="386"/>
      <c r="R52" s="134"/>
    </row>
    <row r="53" spans="1:18">
      <c r="L53" s="132"/>
      <c r="M53" s="142" t="s">
        <v>153</v>
      </c>
      <c r="N53" s="166" t="s">
        <v>274</v>
      </c>
      <c r="O53" s="143"/>
      <c r="P53" s="528" t="s">
        <v>275</v>
      </c>
      <c r="Q53" s="386"/>
      <c r="R53" s="134"/>
    </row>
    <row r="54" spans="1:18">
      <c r="L54" s="132"/>
      <c r="M54" s="370" t="s">
        <v>154</v>
      </c>
      <c r="N54" s="166" t="s">
        <v>276</v>
      </c>
      <c r="O54" s="371"/>
      <c r="P54" s="528" t="s">
        <v>277</v>
      </c>
      <c r="Q54" s="441"/>
      <c r="R54" s="134"/>
    </row>
    <row r="55" spans="1:18">
      <c r="L55" s="132"/>
      <c r="M55" s="370" t="s">
        <v>155</v>
      </c>
      <c r="N55" s="166" t="s">
        <v>278</v>
      </c>
      <c r="O55" s="371"/>
      <c r="P55" s="528" t="s">
        <v>279</v>
      </c>
      <c r="Q55" s="441"/>
      <c r="R55" s="134"/>
    </row>
    <row r="56" spans="1:18">
      <c r="L56" s="132"/>
      <c r="M56" s="370" t="s">
        <v>156</v>
      </c>
      <c r="N56" s="166" t="s">
        <v>280</v>
      </c>
      <c r="O56" s="371"/>
      <c r="P56" s="528" t="s">
        <v>281</v>
      </c>
      <c r="Q56" s="441"/>
      <c r="R56" s="134"/>
    </row>
    <row r="57" spans="1:18">
      <c r="L57" s="132"/>
      <c r="M57" s="370" t="s">
        <v>157</v>
      </c>
      <c r="N57" s="166" t="s">
        <v>282</v>
      </c>
      <c r="O57" s="371"/>
      <c r="P57" s="528" t="s">
        <v>283</v>
      </c>
      <c r="Q57" s="441"/>
      <c r="R57" s="134"/>
    </row>
    <row r="58" spans="1:18" ht="14.25" thickBot="1">
      <c r="L58" s="132"/>
      <c r="M58" s="145" t="s">
        <v>158</v>
      </c>
      <c r="N58" s="168" t="s">
        <v>284</v>
      </c>
      <c r="O58" s="146"/>
      <c r="P58" s="522" t="s">
        <v>285</v>
      </c>
      <c r="Q58" s="442"/>
      <c r="R58" s="134"/>
    </row>
    <row r="59" spans="1:18">
      <c r="L59" s="132"/>
      <c r="M59" s="133"/>
      <c r="N59" s="133"/>
      <c r="O59" s="133"/>
      <c r="P59" s="133"/>
      <c r="Q59" s="133"/>
      <c r="R59" s="134"/>
    </row>
    <row r="60" spans="1:18" ht="14.25" thickBot="1">
      <c r="A60" s="176" t="s">
        <v>117</v>
      </c>
      <c r="B60" s="177" t="s">
        <v>207</v>
      </c>
      <c r="L60" s="132"/>
      <c r="M60" s="148" t="s">
        <v>116</v>
      </c>
      <c r="N60" s="133"/>
      <c r="O60" s="133"/>
      <c r="P60" s="133"/>
      <c r="Q60" s="133"/>
      <c r="R60" s="134"/>
    </row>
    <row r="61" spans="1:18" ht="14.25" thickBot="1">
      <c r="A61" s="176" t="s">
        <v>118</v>
      </c>
      <c r="B61" s="177" t="s">
        <v>119</v>
      </c>
      <c r="L61" s="132"/>
      <c r="M61" s="169" t="str">
        <f>N5</f>
        <v>令和2年6月審査分</v>
      </c>
      <c r="N61" s="170"/>
      <c r="O61" s="171" t="str">
        <f>O5</f>
        <v>令和3年6月審査分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123</v>
      </c>
      <c r="N4" s="133"/>
      <c r="O4" s="133"/>
      <c r="P4" s="133"/>
      <c r="Q4" s="133"/>
      <c r="R4" s="134"/>
    </row>
    <row r="5" spans="1:18" ht="13.5" customHeight="1">
      <c r="L5" s="132"/>
      <c r="M5" s="137"/>
      <c r="N5" s="805" t="s">
        <v>206</v>
      </c>
      <c r="O5" s="807" t="s">
        <v>205</v>
      </c>
      <c r="P5" s="133"/>
      <c r="Q5" s="133"/>
      <c r="R5" s="134"/>
    </row>
    <row r="6" spans="1:18" ht="14.25" thickBot="1">
      <c r="L6" s="132"/>
      <c r="M6" s="138"/>
      <c r="N6" s="806"/>
      <c r="O6" s="808"/>
      <c r="P6" s="133"/>
      <c r="Q6" s="133"/>
      <c r="R6" s="134"/>
    </row>
    <row r="7" spans="1:18" ht="14.25" thickTop="1">
      <c r="L7" s="132"/>
      <c r="M7" s="139" t="s">
        <v>140</v>
      </c>
      <c r="N7" s="530">
        <v>30211.94</v>
      </c>
      <c r="O7" s="529">
        <v>34759.756000000001</v>
      </c>
      <c r="P7" s="133"/>
      <c r="Q7" s="133"/>
      <c r="R7" s="134"/>
    </row>
    <row r="8" spans="1:18">
      <c r="L8" s="132"/>
      <c r="M8" s="139" t="s">
        <v>141</v>
      </c>
      <c r="N8" s="514">
        <v>5569.6440000000002</v>
      </c>
      <c r="O8" s="144">
        <v>10610.472</v>
      </c>
      <c r="P8" s="133"/>
      <c r="Q8" s="133"/>
      <c r="R8" s="134"/>
    </row>
    <row r="9" spans="1:18">
      <c r="L9" s="132"/>
      <c r="M9" s="139" t="s">
        <v>142</v>
      </c>
      <c r="N9" s="514">
        <v>20798.309000000001</v>
      </c>
      <c r="O9" s="144">
        <v>22172.066999999999</v>
      </c>
      <c r="P9" s="133"/>
      <c r="Q9" s="133"/>
      <c r="R9" s="134"/>
    </row>
    <row r="10" spans="1:18">
      <c r="L10" s="132"/>
      <c r="M10" s="142" t="s">
        <v>143</v>
      </c>
      <c r="N10" s="514">
        <v>14674.571</v>
      </c>
      <c r="O10" s="144">
        <v>21368.607</v>
      </c>
      <c r="P10" s="133"/>
      <c r="Q10" s="133"/>
      <c r="R10" s="134"/>
    </row>
    <row r="11" spans="1:18">
      <c r="L11" s="132"/>
      <c r="M11" s="142" t="s">
        <v>145</v>
      </c>
      <c r="N11" s="514">
        <v>3916.3440000000001</v>
      </c>
      <c r="O11" s="144">
        <v>6724.5879999999997</v>
      </c>
      <c r="P11" s="133"/>
      <c r="Q11" s="133"/>
      <c r="R11" s="134"/>
    </row>
    <row r="12" spans="1:18">
      <c r="L12" s="132"/>
      <c r="M12" s="142" t="s">
        <v>146</v>
      </c>
      <c r="N12" s="514">
        <v>13014.849</v>
      </c>
      <c r="O12" s="144">
        <v>16150.583000000001</v>
      </c>
      <c r="P12" s="133"/>
      <c r="Q12" s="133"/>
      <c r="R12" s="134"/>
    </row>
    <row r="13" spans="1:18">
      <c r="L13" s="132"/>
      <c r="M13" s="142" t="s">
        <v>147</v>
      </c>
      <c r="N13" s="514">
        <v>58.189</v>
      </c>
      <c r="O13" s="144">
        <v>38.774000000000001</v>
      </c>
      <c r="P13" s="133"/>
      <c r="Q13" s="133"/>
      <c r="R13" s="134"/>
    </row>
    <row r="14" spans="1:18">
      <c r="L14" s="132"/>
      <c r="M14" s="142" t="s">
        <v>148</v>
      </c>
      <c r="N14" s="514">
        <v>8.8759999999999994</v>
      </c>
      <c r="O14" s="144">
        <v>15.878</v>
      </c>
      <c r="P14" s="133"/>
      <c r="Q14" s="133"/>
      <c r="R14" s="134"/>
    </row>
    <row r="15" spans="1:18">
      <c r="L15" s="132"/>
      <c r="M15" s="142" t="s">
        <v>149</v>
      </c>
      <c r="N15" s="514">
        <v>21.622</v>
      </c>
      <c r="O15" s="144">
        <v>12.561999999999999</v>
      </c>
      <c r="P15" s="133"/>
      <c r="Q15" s="133"/>
      <c r="R15" s="134"/>
    </row>
    <row r="16" spans="1:18">
      <c r="L16" s="132"/>
      <c r="M16" s="142" t="s">
        <v>150</v>
      </c>
      <c r="N16" s="514">
        <v>2350.4639999999999</v>
      </c>
      <c r="O16" s="144">
        <v>2116.8510000000001</v>
      </c>
      <c r="P16" s="133"/>
      <c r="Q16" s="133"/>
      <c r="R16" s="134"/>
    </row>
    <row r="17" spans="2:28">
      <c r="L17" s="132"/>
      <c r="M17" s="142" t="s">
        <v>151</v>
      </c>
      <c r="N17" s="514">
        <v>422.041</v>
      </c>
      <c r="O17" s="144">
        <v>517.23599999999999</v>
      </c>
      <c r="P17" s="133"/>
      <c r="Q17" s="133"/>
      <c r="R17" s="134"/>
    </row>
    <row r="18" spans="2:28">
      <c r="L18" s="132"/>
      <c r="M18" s="142" t="s">
        <v>152</v>
      </c>
      <c r="N18" s="514">
        <v>1028.22</v>
      </c>
      <c r="O18" s="144">
        <v>786.38099999999997</v>
      </c>
      <c r="P18" s="133"/>
      <c r="Q18" s="133"/>
      <c r="R18" s="134"/>
    </row>
    <row r="19" spans="2:28">
      <c r="L19" s="132"/>
      <c r="M19" s="142" t="s">
        <v>153</v>
      </c>
      <c r="N19" s="514">
        <v>9277.1579999999994</v>
      </c>
      <c r="O19" s="144">
        <v>8521.4770000000008</v>
      </c>
      <c r="P19" s="133"/>
      <c r="Q19" s="133"/>
      <c r="R19" s="134"/>
    </row>
    <row r="20" spans="2:28">
      <c r="L20" s="132"/>
      <c r="M20" s="370" t="s">
        <v>154</v>
      </c>
      <c r="N20" s="514">
        <v>817.875</v>
      </c>
      <c r="O20" s="144">
        <v>2201.569</v>
      </c>
      <c r="P20" s="133"/>
      <c r="Q20" s="133"/>
      <c r="R20" s="134"/>
    </row>
    <row r="21" spans="2:28">
      <c r="L21" s="132"/>
      <c r="M21" s="370" t="s">
        <v>155</v>
      </c>
      <c r="N21" s="514">
        <v>4788.1750000000002</v>
      </c>
      <c r="O21" s="144">
        <v>3768.5610000000001</v>
      </c>
      <c r="P21" s="133"/>
      <c r="Q21" s="133"/>
      <c r="R21" s="134"/>
    </row>
    <row r="22" spans="2:28">
      <c r="L22" s="132"/>
      <c r="M22" s="370" t="s">
        <v>156</v>
      </c>
      <c r="N22" s="514">
        <v>3851.558</v>
      </c>
      <c r="O22" s="144">
        <v>2714.047</v>
      </c>
      <c r="P22" s="133"/>
      <c r="Q22" s="133"/>
      <c r="R22" s="134"/>
    </row>
    <row r="23" spans="2:28">
      <c r="L23" s="132"/>
      <c r="M23" s="370" t="s">
        <v>157</v>
      </c>
      <c r="N23" s="514">
        <v>404.50799999999998</v>
      </c>
      <c r="O23" s="144">
        <v>1151.201</v>
      </c>
      <c r="P23" s="133"/>
      <c r="Q23" s="133"/>
      <c r="R23" s="134"/>
    </row>
    <row r="24" spans="2:28" ht="14.25" thickBot="1">
      <c r="L24" s="132"/>
      <c r="M24" s="145" t="s">
        <v>158</v>
      </c>
      <c r="N24" s="531">
        <v>1945.443</v>
      </c>
      <c r="O24" s="147">
        <v>1453.98</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5" t="str">
        <f>N5</f>
        <v>令和2年6月審査分</v>
      </c>
      <c r="O27" s="809" t="str">
        <f>O5</f>
        <v>令和3年6月審査分</v>
      </c>
      <c r="P27" s="803" t="s">
        <v>114</v>
      </c>
      <c r="Q27" s="152"/>
      <c r="R27" s="134"/>
    </row>
    <row r="28" spans="2:28" ht="14.25" thickBot="1">
      <c r="B28" s="167"/>
      <c r="C28" s="167"/>
      <c r="L28" s="132"/>
      <c r="M28" s="138"/>
      <c r="N28" s="806"/>
      <c r="O28" s="810"/>
      <c r="P28" s="804"/>
      <c r="Q28" s="133"/>
      <c r="R28" s="134"/>
      <c r="AB28" s="487"/>
    </row>
    <row r="29" spans="2:28" ht="14.25" thickTop="1">
      <c r="L29" s="132"/>
      <c r="M29" s="139" t="s">
        <v>111</v>
      </c>
      <c r="N29" s="153">
        <v>0</v>
      </c>
      <c r="O29" s="154">
        <v>0</v>
      </c>
      <c r="P29" s="485" t="s">
        <v>18</v>
      </c>
      <c r="Q29" s="152"/>
      <c r="R29" s="134"/>
    </row>
    <row r="30" spans="2:28">
      <c r="L30" s="132"/>
      <c r="M30" s="142" t="s">
        <v>111</v>
      </c>
      <c r="N30" s="523">
        <v>56.579893000000006</v>
      </c>
      <c r="O30" s="156">
        <v>67.542294999999996</v>
      </c>
      <c r="P30" s="518">
        <v>19.375084360799306</v>
      </c>
      <c r="Q30" s="157"/>
      <c r="R30" s="134"/>
    </row>
    <row r="31" spans="2:28">
      <c r="L31" s="132"/>
      <c r="M31" s="142" t="s">
        <v>143</v>
      </c>
      <c r="N31" s="523">
        <v>14.674571</v>
      </c>
      <c r="O31" s="156">
        <v>21.368607000000001</v>
      </c>
      <c r="P31" s="518">
        <v>45.616570324270469</v>
      </c>
      <c r="Q31" s="157"/>
      <c r="R31" s="134"/>
    </row>
    <row r="32" spans="2:28">
      <c r="L32" s="132"/>
      <c r="M32" s="142" t="s">
        <v>145</v>
      </c>
      <c r="N32" s="523">
        <v>3.916344</v>
      </c>
      <c r="O32" s="156">
        <v>6.7245879999999998</v>
      </c>
      <c r="P32" s="518">
        <v>71.705754142128484</v>
      </c>
      <c r="Q32" s="157"/>
      <c r="R32" s="134"/>
    </row>
    <row r="33" spans="12:18" ht="13.5" customHeight="1">
      <c r="L33" s="132"/>
      <c r="M33" s="142" t="s">
        <v>146</v>
      </c>
      <c r="N33" s="523">
        <v>13.014849</v>
      </c>
      <c r="O33" s="156">
        <v>16.150583000000001</v>
      </c>
      <c r="P33" s="518">
        <v>24.093510420289931</v>
      </c>
      <c r="Q33" s="157"/>
      <c r="R33" s="134"/>
    </row>
    <row r="34" spans="12:18">
      <c r="L34" s="132"/>
      <c r="M34" s="142" t="s">
        <v>150</v>
      </c>
      <c r="N34" s="524">
        <v>2.3504640000000001</v>
      </c>
      <c r="O34" s="156">
        <v>2.116851</v>
      </c>
      <c r="P34" s="518">
        <v>-9.9390162963568116</v>
      </c>
      <c r="Q34" s="157"/>
      <c r="R34" s="134"/>
    </row>
    <row r="35" spans="12:18">
      <c r="L35" s="132"/>
      <c r="M35" s="142" t="s">
        <v>151</v>
      </c>
      <c r="N35" s="524">
        <v>0.422041</v>
      </c>
      <c r="O35" s="156">
        <v>0.51723600000000003</v>
      </c>
      <c r="P35" s="518">
        <v>22.555865425397073</v>
      </c>
      <c r="Q35" s="157"/>
      <c r="R35" s="134"/>
    </row>
    <row r="36" spans="12:18">
      <c r="L36" s="132"/>
      <c r="M36" s="142" t="s">
        <v>152</v>
      </c>
      <c r="N36" s="524">
        <v>1.0282200000000001</v>
      </c>
      <c r="O36" s="156">
        <v>0.786381</v>
      </c>
      <c r="P36" s="518">
        <v>-23.520161055027145</v>
      </c>
      <c r="Q36" s="157"/>
      <c r="R36" s="134"/>
    </row>
    <row r="37" spans="12:18">
      <c r="L37" s="132"/>
      <c r="M37" s="142" t="s">
        <v>153</v>
      </c>
      <c r="N37" s="524">
        <v>9.277158</v>
      </c>
      <c r="O37" s="156">
        <v>8.5214770000000009</v>
      </c>
      <c r="P37" s="518">
        <v>-8.1456088168380774</v>
      </c>
      <c r="Q37" s="157"/>
      <c r="R37" s="134"/>
    </row>
    <row r="38" spans="12:18">
      <c r="L38" s="132"/>
      <c r="M38" s="370" t="s">
        <v>154</v>
      </c>
      <c r="N38" s="524">
        <v>0.81787500000000002</v>
      </c>
      <c r="O38" s="156">
        <v>2.2015690000000001</v>
      </c>
      <c r="P38" s="518">
        <v>169.18159865505118</v>
      </c>
      <c r="Q38" s="157"/>
      <c r="R38" s="134"/>
    </row>
    <row r="39" spans="12:18">
      <c r="L39" s="132"/>
      <c r="M39" s="370" t="s">
        <v>155</v>
      </c>
      <c r="N39" s="524">
        <v>4.7881749999999998</v>
      </c>
      <c r="O39" s="156">
        <v>3.768561</v>
      </c>
      <c r="P39" s="518">
        <v>-21.294418019391514</v>
      </c>
      <c r="Q39" s="157"/>
      <c r="R39" s="134"/>
    </row>
    <row r="40" spans="12:18">
      <c r="L40" s="132"/>
      <c r="M40" s="370" t="s">
        <v>156</v>
      </c>
      <c r="N40" s="520">
        <v>3.9097469999999999</v>
      </c>
      <c r="O40" s="156">
        <v>2.752821</v>
      </c>
      <c r="P40" s="518">
        <v>-29.590814955545724</v>
      </c>
      <c r="Q40" s="157"/>
      <c r="R40" s="134"/>
    </row>
    <row r="41" spans="12:18">
      <c r="L41" s="132"/>
      <c r="M41" s="370" t="s">
        <v>157</v>
      </c>
      <c r="N41" s="520">
        <v>0.41338399999999997</v>
      </c>
      <c r="O41" s="156">
        <v>1.167079</v>
      </c>
      <c r="P41" s="518">
        <v>182.32321521877964</v>
      </c>
      <c r="Q41" s="157"/>
      <c r="R41" s="134"/>
    </row>
    <row r="42" spans="12:18" ht="14.25" thickBot="1">
      <c r="L42" s="132"/>
      <c r="M42" s="145" t="s">
        <v>158</v>
      </c>
      <c r="N42" s="521">
        <v>1.9670650000000001</v>
      </c>
      <c r="O42" s="159">
        <v>1.466542</v>
      </c>
      <c r="P42" s="519">
        <v>-25.445168309130608</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令和2年6月審査分</v>
      </c>
      <c r="O45" s="162"/>
      <c r="P45" s="163" t="str">
        <f>O5</f>
        <v>令和3年6月審査分</v>
      </c>
      <c r="Q45" s="439"/>
      <c r="R45" s="134"/>
    </row>
    <row r="46" spans="12:18" ht="14.25" thickTop="1">
      <c r="L46" s="132"/>
      <c r="M46" s="179" t="s">
        <v>111</v>
      </c>
      <c r="N46" s="526" t="s">
        <v>286</v>
      </c>
      <c r="O46" s="165"/>
      <c r="P46" s="527" t="s">
        <v>287</v>
      </c>
      <c r="Q46" s="440"/>
      <c r="R46" s="134"/>
    </row>
    <row r="47" spans="12:18">
      <c r="L47" s="132"/>
      <c r="M47" s="142" t="s">
        <v>143</v>
      </c>
      <c r="N47" s="166" t="s">
        <v>288</v>
      </c>
      <c r="O47" s="143"/>
      <c r="P47" s="528" t="s">
        <v>289</v>
      </c>
      <c r="Q47" s="386"/>
      <c r="R47" s="134"/>
    </row>
    <row r="48" spans="12:18">
      <c r="L48" s="132"/>
      <c r="M48" s="142" t="s">
        <v>145</v>
      </c>
      <c r="N48" s="166" t="s">
        <v>290</v>
      </c>
      <c r="O48" s="143"/>
      <c r="P48" s="528" t="s">
        <v>291</v>
      </c>
      <c r="Q48" s="386"/>
      <c r="R48" s="134"/>
    </row>
    <row r="49" spans="1:18">
      <c r="L49" s="132"/>
      <c r="M49" s="142" t="s">
        <v>146</v>
      </c>
      <c r="N49" s="166" t="s">
        <v>292</v>
      </c>
      <c r="O49" s="143"/>
      <c r="P49" s="528" t="s">
        <v>293</v>
      </c>
      <c r="Q49" s="386"/>
      <c r="R49" s="134"/>
    </row>
    <row r="50" spans="1:18">
      <c r="L50" s="132"/>
      <c r="M50" s="142" t="s">
        <v>150</v>
      </c>
      <c r="N50" s="166" t="s">
        <v>294</v>
      </c>
      <c r="O50" s="143"/>
      <c r="P50" s="528" t="s">
        <v>295</v>
      </c>
      <c r="Q50" s="386"/>
      <c r="R50" s="134"/>
    </row>
    <row r="51" spans="1:18">
      <c r="L51" s="132"/>
      <c r="M51" s="142" t="s">
        <v>151</v>
      </c>
      <c r="N51" s="166" t="s">
        <v>296</v>
      </c>
      <c r="O51" s="143"/>
      <c r="P51" s="528" t="s">
        <v>297</v>
      </c>
      <c r="Q51" s="386"/>
      <c r="R51" s="134"/>
    </row>
    <row r="52" spans="1:18">
      <c r="L52" s="132"/>
      <c r="M52" s="142" t="s">
        <v>152</v>
      </c>
      <c r="N52" s="166" t="s">
        <v>298</v>
      </c>
      <c r="O52" s="143"/>
      <c r="P52" s="528" t="s">
        <v>299</v>
      </c>
      <c r="Q52" s="386"/>
      <c r="R52" s="134"/>
    </row>
    <row r="53" spans="1:18">
      <c r="L53" s="132"/>
      <c r="M53" s="142" t="s">
        <v>153</v>
      </c>
      <c r="N53" s="166" t="s">
        <v>300</v>
      </c>
      <c r="O53" s="143"/>
      <c r="P53" s="528" t="s">
        <v>301</v>
      </c>
      <c r="Q53" s="386"/>
      <c r="R53" s="134"/>
    </row>
    <row r="54" spans="1:18">
      <c r="L54" s="132"/>
      <c r="M54" s="370" t="s">
        <v>154</v>
      </c>
      <c r="N54" s="166" t="s">
        <v>302</v>
      </c>
      <c r="O54" s="371"/>
      <c r="P54" s="528" t="s">
        <v>303</v>
      </c>
      <c r="Q54" s="441"/>
      <c r="R54" s="134"/>
    </row>
    <row r="55" spans="1:18">
      <c r="L55" s="132"/>
      <c r="M55" s="370" t="s">
        <v>155</v>
      </c>
      <c r="N55" s="166" t="s">
        <v>304</v>
      </c>
      <c r="O55" s="371"/>
      <c r="P55" s="528" t="s">
        <v>305</v>
      </c>
      <c r="Q55" s="441"/>
      <c r="R55" s="134"/>
    </row>
    <row r="56" spans="1:18">
      <c r="L56" s="132"/>
      <c r="M56" s="370" t="s">
        <v>156</v>
      </c>
      <c r="N56" s="166" t="s">
        <v>306</v>
      </c>
      <c r="O56" s="371"/>
      <c r="P56" s="528" t="s">
        <v>307</v>
      </c>
      <c r="Q56" s="441"/>
      <c r="R56" s="134"/>
    </row>
    <row r="57" spans="1:18">
      <c r="L57" s="132"/>
      <c r="M57" s="370" t="s">
        <v>157</v>
      </c>
      <c r="N57" s="166" t="s">
        <v>308</v>
      </c>
      <c r="O57" s="371"/>
      <c r="P57" s="528" t="s">
        <v>309</v>
      </c>
      <c r="Q57" s="441"/>
      <c r="R57" s="134"/>
    </row>
    <row r="58" spans="1:18" ht="14.25" thickBot="1">
      <c r="L58" s="132"/>
      <c r="M58" s="145" t="s">
        <v>158</v>
      </c>
      <c r="N58" s="168" t="s">
        <v>310</v>
      </c>
      <c r="O58" s="146"/>
      <c r="P58" s="522" t="s">
        <v>311</v>
      </c>
      <c r="Q58" s="442"/>
      <c r="R58" s="134"/>
    </row>
    <row r="59" spans="1:18">
      <c r="L59" s="132"/>
      <c r="M59" s="133"/>
      <c r="N59" s="133"/>
      <c r="O59" s="133"/>
      <c r="P59" s="133"/>
      <c r="Q59" s="133"/>
      <c r="R59" s="134"/>
    </row>
    <row r="60" spans="1:18" ht="14.25" thickBot="1">
      <c r="A60" s="176" t="s">
        <v>117</v>
      </c>
      <c r="B60" s="177" t="s">
        <v>207</v>
      </c>
      <c r="L60" s="132"/>
      <c r="M60" s="148" t="s">
        <v>116</v>
      </c>
      <c r="N60" s="133"/>
      <c r="O60" s="133"/>
      <c r="P60" s="133"/>
      <c r="Q60" s="133"/>
      <c r="R60" s="134"/>
    </row>
    <row r="61" spans="1:18" ht="14.25" thickBot="1">
      <c r="A61" s="176" t="s">
        <v>118</v>
      </c>
      <c r="B61" s="177" t="s">
        <v>119</v>
      </c>
      <c r="L61" s="132"/>
      <c r="M61" s="169" t="str">
        <f>N5</f>
        <v>令和2年6月審査分</v>
      </c>
      <c r="N61" s="170"/>
      <c r="O61" s="171" t="str">
        <f>O5</f>
        <v>令和3年6月審査分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6" customWidth="1"/>
    <col min="7" max="7" width="10" style="393" customWidth="1"/>
    <col min="8" max="8" width="15.125" style="416" customWidth="1"/>
    <col min="9" max="13" width="10" style="393" customWidth="1"/>
    <col min="14" max="14" width="1.625" style="1" customWidth="1"/>
    <col min="15" max="15" width="15.125" style="416" customWidth="1"/>
    <col min="16" max="16" width="10" style="393" customWidth="1"/>
    <col min="17" max="17" width="15.125" style="416" customWidth="1"/>
    <col min="18" max="22" width="10" style="393" customWidth="1"/>
    <col min="23" max="23" width="1.625" style="1" customWidth="1"/>
    <col min="24" max="24" width="15.125" style="416" customWidth="1"/>
    <col min="25" max="25" width="10" style="393" customWidth="1"/>
    <col min="26" max="26" width="15.125" style="416" customWidth="1"/>
    <col min="27" max="31" width="10" style="393"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7" customWidth="1"/>
    <col min="64" max="64" width="18.875" style="207" customWidth="1"/>
    <col min="65" max="65" width="19.25" style="207" customWidth="1"/>
    <col min="66" max="16384" width="9" style="207"/>
  </cols>
  <sheetData>
    <row r="1" spans="1:62" ht="25.5">
      <c r="A1" s="486" t="s">
        <v>17</v>
      </c>
      <c r="B1" s="19"/>
      <c r="C1" s="10"/>
      <c r="D1" s="10"/>
      <c r="E1" s="10"/>
      <c r="F1" s="415"/>
      <c r="G1" s="392"/>
      <c r="H1" s="415"/>
      <c r="I1" s="392"/>
      <c r="J1" s="392"/>
      <c r="K1" s="392"/>
      <c r="L1" s="392"/>
      <c r="M1" s="392"/>
      <c r="N1" s="10"/>
      <c r="O1" s="415"/>
      <c r="P1" s="392"/>
      <c r="Q1" s="415"/>
      <c r="R1" s="392"/>
      <c r="S1" s="392"/>
      <c r="T1" s="392"/>
      <c r="U1" s="392"/>
      <c r="V1" s="392"/>
      <c r="W1" s="10"/>
      <c r="X1" s="415"/>
      <c r="Y1" s="392"/>
      <c r="Z1" s="415"/>
      <c r="AA1" s="392"/>
      <c r="AB1" s="392"/>
      <c r="AC1" s="392"/>
      <c r="AD1" s="392"/>
      <c r="AE1" s="392"/>
    </row>
    <row r="2" spans="1:62" ht="30" customHeight="1">
      <c r="A2" s="19" t="s">
        <v>205</v>
      </c>
      <c r="B2" s="9"/>
      <c r="C2" s="10"/>
      <c r="D2" s="10"/>
      <c r="E2" s="10"/>
      <c r="F2" s="415"/>
      <c r="G2" s="392"/>
      <c r="H2" s="415"/>
      <c r="I2" s="392"/>
      <c r="J2" s="392"/>
      <c r="K2" s="392"/>
      <c r="L2" s="392"/>
      <c r="M2" s="392"/>
      <c r="N2" s="10"/>
      <c r="O2" s="415"/>
      <c r="P2" s="392"/>
      <c r="Q2" s="415"/>
      <c r="R2" s="392"/>
      <c r="S2" s="392"/>
      <c r="T2" s="392"/>
      <c r="U2" s="392"/>
      <c r="V2" s="392"/>
      <c r="W2" s="10"/>
      <c r="X2" s="415"/>
      <c r="Y2" s="392"/>
      <c r="Z2" s="415"/>
      <c r="AA2" s="392"/>
      <c r="AB2" s="392"/>
      <c r="AC2" s="392"/>
      <c r="AD2" s="392"/>
      <c r="AE2" s="392"/>
    </row>
    <row r="3" spans="1:62" ht="12.75" customHeight="1"/>
    <row r="4" spans="1:62" s="210" customFormat="1" ht="21" customHeight="1" thickBot="1">
      <c r="A4" s="209" t="s">
        <v>202</v>
      </c>
      <c r="B4" s="209"/>
      <c r="C4" s="209"/>
      <c r="D4" s="209"/>
      <c r="E4" s="209"/>
      <c r="F4" s="417"/>
      <c r="G4" s="394"/>
      <c r="H4" s="417"/>
      <c r="I4" s="394"/>
      <c r="J4" s="394"/>
      <c r="K4" s="394"/>
      <c r="L4" s="394"/>
      <c r="M4" s="394"/>
      <c r="N4" s="209"/>
      <c r="O4" s="417"/>
      <c r="P4" s="394"/>
      <c r="Q4" s="417"/>
      <c r="R4" s="394"/>
      <c r="S4" s="394"/>
      <c r="T4" s="394"/>
      <c r="U4" s="394"/>
      <c r="V4" s="394"/>
      <c r="W4" s="209"/>
      <c r="X4" s="417"/>
      <c r="Y4" s="394"/>
      <c r="Z4" s="417"/>
      <c r="AA4" s="394"/>
      <c r="AB4" s="394"/>
      <c r="AC4" s="394"/>
      <c r="AD4" s="394"/>
      <c r="AE4" s="410" t="s">
        <v>205</v>
      </c>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c r="BE4" s="209"/>
      <c r="BF4" s="209"/>
      <c r="BG4" s="209"/>
      <c r="BH4" s="209"/>
      <c r="BI4" s="209"/>
      <c r="BJ4" s="209"/>
    </row>
    <row r="5" spans="1:62" ht="27" customHeight="1">
      <c r="A5" s="658" t="s">
        <v>0</v>
      </c>
      <c r="B5" s="659"/>
      <c r="C5" s="659"/>
      <c r="D5" s="659"/>
      <c r="E5" s="660"/>
      <c r="F5" s="418" t="s">
        <v>25</v>
      </c>
      <c r="G5" s="395"/>
      <c r="H5" s="423"/>
      <c r="I5" s="395"/>
      <c r="J5" s="395"/>
      <c r="K5" s="395"/>
      <c r="L5" s="395"/>
      <c r="M5" s="397"/>
      <c r="O5" s="428" t="s">
        <v>105</v>
      </c>
      <c r="P5" s="395"/>
      <c r="Q5" s="423"/>
      <c r="R5" s="395"/>
      <c r="S5" s="395"/>
      <c r="T5" s="395"/>
      <c r="U5" s="395"/>
      <c r="V5" s="397"/>
      <c r="X5" s="428" t="s">
        <v>26</v>
      </c>
      <c r="Y5" s="395"/>
      <c r="Z5" s="423"/>
      <c r="AA5" s="395"/>
      <c r="AB5" s="395"/>
      <c r="AC5" s="395"/>
      <c r="AD5" s="395"/>
      <c r="AE5" s="397"/>
    </row>
    <row r="6" spans="1:62" ht="21" customHeight="1">
      <c r="A6" s="661"/>
      <c r="B6" s="651"/>
      <c r="C6" s="651"/>
      <c r="D6" s="651"/>
      <c r="E6" s="652"/>
      <c r="F6" s="679" t="s">
        <v>13</v>
      </c>
      <c r="G6" s="675" t="s">
        <v>132</v>
      </c>
      <c r="H6" s="677" t="s">
        <v>14</v>
      </c>
      <c r="I6" s="671" t="s">
        <v>131</v>
      </c>
      <c r="J6" s="398" t="s">
        <v>129</v>
      </c>
      <c r="K6" s="399"/>
      <c r="L6" s="399"/>
      <c r="M6" s="400"/>
      <c r="O6" s="673" t="s">
        <v>13</v>
      </c>
      <c r="P6" s="675" t="s">
        <v>132</v>
      </c>
      <c r="Q6" s="677" t="s">
        <v>14</v>
      </c>
      <c r="R6" s="671" t="s">
        <v>131</v>
      </c>
      <c r="S6" s="398" t="s">
        <v>129</v>
      </c>
      <c r="T6" s="399"/>
      <c r="U6" s="399"/>
      <c r="V6" s="400"/>
      <c r="X6" s="673" t="s">
        <v>13</v>
      </c>
      <c r="Y6" s="675" t="s">
        <v>132</v>
      </c>
      <c r="Z6" s="677" t="s">
        <v>14</v>
      </c>
      <c r="AA6" s="671" t="s">
        <v>131</v>
      </c>
      <c r="AB6" s="398" t="s">
        <v>129</v>
      </c>
      <c r="AC6" s="399"/>
      <c r="AD6" s="399"/>
      <c r="AE6" s="400"/>
    </row>
    <row r="7" spans="1:62" ht="31.5" customHeight="1" thickBot="1">
      <c r="A7" s="662"/>
      <c r="B7" s="663"/>
      <c r="C7" s="663"/>
      <c r="D7" s="663"/>
      <c r="E7" s="664"/>
      <c r="F7" s="680"/>
      <c r="G7" s="676"/>
      <c r="H7" s="678"/>
      <c r="I7" s="672"/>
      <c r="J7" s="401" t="s">
        <v>13</v>
      </c>
      <c r="K7" s="402" t="s">
        <v>132</v>
      </c>
      <c r="L7" s="403" t="s">
        <v>14</v>
      </c>
      <c r="M7" s="404" t="s">
        <v>133</v>
      </c>
      <c r="O7" s="674"/>
      <c r="P7" s="676"/>
      <c r="Q7" s="678"/>
      <c r="R7" s="672"/>
      <c r="S7" s="401" t="s">
        <v>13</v>
      </c>
      <c r="T7" s="402" t="s">
        <v>132</v>
      </c>
      <c r="U7" s="403" t="s">
        <v>14</v>
      </c>
      <c r="V7" s="404" t="s">
        <v>133</v>
      </c>
      <c r="X7" s="674"/>
      <c r="Y7" s="676"/>
      <c r="Z7" s="678"/>
      <c r="AA7" s="672"/>
      <c r="AB7" s="401" t="s">
        <v>13</v>
      </c>
      <c r="AC7" s="402" t="s">
        <v>132</v>
      </c>
      <c r="AD7" s="403" t="s">
        <v>14</v>
      </c>
      <c r="AE7" s="404" t="s">
        <v>133</v>
      </c>
    </row>
    <row r="8" spans="1:62" ht="12" customHeight="1" thickTop="1">
      <c r="A8" s="665" t="s">
        <v>1</v>
      </c>
      <c r="B8" s="28"/>
      <c r="C8" s="11"/>
      <c r="D8" s="11"/>
      <c r="E8" s="12"/>
      <c r="F8" s="419" t="s">
        <v>15</v>
      </c>
      <c r="G8" s="396" t="s">
        <v>15</v>
      </c>
      <c r="H8" s="424" t="s">
        <v>16</v>
      </c>
      <c r="I8" s="405" t="s">
        <v>130</v>
      </c>
      <c r="J8" s="406" t="s">
        <v>23</v>
      </c>
      <c r="K8" s="396" t="s">
        <v>23</v>
      </c>
      <c r="L8" s="396" t="s">
        <v>193</v>
      </c>
      <c r="M8" s="407" t="s">
        <v>23</v>
      </c>
      <c r="O8" s="429" t="s">
        <v>15</v>
      </c>
      <c r="P8" s="396" t="s">
        <v>15</v>
      </c>
      <c r="Q8" s="424" t="s">
        <v>16</v>
      </c>
      <c r="R8" s="405" t="s">
        <v>130</v>
      </c>
      <c r="S8" s="406" t="s">
        <v>23</v>
      </c>
      <c r="T8" s="396" t="s">
        <v>23</v>
      </c>
      <c r="U8" s="396" t="s">
        <v>23</v>
      </c>
      <c r="V8" s="407" t="s">
        <v>23</v>
      </c>
      <c r="X8" s="429" t="s">
        <v>15</v>
      </c>
      <c r="Y8" s="396" t="s">
        <v>15</v>
      </c>
      <c r="Z8" s="424" t="s">
        <v>16</v>
      </c>
      <c r="AA8" s="405" t="s">
        <v>130</v>
      </c>
      <c r="AB8" s="406" t="s">
        <v>193</v>
      </c>
      <c r="AC8" s="396" t="s">
        <v>23</v>
      </c>
      <c r="AD8" s="396" t="s">
        <v>193</v>
      </c>
      <c r="AE8" s="407" t="s">
        <v>23</v>
      </c>
    </row>
    <row r="9" spans="1:62" ht="42" customHeight="1">
      <c r="A9" s="643"/>
      <c r="B9" s="635" t="s">
        <v>2</v>
      </c>
      <c r="C9" s="667"/>
      <c r="D9" s="667"/>
      <c r="E9" s="636"/>
      <c r="F9" s="443">
        <v>60227036</v>
      </c>
      <c r="G9" s="535" t="s">
        <v>204</v>
      </c>
      <c r="H9" s="445">
        <v>124153966.192</v>
      </c>
      <c r="I9" s="534" t="s">
        <v>204</v>
      </c>
      <c r="J9" s="374">
        <v>28.531407212232324</v>
      </c>
      <c r="K9" s="536" t="s">
        <v>204</v>
      </c>
      <c r="L9" s="374">
        <v>22.337914479106601</v>
      </c>
      <c r="M9" s="533" t="s">
        <v>204</v>
      </c>
      <c r="O9" s="462">
        <v>25306018</v>
      </c>
      <c r="P9" s="535" t="s">
        <v>204</v>
      </c>
      <c r="Q9" s="445">
        <v>48934184.810000002</v>
      </c>
      <c r="R9" s="534" t="s">
        <v>204</v>
      </c>
      <c r="S9" s="374">
        <v>22.171074915446837</v>
      </c>
      <c r="T9" s="536" t="s">
        <v>204</v>
      </c>
      <c r="U9" s="374">
        <v>19.970549722831251</v>
      </c>
      <c r="V9" s="533" t="s">
        <v>204</v>
      </c>
      <c r="X9" s="462">
        <v>66090</v>
      </c>
      <c r="Y9" s="112" t="s">
        <v>204</v>
      </c>
      <c r="Z9" s="445">
        <v>149941.50700000001</v>
      </c>
      <c r="AA9" s="408" t="s">
        <v>204</v>
      </c>
      <c r="AB9" s="374">
        <v>15.487444737623846</v>
      </c>
      <c r="AC9" s="537" t="s">
        <v>204</v>
      </c>
      <c r="AD9" s="374">
        <v>9.2815811849473704</v>
      </c>
      <c r="AE9" s="538" t="s">
        <v>204</v>
      </c>
    </row>
    <row r="10" spans="1:62" ht="45" customHeight="1">
      <c r="A10" s="643"/>
      <c r="B10" s="650" t="s">
        <v>3</v>
      </c>
      <c r="C10" s="651"/>
      <c r="D10" s="651"/>
      <c r="E10" s="652"/>
      <c r="F10" s="447">
        <v>660984</v>
      </c>
      <c r="G10" s="448">
        <v>109.74871816703714</v>
      </c>
      <c r="H10" s="449">
        <v>289777.88900000002</v>
      </c>
      <c r="I10" s="450">
        <v>23.340203932902806</v>
      </c>
      <c r="J10" s="380">
        <v>22.699377392324507</v>
      </c>
      <c r="K10" s="385">
        <v>-4.537435593681721</v>
      </c>
      <c r="L10" s="380">
        <v>20.907752629197418</v>
      </c>
      <c r="M10" s="390">
        <v>-1.1690258543302576</v>
      </c>
      <c r="O10" s="463">
        <v>269497</v>
      </c>
      <c r="P10" s="448">
        <v>106.49522180850421</v>
      </c>
      <c r="Q10" s="449">
        <v>117145.177</v>
      </c>
      <c r="R10" s="450">
        <v>23.939333505778698</v>
      </c>
      <c r="S10" s="380">
        <v>18.850991391476143</v>
      </c>
      <c r="T10" s="385">
        <v>-2.717569216992203</v>
      </c>
      <c r="U10" s="380">
        <v>20.800805058370472</v>
      </c>
      <c r="V10" s="390">
        <v>0.69204928831065615</v>
      </c>
      <c r="X10" s="463">
        <v>743</v>
      </c>
      <c r="Y10" s="448">
        <v>112.42245422908157</v>
      </c>
      <c r="Z10" s="449">
        <v>273.44299999999998</v>
      </c>
      <c r="AA10" s="450">
        <v>18.236644773751671</v>
      </c>
      <c r="AB10" s="380">
        <v>0.81411126187245486</v>
      </c>
      <c r="AC10" s="385">
        <v>-12.705565967874477</v>
      </c>
      <c r="AD10" s="380">
        <v>-32.379357927483682</v>
      </c>
      <c r="AE10" s="390">
        <v>-38.122562522154936</v>
      </c>
    </row>
    <row r="11" spans="1:62" ht="49.5" customHeight="1">
      <c r="A11" s="643"/>
      <c r="B11" s="465"/>
      <c r="C11" s="640" t="s">
        <v>7</v>
      </c>
      <c r="D11" s="666"/>
      <c r="E11" s="641"/>
      <c r="F11" s="451">
        <v>446446</v>
      </c>
      <c r="G11" s="435">
        <v>74.127174380622023</v>
      </c>
      <c r="H11" s="436">
        <v>238241.97899999999</v>
      </c>
      <c r="I11" s="437">
        <v>19.189236261012123</v>
      </c>
      <c r="J11" s="377">
        <v>25.325914863514384</v>
      </c>
      <c r="K11" s="378">
        <v>-2.4939370214977998</v>
      </c>
      <c r="L11" s="377">
        <v>21.480466331204084</v>
      </c>
      <c r="M11" s="379">
        <v>-0.7008850457794864</v>
      </c>
      <c r="O11" s="434">
        <v>181679</v>
      </c>
      <c r="P11" s="435">
        <v>71.792804383526487</v>
      </c>
      <c r="Q11" s="436">
        <v>97178.701000000001</v>
      </c>
      <c r="R11" s="437">
        <v>19.859061998748356</v>
      </c>
      <c r="S11" s="377">
        <v>20.116758786660682</v>
      </c>
      <c r="T11" s="378">
        <v>-1.6815077793232973</v>
      </c>
      <c r="U11" s="377">
        <v>22.504607787897754</v>
      </c>
      <c r="V11" s="379">
        <v>2.1122334363899711</v>
      </c>
      <c r="X11" s="434">
        <v>504</v>
      </c>
      <c r="Y11" s="435">
        <v>76.259645937358144</v>
      </c>
      <c r="Z11" s="436">
        <v>224.73699999999999</v>
      </c>
      <c r="AA11" s="437">
        <v>14.988311408661511</v>
      </c>
      <c r="AB11" s="377">
        <v>-1.3698630136986338</v>
      </c>
      <c r="AC11" s="378">
        <v>-14.596658355045108</v>
      </c>
      <c r="AD11" s="377">
        <v>-35.99151251050256</v>
      </c>
      <c r="AE11" s="379">
        <v>-41.427927016200528</v>
      </c>
    </row>
    <row r="12" spans="1:62" ht="49.5" customHeight="1">
      <c r="A12" s="643"/>
      <c r="B12" s="465"/>
      <c r="C12" s="648" t="s">
        <v>126</v>
      </c>
      <c r="D12" s="649"/>
      <c r="E12" s="642"/>
      <c r="F12" s="451">
        <v>118055</v>
      </c>
      <c r="G12" s="435">
        <v>19.601661951287127</v>
      </c>
      <c r="H12" s="436">
        <v>25841.319</v>
      </c>
      <c r="I12" s="437">
        <v>2.0813929504303754</v>
      </c>
      <c r="J12" s="377">
        <v>6.9009544162123859</v>
      </c>
      <c r="K12" s="378">
        <v>-16.828923968990324</v>
      </c>
      <c r="L12" s="377">
        <v>10.029189458379165</v>
      </c>
      <c r="M12" s="379">
        <v>-10.061251308015073</v>
      </c>
      <c r="O12" s="434">
        <v>48680</v>
      </c>
      <c r="P12" s="435">
        <v>19.236531010133636</v>
      </c>
      <c r="Q12" s="436">
        <v>9969.6610000000001</v>
      </c>
      <c r="R12" s="437">
        <v>2.0373612105136445</v>
      </c>
      <c r="S12" s="377">
        <v>6.5720915977056933</v>
      </c>
      <c r="T12" s="378">
        <v>-12.768147721166429</v>
      </c>
      <c r="U12" s="377">
        <v>6.9446212910703622</v>
      </c>
      <c r="V12" s="379">
        <v>-10.8576050221115</v>
      </c>
      <c r="X12" s="434">
        <v>145</v>
      </c>
      <c r="Y12" s="435">
        <v>21.939779089120893</v>
      </c>
      <c r="Z12" s="436">
        <v>25.338000000000001</v>
      </c>
      <c r="AA12" s="437">
        <v>1.6898589661367081</v>
      </c>
      <c r="AB12" s="377">
        <v>5.8394160583941499</v>
      </c>
      <c r="AC12" s="378">
        <v>-8.3541797129108488</v>
      </c>
      <c r="AD12" s="377">
        <v>-13.380281690140833</v>
      </c>
      <c r="AE12" s="379">
        <v>-20.737129376573932</v>
      </c>
    </row>
    <row r="13" spans="1:62" ht="49.5" customHeight="1" thickBot="1">
      <c r="A13" s="644"/>
      <c r="B13" s="243"/>
      <c r="C13" s="638" t="s">
        <v>8</v>
      </c>
      <c r="D13" s="647"/>
      <c r="E13" s="639"/>
      <c r="F13" s="452">
        <v>96483</v>
      </c>
      <c r="G13" s="412">
        <v>16.019881835127997</v>
      </c>
      <c r="H13" s="433">
        <v>25694.591</v>
      </c>
      <c r="I13" s="413">
        <v>2.0695747214603006</v>
      </c>
      <c r="J13" s="381">
        <v>33.929761243753461</v>
      </c>
      <c r="K13" s="382">
        <v>4.2000271751536218</v>
      </c>
      <c r="L13" s="381">
        <v>28.042495337051122</v>
      </c>
      <c r="M13" s="383">
        <v>4.6629704962959408</v>
      </c>
      <c r="O13" s="431">
        <v>39138</v>
      </c>
      <c r="P13" s="412">
        <v>15.465886414844089</v>
      </c>
      <c r="Q13" s="433">
        <v>9996.8150000000005</v>
      </c>
      <c r="R13" s="413">
        <v>2.0429102965166979</v>
      </c>
      <c r="S13" s="381">
        <v>31.238682851586077</v>
      </c>
      <c r="T13" s="382">
        <v>7.4220579154393249</v>
      </c>
      <c r="U13" s="381">
        <v>20.081789740666835</v>
      </c>
      <c r="V13" s="383">
        <v>9.2722770790459208E-2</v>
      </c>
      <c r="X13" s="431">
        <v>94</v>
      </c>
      <c r="Y13" s="412">
        <v>14.223029202602511</v>
      </c>
      <c r="Z13" s="433">
        <v>23.367999999999999</v>
      </c>
      <c r="AA13" s="413">
        <v>1.5584743989534531</v>
      </c>
      <c r="AB13" s="381">
        <v>5.6179775280898809</v>
      </c>
      <c r="AC13" s="382">
        <v>-8.5459222272658621</v>
      </c>
      <c r="AD13" s="381">
        <v>-2.7184546854835361</v>
      </c>
      <c r="AE13" s="383">
        <v>-10.980840266322772</v>
      </c>
    </row>
    <row r="14" spans="1:62" ht="45.75" customHeight="1">
      <c r="A14" s="643" t="s">
        <v>30</v>
      </c>
      <c r="B14" s="633" t="s">
        <v>4</v>
      </c>
      <c r="C14" s="656" t="s">
        <v>5</v>
      </c>
      <c r="D14" s="650" t="s">
        <v>6</v>
      </c>
      <c r="E14" s="636"/>
      <c r="F14" s="453">
        <v>571682</v>
      </c>
      <c r="G14" s="297">
        <v>97.573124501270385</v>
      </c>
      <c r="H14" s="425" t="s">
        <v>22</v>
      </c>
      <c r="I14" s="408" t="s">
        <v>22</v>
      </c>
      <c r="J14" s="374">
        <v>-16.22233945895249</v>
      </c>
      <c r="K14" s="297">
        <v>-7.1566883107119281</v>
      </c>
      <c r="L14" s="536" t="s">
        <v>204</v>
      </c>
      <c r="M14" s="533" t="s">
        <v>204</v>
      </c>
      <c r="O14" s="432">
        <v>119414</v>
      </c>
      <c r="P14" s="297">
        <v>47.954762997516852</v>
      </c>
      <c r="Q14" s="425" t="s">
        <v>22</v>
      </c>
      <c r="R14" s="408" t="s">
        <v>22</v>
      </c>
      <c r="S14" s="374">
        <v>22.674693349222323</v>
      </c>
      <c r="T14" s="297">
        <v>36.011054064359399</v>
      </c>
      <c r="U14" s="536" t="s">
        <v>204</v>
      </c>
      <c r="V14" s="533" t="s">
        <v>204</v>
      </c>
      <c r="X14" s="432">
        <v>1822</v>
      </c>
      <c r="Y14" s="297">
        <v>274.46234804396613</v>
      </c>
      <c r="Z14" s="425" t="s">
        <v>22</v>
      </c>
      <c r="AA14" s="408" t="s">
        <v>22</v>
      </c>
      <c r="AB14" s="374">
        <v>-13.444180522565318</v>
      </c>
      <c r="AC14" s="297">
        <v>-1.217458788324862</v>
      </c>
      <c r="AD14" s="536" t="s">
        <v>204</v>
      </c>
      <c r="AE14" s="533" t="s">
        <v>204</v>
      </c>
    </row>
    <row r="15" spans="1:62" ht="45.75" customHeight="1">
      <c r="A15" s="643"/>
      <c r="B15" s="633"/>
      <c r="C15" s="656"/>
      <c r="D15" s="113"/>
      <c r="E15" s="242" t="s">
        <v>7</v>
      </c>
      <c r="F15" s="453">
        <v>302675</v>
      </c>
      <c r="G15" s="297">
        <v>51.659743456015789</v>
      </c>
      <c r="H15" s="425" t="s">
        <v>22</v>
      </c>
      <c r="I15" s="408" t="s">
        <v>22</v>
      </c>
      <c r="J15" s="374">
        <v>-17.029879385964904</v>
      </c>
      <c r="K15" s="297">
        <v>-8.0516128127923423</v>
      </c>
      <c r="L15" s="536" t="s">
        <v>204</v>
      </c>
      <c r="M15" s="533" t="s">
        <v>204</v>
      </c>
      <c r="O15" s="432">
        <v>61274</v>
      </c>
      <c r="P15" s="297">
        <v>24.606663774011821</v>
      </c>
      <c r="Q15" s="425" t="s">
        <v>22</v>
      </c>
      <c r="R15" s="408" t="s">
        <v>22</v>
      </c>
      <c r="S15" s="374">
        <v>26.335539473412922</v>
      </c>
      <c r="T15" s="297">
        <v>40.069882552327584</v>
      </c>
      <c r="U15" s="536" t="s">
        <v>204</v>
      </c>
      <c r="V15" s="533" t="s">
        <v>204</v>
      </c>
      <c r="X15" s="432">
        <v>907</v>
      </c>
      <c r="Y15" s="297">
        <v>136.62862221508084</v>
      </c>
      <c r="Z15" s="425" t="s">
        <v>22</v>
      </c>
      <c r="AA15" s="408" t="s">
        <v>22</v>
      </c>
      <c r="AB15" s="374">
        <v>-23.524451939291737</v>
      </c>
      <c r="AC15" s="297">
        <v>-12.721651489166234</v>
      </c>
      <c r="AD15" s="536" t="s">
        <v>204</v>
      </c>
      <c r="AE15" s="533" t="s">
        <v>204</v>
      </c>
    </row>
    <row r="16" spans="1:62" ht="45.75" customHeight="1">
      <c r="A16" s="643"/>
      <c r="B16" s="633"/>
      <c r="C16" s="656"/>
      <c r="D16" s="113"/>
      <c r="E16" s="242" t="s">
        <v>126</v>
      </c>
      <c r="F16" s="453">
        <v>121031</v>
      </c>
      <c r="G16" s="297">
        <v>20.657240968778549</v>
      </c>
      <c r="H16" s="425" t="s">
        <v>22</v>
      </c>
      <c r="I16" s="408" t="s">
        <v>22</v>
      </c>
      <c r="J16" s="374">
        <v>-20.607297010088814</v>
      </c>
      <c r="K16" s="297">
        <v>-12.01614580851323</v>
      </c>
      <c r="L16" s="536" t="s">
        <v>204</v>
      </c>
      <c r="M16" s="533" t="s">
        <v>204</v>
      </c>
      <c r="O16" s="432">
        <v>27340</v>
      </c>
      <c r="P16" s="297">
        <v>10.979309129181759</v>
      </c>
      <c r="Q16" s="425" t="s">
        <v>22</v>
      </c>
      <c r="R16" s="408" t="s">
        <v>22</v>
      </c>
      <c r="S16" s="374">
        <v>22.904023376039561</v>
      </c>
      <c r="T16" s="297">
        <v>36.265315296439496</v>
      </c>
      <c r="U16" s="536" t="s">
        <v>204</v>
      </c>
      <c r="V16" s="533" t="s">
        <v>204</v>
      </c>
      <c r="X16" s="432">
        <v>513</v>
      </c>
      <c r="Y16" s="297">
        <v>77.277269235211108</v>
      </c>
      <c r="Z16" s="425" t="s">
        <v>22</v>
      </c>
      <c r="AA16" s="408" t="s">
        <v>22</v>
      </c>
      <c r="AB16" s="374">
        <v>27.930174563591009</v>
      </c>
      <c r="AC16" s="297">
        <v>46.001364406691266</v>
      </c>
      <c r="AD16" s="536" t="s">
        <v>204</v>
      </c>
      <c r="AE16" s="533" t="s">
        <v>204</v>
      </c>
    </row>
    <row r="17" spans="1:44" ht="45.75" customHeight="1">
      <c r="A17" s="643"/>
      <c r="B17" s="633"/>
      <c r="C17" s="656"/>
      <c r="D17" s="8"/>
      <c r="E17" s="242" t="s">
        <v>8</v>
      </c>
      <c r="F17" s="453">
        <v>147976</v>
      </c>
      <c r="G17" s="297">
        <v>25.256140076476065</v>
      </c>
      <c r="H17" s="425" t="s">
        <v>22</v>
      </c>
      <c r="I17" s="408" t="s">
        <v>22</v>
      </c>
      <c r="J17" s="374">
        <v>-10.390349655431336</v>
      </c>
      <c r="K17" s="297">
        <v>-0.69361398277968078</v>
      </c>
      <c r="L17" s="536" t="s">
        <v>204</v>
      </c>
      <c r="M17" s="533" t="s">
        <v>204</v>
      </c>
      <c r="O17" s="432">
        <v>30800</v>
      </c>
      <c r="P17" s="297">
        <v>12.368790094323272</v>
      </c>
      <c r="Q17" s="425" t="s">
        <v>22</v>
      </c>
      <c r="R17" s="408" t="s">
        <v>22</v>
      </c>
      <c r="S17" s="374">
        <v>15.806888253872756</v>
      </c>
      <c r="T17" s="297">
        <v>28.39662777459526</v>
      </c>
      <c r="U17" s="536" t="s">
        <v>204</v>
      </c>
      <c r="V17" s="533" t="s">
        <v>204</v>
      </c>
      <c r="X17" s="432">
        <v>402</v>
      </c>
      <c r="Y17" s="297">
        <v>60.556456593674199</v>
      </c>
      <c r="Z17" s="425" t="s">
        <v>22</v>
      </c>
      <c r="AA17" s="408" t="s">
        <v>22</v>
      </c>
      <c r="AB17" s="374">
        <v>-22.39382239382239</v>
      </c>
      <c r="AC17" s="297">
        <v>-11.431311216903211</v>
      </c>
      <c r="AD17" s="536" t="s">
        <v>204</v>
      </c>
      <c r="AE17" s="533" t="s">
        <v>204</v>
      </c>
    </row>
    <row r="18" spans="1:44" ht="45.75" customHeight="1">
      <c r="A18" s="643"/>
      <c r="B18" s="633"/>
      <c r="C18" s="656"/>
      <c r="D18" s="640" t="s">
        <v>3</v>
      </c>
      <c r="E18" s="641"/>
      <c r="F18" s="453">
        <v>164822</v>
      </c>
      <c r="G18" s="297">
        <v>28.131369409126734</v>
      </c>
      <c r="H18" s="453">
        <v>67542.294999999998</v>
      </c>
      <c r="I18" s="414">
        <v>5.5860094172157888</v>
      </c>
      <c r="J18" s="374">
        <v>-4.2439594020693931</v>
      </c>
      <c r="K18" s="297">
        <v>6.1178823322467935</v>
      </c>
      <c r="L18" s="297">
        <v>19.375084360799335</v>
      </c>
      <c r="M18" s="379">
        <v>23.104844856901693</v>
      </c>
      <c r="O18" s="432">
        <v>74551</v>
      </c>
      <c r="P18" s="297">
        <v>29.938495789671887</v>
      </c>
      <c r="Q18" s="453">
        <v>44243.777999999998</v>
      </c>
      <c r="R18" s="414">
        <v>9.2126902473847299</v>
      </c>
      <c r="S18" s="374">
        <v>24.179228783209794</v>
      </c>
      <c r="T18" s="297">
        <v>37.679152387387404</v>
      </c>
      <c r="U18" s="297">
        <v>39.986421464135475</v>
      </c>
      <c r="V18" s="379">
        <v>45.414291504961653</v>
      </c>
      <c r="X18" s="432">
        <v>259</v>
      </c>
      <c r="Y18" s="297">
        <v>39.015229496919453</v>
      </c>
      <c r="Z18" s="453">
        <v>67.213999999999999</v>
      </c>
      <c r="AA18" s="414">
        <v>4.3606836632971078</v>
      </c>
      <c r="AB18" s="374">
        <v>-40.8675799086758</v>
      </c>
      <c r="AC18" s="297">
        <v>-32.514638993855868</v>
      </c>
      <c r="AD18" s="297">
        <v>-24.212116770214351</v>
      </c>
      <c r="AE18" s="379">
        <v>-20.050482833532527</v>
      </c>
    </row>
    <row r="19" spans="1:44" ht="45.75" customHeight="1">
      <c r="A19" s="643"/>
      <c r="B19" s="633"/>
      <c r="C19" s="656"/>
      <c r="D19" s="114"/>
      <c r="E19" s="242" t="s">
        <v>7</v>
      </c>
      <c r="F19" s="453">
        <v>80660</v>
      </c>
      <c r="G19" s="297">
        <v>13.766828800403843</v>
      </c>
      <c r="H19" s="453">
        <v>34759.756000000001</v>
      </c>
      <c r="I19" s="414">
        <v>2.8747664608690457</v>
      </c>
      <c r="J19" s="374">
        <v>-11.258292717811045</v>
      </c>
      <c r="K19" s="297">
        <v>-1.6554778943363289</v>
      </c>
      <c r="L19" s="297">
        <v>15.053041943019878</v>
      </c>
      <c r="M19" s="298">
        <v>18.647764351747213</v>
      </c>
      <c r="O19" s="432">
        <v>34256</v>
      </c>
      <c r="P19" s="297">
        <v>13.756664723088894</v>
      </c>
      <c r="Q19" s="453">
        <v>21368.607</v>
      </c>
      <c r="R19" s="414">
        <v>4.4494924757351662</v>
      </c>
      <c r="S19" s="374">
        <v>28.723883962122358</v>
      </c>
      <c r="T19" s="297">
        <v>42.717871656758774</v>
      </c>
      <c r="U19" s="297">
        <v>45.616570324270469</v>
      </c>
      <c r="V19" s="298">
        <v>51.262745226408867</v>
      </c>
      <c r="X19" s="432">
        <v>137</v>
      </c>
      <c r="Y19" s="297">
        <v>20.637399386401405</v>
      </c>
      <c r="Z19" s="453">
        <v>38.774000000000001</v>
      </c>
      <c r="AA19" s="414">
        <v>2.5155644413467737</v>
      </c>
      <c r="AB19" s="374">
        <v>-43.852459016393439</v>
      </c>
      <c r="AC19" s="297">
        <v>-35.921156836909233</v>
      </c>
      <c r="AD19" s="297">
        <v>-33.365412706868995</v>
      </c>
      <c r="AE19" s="298">
        <v>-29.706400896299058</v>
      </c>
    </row>
    <row r="20" spans="1:44" ht="45.75" customHeight="1">
      <c r="A20" s="643"/>
      <c r="B20" s="633"/>
      <c r="C20" s="656"/>
      <c r="D20" s="114"/>
      <c r="E20" s="242" t="s">
        <v>126</v>
      </c>
      <c r="F20" s="453">
        <v>33852</v>
      </c>
      <c r="G20" s="297">
        <v>5.7777670289024403</v>
      </c>
      <c r="H20" s="453">
        <v>10610.472</v>
      </c>
      <c r="I20" s="414">
        <v>0.87752713337775157</v>
      </c>
      <c r="J20" s="374">
        <v>44.623403255436415</v>
      </c>
      <c r="K20" s="297">
        <v>60.273223426085821</v>
      </c>
      <c r="L20" s="297">
        <v>90.505389572475366</v>
      </c>
      <c r="M20" s="298">
        <v>96.457548518595729</v>
      </c>
      <c r="O20" s="432">
        <v>15972</v>
      </c>
      <c r="P20" s="297">
        <v>6.4141011489133533</v>
      </c>
      <c r="Q20" s="453">
        <v>6724.5879999999997</v>
      </c>
      <c r="R20" s="414">
        <v>1.4002318311352253</v>
      </c>
      <c r="S20" s="374">
        <v>57.375110848359441</v>
      </c>
      <c r="T20" s="297">
        <v>74.483865625382975</v>
      </c>
      <c r="U20" s="297">
        <v>71.705754142128484</v>
      </c>
      <c r="V20" s="298">
        <v>78.363517866621635</v>
      </c>
      <c r="X20" s="432">
        <v>62</v>
      </c>
      <c r="Y20" s="297">
        <v>9.3395530069845787</v>
      </c>
      <c r="Z20" s="453">
        <v>15.878</v>
      </c>
      <c r="AA20" s="414">
        <v>1.0301266879791633</v>
      </c>
      <c r="AB20" s="374">
        <v>-16.21621621621621</v>
      </c>
      <c r="AC20" s="297">
        <v>-4.3810673336716235</v>
      </c>
      <c r="AD20" s="297">
        <v>78.886885984677804</v>
      </c>
      <c r="AE20" s="298">
        <v>88.709851131810723</v>
      </c>
    </row>
    <row r="21" spans="1:44" ht="45.75" customHeight="1">
      <c r="A21" s="643"/>
      <c r="B21" s="633"/>
      <c r="C21" s="656"/>
      <c r="D21" s="114"/>
      <c r="E21" s="242" t="s">
        <v>8</v>
      </c>
      <c r="F21" s="453">
        <v>50310</v>
      </c>
      <c r="G21" s="297">
        <v>8.5867735798204485</v>
      </c>
      <c r="H21" s="453">
        <v>22172.066999999999</v>
      </c>
      <c r="I21" s="414">
        <v>1.8337158229689916</v>
      </c>
      <c r="J21" s="374">
        <v>-12.999118059038167</v>
      </c>
      <c r="K21" s="297">
        <v>-3.5846794106877127</v>
      </c>
      <c r="L21" s="297">
        <v>6.6051427546345138</v>
      </c>
      <c r="M21" s="298">
        <v>9.9359186217814965</v>
      </c>
      <c r="O21" s="432">
        <v>24323</v>
      </c>
      <c r="P21" s="297">
        <v>9.7677299176696408</v>
      </c>
      <c r="Q21" s="453">
        <v>16150.583000000001</v>
      </c>
      <c r="R21" s="414">
        <v>3.3629659405143393</v>
      </c>
      <c r="S21" s="374">
        <v>4.5071753888459227</v>
      </c>
      <c r="T21" s="297">
        <v>15.868486758405439</v>
      </c>
      <c r="U21" s="297">
        <v>24.093510420289931</v>
      </c>
      <c r="V21" s="298">
        <v>28.905144580420341</v>
      </c>
      <c r="X21" s="432">
        <v>60</v>
      </c>
      <c r="Y21" s="297">
        <v>9.0382771035334635</v>
      </c>
      <c r="Z21" s="453">
        <v>12.561999999999999</v>
      </c>
      <c r="AA21" s="414">
        <v>0.81499253397117066</v>
      </c>
      <c r="AB21" s="374">
        <v>-50</v>
      </c>
      <c r="AC21" s="297">
        <v>-42.937088570094353</v>
      </c>
      <c r="AD21" s="297">
        <v>-41.901766719082424</v>
      </c>
      <c r="AE21" s="298">
        <v>-38.711499766381728</v>
      </c>
    </row>
    <row r="22" spans="1:44" ht="45.75" customHeight="1">
      <c r="A22" s="643"/>
      <c r="B22" s="633"/>
      <c r="C22" s="656"/>
      <c r="D22" s="640" t="s">
        <v>20</v>
      </c>
      <c r="E22" s="642"/>
      <c r="F22" s="453">
        <v>2527</v>
      </c>
      <c r="G22" s="297">
        <v>0.43130146762485133</v>
      </c>
      <c r="H22" s="453">
        <v>45452.855000000003</v>
      </c>
      <c r="I22" s="414">
        <v>3.7591271671971436</v>
      </c>
      <c r="J22" s="374">
        <v>-20.40944881889763</v>
      </c>
      <c r="K22" s="297">
        <v>-11.796888298058846</v>
      </c>
      <c r="L22" s="297">
        <v>-5.4598076439045826</v>
      </c>
      <c r="M22" s="298">
        <v>-2.5059896287654482</v>
      </c>
      <c r="O22" s="432">
        <v>910</v>
      </c>
      <c r="P22" s="297">
        <v>0.36544152551409664</v>
      </c>
      <c r="Q22" s="453">
        <v>24453.785</v>
      </c>
      <c r="R22" s="414">
        <v>5.091905726973474</v>
      </c>
      <c r="S22" s="374">
        <v>-21.888412017167383</v>
      </c>
      <c r="T22" s="297">
        <v>-13.396649902827235</v>
      </c>
      <c r="U22" s="297">
        <v>31.445807476695109</v>
      </c>
      <c r="V22" s="298">
        <v>36.542521521762353</v>
      </c>
      <c r="X22" s="432">
        <v>2</v>
      </c>
      <c r="Y22" s="297">
        <v>0.30127590345111543</v>
      </c>
      <c r="Z22" s="453">
        <v>162.24799999999999</v>
      </c>
      <c r="AA22" s="414">
        <v>10.526262430485152</v>
      </c>
      <c r="AB22" s="374">
        <v>-77.777777777777771</v>
      </c>
      <c r="AC22" s="297">
        <v>-74.638706031153049</v>
      </c>
      <c r="AD22" s="297">
        <v>404.03230817023922</v>
      </c>
      <c r="AE22" s="298">
        <v>431.70952871624002</v>
      </c>
    </row>
    <row r="23" spans="1:44" ht="45.75" customHeight="1">
      <c r="A23" s="643"/>
      <c r="B23" s="633"/>
      <c r="C23" s="656"/>
      <c r="D23" s="113"/>
      <c r="E23" s="242" t="s">
        <v>7</v>
      </c>
      <c r="F23" s="453">
        <v>992</v>
      </c>
      <c r="G23" s="297">
        <v>0.16931185432681148</v>
      </c>
      <c r="H23" s="453">
        <v>20260.526000000002</v>
      </c>
      <c r="I23" s="414">
        <v>1.6756239780384328</v>
      </c>
      <c r="J23" s="374">
        <v>3.3333333333333428</v>
      </c>
      <c r="K23" s="297">
        <v>14.515120291037604</v>
      </c>
      <c r="L23" s="297">
        <v>14.29038345289699</v>
      </c>
      <c r="M23" s="298">
        <v>17.861277325513086</v>
      </c>
      <c r="O23" s="432">
        <v>357</v>
      </c>
      <c r="P23" s="297">
        <v>0.14336552154783791</v>
      </c>
      <c r="Q23" s="453">
        <v>11751.796</v>
      </c>
      <c r="R23" s="414">
        <v>2.4470255772112157</v>
      </c>
      <c r="S23" s="374">
        <v>32.71375464684013</v>
      </c>
      <c r="T23" s="297">
        <v>47.141494024121243</v>
      </c>
      <c r="U23" s="297">
        <v>37.769400594228784</v>
      </c>
      <c r="V23" s="298">
        <v>43.111307289226204</v>
      </c>
      <c r="X23" s="627" t="s">
        <v>22</v>
      </c>
      <c r="Y23" s="537" t="s">
        <v>22</v>
      </c>
      <c r="Z23" s="628" t="s">
        <v>22</v>
      </c>
      <c r="AA23" s="629" t="s">
        <v>22</v>
      </c>
      <c r="AB23" s="630" t="s">
        <v>22</v>
      </c>
      <c r="AC23" s="537" t="s">
        <v>22</v>
      </c>
      <c r="AD23" s="537" t="s">
        <v>22</v>
      </c>
      <c r="AE23" s="538" t="s">
        <v>22</v>
      </c>
    </row>
    <row r="24" spans="1:44" ht="45.75" customHeight="1">
      <c r="A24" s="643"/>
      <c r="B24" s="633"/>
      <c r="C24" s="656"/>
      <c r="D24" s="113"/>
      <c r="E24" s="242" t="s">
        <v>126</v>
      </c>
      <c r="F24" s="453">
        <v>187</v>
      </c>
      <c r="G24" s="297">
        <v>3.1916649958784016E-2</v>
      </c>
      <c r="H24" s="453">
        <v>533.36</v>
      </c>
      <c r="I24" s="414">
        <v>4.4110937935499722E-2</v>
      </c>
      <c r="J24" s="374">
        <v>-24.291497975708495</v>
      </c>
      <c r="K24" s="297">
        <v>-16.099017260974165</v>
      </c>
      <c r="L24" s="297">
        <v>-21.788299332496507</v>
      </c>
      <c r="M24" s="298">
        <v>-19.344649444878684</v>
      </c>
      <c r="O24" s="432">
        <v>52</v>
      </c>
      <c r="P24" s="297">
        <v>2.0882372886519805E-2</v>
      </c>
      <c r="Q24" s="453">
        <v>311.87900000000002</v>
      </c>
      <c r="R24" s="414">
        <v>6.4941213240517187E-2</v>
      </c>
      <c r="S24" s="374">
        <v>136.36363636363637</v>
      </c>
      <c r="T24" s="297">
        <v>162.05948795637994</v>
      </c>
      <c r="U24" s="297">
        <v>256.97574599104922</v>
      </c>
      <c r="V24" s="298">
        <v>270.81721673300137</v>
      </c>
      <c r="X24" s="627" t="s">
        <v>22</v>
      </c>
      <c r="Y24" s="537" t="s">
        <v>22</v>
      </c>
      <c r="Z24" s="628" t="s">
        <v>22</v>
      </c>
      <c r="AA24" s="629" t="s">
        <v>22</v>
      </c>
      <c r="AB24" s="631" t="s">
        <v>22</v>
      </c>
      <c r="AC24" s="537" t="s">
        <v>22</v>
      </c>
      <c r="AD24" s="537" t="s">
        <v>22</v>
      </c>
      <c r="AE24" s="538" t="s">
        <v>22</v>
      </c>
    </row>
    <row r="25" spans="1:44" ht="45.75" customHeight="1">
      <c r="A25" s="643"/>
      <c r="B25" s="633"/>
      <c r="C25" s="656"/>
      <c r="D25" s="8"/>
      <c r="E25" s="16" t="s">
        <v>8</v>
      </c>
      <c r="F25" s="453">
        <v>1348</v>
      </c>
      <c r="G25" s="297">
        <v>0.23007296333925589</v>
      </c>
      <c r="H25" s="453">
        <v>24658.969000000001</v>
      </c>
      <c r="I25" s="414">
        <v>2.039392251223211</v>
      </c>
      <c r="J25" s="374">
        <v>-31.504065040650403</v>
      </c>
      <c r="K25" s="297">
        <v>-24.092062277577369</v>
      </c>
      <c r="L25" s="297">
        <v>-16.885383083567291</v>
      </c>
      <c r="M25" s="298">
        <v>-14.288546260510842</v>
      </c>
      <c r="O25" s="432">
        <v>501</v>
      </c>
      <c r="P25" s="297">
        <v>0.20119363107973889</v>
      </c>
      <c r="Q25" s="453">
        <v>12390.11</v>
      </c>
      <c r="R25" s="414">
        <v>2.5799389365217418</v>
      </c>
      <c r="S25" s="374">
        <v>-42.677345537757439</v>
      </c>
      <c r="T25" s="297">
        <v>-36.445615290987078</v>
      </c>
      <c r="U25" s="297">
        <v>24.071251314052105</v>
      </c>
      <c r="V25" s="298">
        <v>28.882022393787821</v>
      </c>
      <c r="X25" s="432">
        <v>2</v>
      </c>
      <c r="Y25" s="297">
        <v>0.30127590345111543</v>
      </c>
      <c r="Z25" s="453">
        <v>162.24799999999999</v>
      </c>
      <c r="AA25" s="414">
        <v>10.526262430485152</v>
      </c>
      <c r="AB25" s="374">
        <v>-60</v>
      </c>
      <c r="AC25" s="297">
        <v>-54.349670856075484</v>
      </c>
      <c r="AD25" s="537" t="s">
        <v>208</v>
      </c>
      <c r="AE25" s="538" t="s">
        <v>208</v>
      </c>
    </row>
    <row r="26" spans="1:44" ht="45.75" customHeight="1">
      <c r="A26" s="643"/>
      <c r="B26" s="633"/>
      <c r="C26" s="657"/>
      <c r="D26" s="635" t="s">
        <v>9</v>
      </c>
      <c r="E26" s="636"/>
      <c r="F26" s="453">
        <v>739031</v>
      </c>
      <c r="G26" s="297">
        <v>126.13579537802198</v>
      </c>
      <c r="H26" s="425" t="s">
        <v>22</v>
      </c>
      <c r="I26" s="408" t="s">
        <v>22</v>
      </c>
      <c r="J26" s="374">
        <v>-13.833915134047345</v>
      </c>
      <c r="K26" s="297">
        <v>-4.5098105796872119</v>
      </c>
      <c r="L26" s="536" t="s">
        <v>204</v>
      </c>
      <c r="M26" s="533" t="s">
        <v>204</v>
      </c>
      <c r="O26" s="432">
        <v>194875</v>
      </c>
      <c r="P26" s="297">
        <v>78.258700312702842</v>
      </c>
      <c r="Q26" s="425" t="s">
        <v>22</v>
      </c>
      <c r="R26" s="408" t="s">
        <v>22</v>
      </c>
      <c r="S26" s="374">
        <v>22.916955759357151</v>
      </c>
      <c r="T26" s="297">
        <v>36.279653600767517</v>
      </c>
      <c r="U26" s="536" t="s">
        <v>204</v>
      </c>
      <c r="V26" s="533" t="s">
        <v>204</v>
      </c>
      <c r="X26" s="432">
        <v>2083</v>
      </c>
      <c r="Y26" s="297">
        <v>313.77885344433668</v>
      </c>
      <c r="Z26" s="425" t="s">
        <v>22</v>
      </c>
      <c r="AA26" s="408" t="s">
        <v>22</v>
      </c>
      <c r="AB26" s="374">
        <v>-18.377742946708466</v>
      </c>
      <c r="AC26" s="297">
        <v>-6.8479275011806919</v>
      </c>
      <c r="AD26" s="536" t="s">
        <v>204</v>
      </c>
      <c r="AE26" s="533" t="s">
        <v>204</v>
      </c>
    </row>
    <row r="27" spans="1:44" ht="43.5" customHeight="1">
      <c r="A27" s="643"/>
      <c r="B27" s="633"/>
      <c r="C27" s="637" t="s">
        <v>10</v>
      </c>
      <c r="D27" s="635" t="s">
        <v>6</v>
      </c>
      <c r="E27" s="636"/>
      <c r="F27" s="453">
        <v>13826</v>
      </c>
      <c r="G27" s="297">
        <v>2.3597839696799348</v>
      </c>
      <c r="H27" s="425" t="s">
        <v>22</v>
      </c>
      <c r="I27" s="408" t="s">
        <v>22</v>
      </c>
      <c r="J27" s="374">
        <v>-29.101071739910779</v>
      </c>
      <c r="K27" s="297">
        <v>-21.429039049582954</v>
      </c>
      <c r="L27" s="536" t="s">
        <v>204</v>
      </c>
      <c r="M27" s="533" t="s">
        <v>204</v>
      </c>
      <c r="O27" s="432">
        <v>7185</v>
      </c>
      <c r="P27" s="297">
        <v>2.8853817151854773</v>
      </c>
      <c r="Q27" s="425" t="s">
        <v>22</v>
      </c>
      <c r="R27" s="408" t="s">
        <v>22</v>
      </c>
      <c r="S27" s="374">
        <v>-27.482842147759385</v>
      </c>
      <c r="T27" s="297">
        <v>-19.599268537341658</v>
      </c>
      <c r="U27" s="536" t="s">
        <v>204</v>
      </c>
      <c r="V27" s="533" t="s">
        <v>204</v>
      </c>
      <c r="X27" s="432">
        <v>25</v>
      </c>
      <c r="Y27" s="297">
        <v>3.7659487931389428</v>
      </c>
      <c r="Z27" s="425" t="s">
        <v>22</v>
      </c>
      <c r="AA27" s="408" t="s">
        <v>22</v>
      </c>
      <c r="AB27" s="374">
        <v>-30.555555555555557</v>
      </c>
      <c r="AC27" s="297">
        <v>-20.745956347353271</v>
      </c>
      <c r="AD27" s="536" t="s">
        <v>204</v>
      </c>
      <c r="AE27" s="533" t="s">
        <v>204</v>
      </c>
      <c r="AR27" s="3"/>
    </row>
    <row r="28" spans="1:44" ht="45.75" customHeight="1">
      <c r="A28" s="643"/>
      <c r="B28" s="633"/>
      <c r="C28" s="633"/>
      <c r="D28" s="635" t="s">
        <v>3</v>
      </c>
      <c r="E28" s="636"/>
      <c r="F28" s="453">
        <v>6948</v>
      </c>
      <c r="G28" s="297">
        <v>1.1858656893777075</v>
      </c>
      <c r="H28" s="384">
        <v>-12844.186</v>
      </c>
      <c r="I28" s="414">
        <v>-1.0622639333246109</v>
      </c>
      <c r="J28" s="374">
        <v>-29.029622063329924</v>
      </c>
      <c r="K28" s="297">
        <v>-21.349857743372539</v>
      </c>
      <c r="L28" s="297">
        <v>-9.2211565074144346</v>
      </c>
      <c r="M28" s="298">
        <v>-6.3848582450637252</v>
      </c>
      <c r="O28" s="432">
        <v>3679</v>
      </c>
      <c r="P28" s="297">
        <v>1.4774278817212763</v>
      </c>
      <c r="Q28" s="384">
        <v>-6763.6930000000002</v>
      </c>
      <c r="R28" s="414">
        <v>-1.4083744958987086</v>
      </c>
      <c r="S28" s="374">
        <v>-14.302352667132538</v>
      </c>
      <c r="T28" s="297">
        <v>-4.9858856268098322</v>
      </c>
      <c r="U28" s="297">
        <v>7.2081919399048928</v>
      </c>
      <c r="V28" s="298">
        <v>11.365110354387269</v>
      </c>
      <c r="X28" s="432">
        <v>25</v>
      </c>
      <c r="Y28" s="297">
        <v>3.7659487931389428</v>
      </c>
      <c r="Z28" s="384">
        <v>-28.998000000000001</v>
      </c>
      <c r="AA28" s="414">
        <v>-1.8813209282037899</v>
      </c>
      <c r="AB28" s="374">
        <v>257.14285714285717</v>
      </c>
      <c r="AC28" s="297">
        <v>307.59222449932605</v>
      </c>
      <c r="AD28" s="297">
        <v>234.61804754211863</v>
      </c>
      <c r="AE28" s="298">
        <v>252.99245995650568</v>
      </c>
    </row>
    <row r="29" spans="1:44" ht="42.75" customHeight="1" thickBot="1">
      <c r="A29" s="643"/>
      <c r="B29" s="634"/>
      <c r="C29" s="634"/>
      <c r="D29" s="638" t="s">
        <v>9</v>
      </c>
      <c r="E29" s="639"/>
      <c r="F29" s="454">
        <v>20774</v>
      </c>
      <c r="G29" s="387">
        <v>3.5456496590576427</v>
      </c>
      <c r="H29" s="426" t="s">
        <v>22</v>
      </c>
      <c r="I29" s="409" t="s">
        <v>22</v>
      </c>
      <c r="J29" s="375">
        <v>-29.077190946024373</v>
      </c>
      <c r="K29" s="382">
        <v>-21.402574094893794</v>
      </c>
      <c r="L29" s="539" t="s">
        <v>204</v>
      </c>
      <c r="M29" s="540" t="s">
        <v>204</v>
      </c>
      <c r="O29" s="438">
        <v>10864</v>
      </c>
      <c r="P29" s="387">
        <v>4.3628095969067537</v>
      </c>
      <c r="Q29" s="426" t="s">
        <v>22</v>
      </c>
      <c r="R29" s="409" t="s">
        <v>22</v>
      </c>
      <c r="S29" s="375">
        <v>-23.498345186958673</v>
      </c>
      <c r="T29" s="382">
        <v>-15.181604088717407</v>
      </c>
      <c r="U29" s="539" t="s">
        <v>204</v>
      </c>
      <c r="V29" s="540" t="s">
        <v>204</v>
      </c>
      <c r="X29" s="438">
        <v>50</v>
      </c>
      <c r="Y29" s="387">
        <v>7.5318975862778856</v>
      </c>
      <c r="Z29" s="426" t="s">
        <v>22</v>
      </c>
      <c r="AA29" s="409" t="s">
        <v>22</v>
      </c>
      <c r="AB29" s="375">
        <v>16.279069767441868</v>
      </c>
      <c r="AC29" s="382">
        <v>32.704445185827069</v>
      </c>
      <c r="AD29" s="539" t="s">
        <v>204</v>
      </c>
      <c r="AE29" s="540" t="s">
        <v>204</v>
      </c>
    </row>
    <row r="30" spans="1:44" ht="47.25" customHeight="1">
      <c r="A30" s="643"/>
      <c r="B30" s="646" t="s">
        <v>24</v>
      </c>
      <c r="C30" s="635" t="s">
        <v>11</v>
      </c>
      <c r="D30" s="667"/>
      <c r="E30" s="636"/>
      <c r="F30" s="443">
        <v>82852</v>
      </c>
      <c r="G30" s="444">
        <v>13.756612561840168</v>
      </c>
      <c r="H30" s="445">
        <v>276690.74</v>
      </c>
      <c r="I30" s="446">
        <v>22.286097535708763</v>
      </c>
      <c r="J30" s="374">
        <v>-9.2659314664943651</v>
      </c>
      <c r="K30" s="297">
        <v>-29.407083839294913</v>
      </c>
      <c r="L30" s="297">
        <v>-8.1319312515252591</v>
      </c>
      <c r="M30" s="391">
        <v>-24.906298149978383</v>
      </c>
      <c r="O30" s="462">
        <v>36291</v>
      </c>
      <c r="P30" s="444">
        <v>14.340857577829905</v>
      </c>
      <c r="Q30" s="445">
        <v>111812.19</v>
      </c>
      <c r="R30" s="446">
        <v>22.849504990047468</v>
      </c>
      <c r="S30" s="374">
        <v>5.0846966845229389</v>
      </c>
      <c r="T30" s="297">
        <v>-13.985616679520234</v>
      </c>
      <c r="U30" s="297">
        <v>-1.8228990735814108</v>
      </c>
      <c r="V30" s="391">
        <v>-18.16566552938383</v>
      </c>
      <c r="X30" s="462">
        <v>376</v>
      </c>
      <c r="Y30" s="444">
        <v>56.892116810410045</v>
      </c>
      <c r="Z30" s="445">
        <v>720.71299999999997</v>
      </c>
      <c r="AA30" s="446">
        <v>48.066276938246325</v>
      </c>
      <c r="AB30" s="374">
        <v>40.823970037453194</v>
      </c>
      <c r="AC30" s="297">
        <v>21.938770363645517</v>
      </c>
      <c r="AD30" s="297">
        <v>138.53926708502127</v>
      </c>
      <c r="AE30" s="391">
        <v>118.27947994394336</v>
      </c>
    </row>
    <row r="31" spans="1:44" ht="50.25" customHeight="1">
      <c r="A31" s="643"/>
      <c r="B31" s="633"/>
      <c r="C31" s="635" t="s">
        <v>21</v>
      </c>
      <c r="D31" s="667"/>
      <c r="E31" s="636"/>
      <c r="F31" s="443">
        <v>14357</v>
      </c>
      <c r="G31" s="444">
        <v>2.383813143319887</v>
      </c>
      <c r="H31" s="445">
        <v>61960.021000000001</v>
      </c>
      <c r="I31" s="446">
        <v>4.9905792702732406</v>
      </c>
      <c r="J31" s="374">
        <v>-13.569321533923301</v>
      </c>
      <c r="K31" s="297">
        <v>-32.7552071974428</v>
      </c>
      <c r="L31" s="297">
        <v>-19.950255224364838</v>
      </c>
      <c r="M31" s="298">
        <v>-34.566691678149894</v>
      </c>
      <c r="O31" s="462">
        <v>9170</v>
      </c>
      <c r="P31" s="444">
        <v>3.623643988556398</v>
      </c>
      <c r="Q31" s="445">
        <v>31010.013999999999</v>
      </c>
      <c r="R31" s="446">
        <v>6.3370860514800915</v>
      </c>
      <c r="S31" s="374">
        <v>6.4793311658151396</v>
      </c>
      <c r="T31" s="297">
        <v>-12.844074393625306</v>
      </c>
      <c r="U31" s="297">
        <v>18.394517614717685</v>
      </c>
      <c r="V31" s="298">
        <v>-1.3136824927073292</v>
      </c>
      <c r="X31" s="462">
        <v>6</v>
      </c>
      <c r="Y31" s="444">
        <v>0.90785292782569216</v>
      </c>
      <c r="Z31" s="445">
        <v>19.152000000000001</v>
      </c>
      <c r="AA31" s="446">
        <v>1.277298086646548</v>
      </c>
      <c r="AB31" s="374">
        <v>-14.285714285714292</v>
      </c>
      <c r="AC31" s="297">
        <v>-25.780429284741587</v>
      </c>
      <c r="AD31" s="297">
        <v>-74.975827736692196</v>
      </c>
      <c r="AE31" s="298">
        <v>-77.10119858079554</v>
      </c>
    </row>
    <row r="32" spans="1:44" ht="45" customHeight="1" thickBot="1">
      <c r="A32" s="644"/>
      <c r="B32" s="634"/>
      <c r="C32" s="653" t="s">
        <v>12</v>
      </c>
      <c r="D32" s="654"/>
      <c r="E32" s="655"/>
      <c r="F32" s="457">
        <v>46269</v>
      </c>
      <c r="G32" s="458">
        <v>7.682430196299217</v>
      </c>
      <c r="H32" s="455">
        <v>640420.804</v>
      </c>
      <c r="I32" s="456">
        <v>51.582790598055517</v>
      </c>
      <c r="J32" s="375">
        <v>11.424443106562322</v>
      </c>
      <c r="K32" s="297">
        <v>-13.309559489551717</v>
      </c>
      <c r="L32" s="297">
        <v>0.37790992714401739</v>
      </c>
      <c r="M32" s="388">
        <v>-17.95028519610166</v>
      </c>
      <c r="O32" s="464">
        <v>16997</v>
      </c>
      <c r="P32" s="458">
        <v>6.7165841737724206</v>
      </c>
      <c r="Q32" s="455">
        <v>254043.34700000001</v>
      </c>
      <c r="R32" s="456">
        <v>51.915311961646225</v>
      </c>
      <c r="S32" s="375">
        <v>2.3977348033014039</v>
      </c>
      <c r="T32" s="297">
        <v>-16.184960413772501</v>
      </c>
      <c r="U32" s="297">
        <v>-0.96528068745500661</v>
      </c>
      <c r="V32" s="388">
        <v>-17.450808101366917</v>
      </c>
      <c r="X32" s="464">
        <v>72</v>
      </c>
      <c r="Y32" s="458">
        <v>10.894235133908307</v>
      </c>
      <c r="Z32" s="455">
        <v>3081.3470000000002</v>
      </c>
      <c r="AA32" s="456">
        <v>205.50327001848797</v>
      </c>
      <c r="AB32" s="375">
        <v>-7.6923076923076934</v>
      </c>
      <c r="AC32" s="297">
        <v>-20.071231537414008</v>
      </c>
      <c r="AD32" s="297">
        <v>76.385090984651498</v>
      </c>
      <c r="AE32" s="388">
        <v>61.404226652008845</v>
      </c>
    </row>
    <row r="33" spans="1:62" s="208" customFormat="1" ht="15" customHeight="1" thickBot="1">
      <c r="A33" s="29"/>
      <c r="B33" s="30"/>
      <c r="C33" s="30"/>
      <c r="D33" s="30"/>
      <c r="E33" s="30"/>
      <c r="F33" s="459"/>
      <c r="G33" s="460"/>
      <c r="H33" s="459"/>
      <c r="I33" s="460"/>
      <c r="J33" s="299"/>
      <c r="K33" s="299"/>
      <c r="L33" s="299"/>
      <c r="M33" s="299"/>
      <c r="N33" s="33"/>
      <c r="O33" s="459"/>
      <c r="P33" s="460"/>
      <c r="Q33" s="459"/>
      <c r="R33" s="460"/>
      <c r="S33" s="299"/>
      <c r="T33" s="299"/>
      <c r="U33" s="299"/>
      <c r="V33" s="299"/>
      <c r="W33" s="33"/>
      <c r="X33" s="459"/>
      <c r="Y33" s="460"/>
      <c r="Z33" s="459"/>
      <c r="AA33" s="460"/>
      <c r="AB33" s="299"/>
      <c r="AC33" s="299"/>
      <c r="AD33" s="299"/>
      <c r="AE33" s="299"/>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68" t="s">
        <v>29</v>
      </c>
      <c r="B34" s="669"/>
      <c r="C34" s="669"/>
      <c r="D34" s="669"/>
      <c r="E34" s="670"/>
      <c r="F34" s="420" t="s">
        <v>22</v>
      </c>
      <c r="G34" s="181" t="s">
        <v>22</v>
      </c>
      <c r="H34" s="461">
        <v>1369000.4180000001</v>
      </c>
      <c r="I34" s="409" t="s">
        <v>22</v>
      </c>
      <c r="J34" s="541" t="s">
        <v>204</v>
      </c>
      <c r="K34" s="539" t="s">
        <v>204</v>
      </c>
      <c r="L34" s="389">
        <v>1.650517587273896</v>
      </c>
      <c r="M34" s="540" t="s">
        <v>204</v>
      </c>
      <c r="O34" s="422" t="s">
        <v>22</v>
      </c>
      <c r="P34" s="181" t="s">
        <v>22</v>
      </c>
      <c r="Q34" s="461">
        <v>575944.598</v>
      </c>
      <c r="R34" s="409" t="s">
        <v>22</v>
      </c>
      <c r="S34" s="541" t="s">
        <v>204</v>
      </c>
      <c r="T34" s="539" t="s">
        <v>204</v>
      </c>
      <c r="U34" s="389">
        <v>7.157624721830615</v>
      </c>
      <c r="V34" s="540" t="s">
        <v>204</v>
      </c>
      <c r="X34" s="422" t="s">
        <v>22</v>
      </c>
      <c r="Y34" s="181" t="s">
        <v>22</v>
      </c>
      <c r="Z34" s="461">
        <v>4295.1189999999997</v>
      </c>
      <c r="AA34" s="409" t="s">
        <v>22</v>
      </c>
      <c r="AB34" s="541" t="s">
        <v>204</v>
      </c>
      <c r="AC34" s="539" t="s">
        <v>204</v>
      </c>
      <c r="AD34" s="389">
        <v>62.558313103994294</v>
      </c>
      <c r="AE34" s="540" t="s">
        <v>204</v>
      </c>
    </row>
    <row r="35" spans="1:62" ht="15" customHeight="1">
      <c r="A35" s="187"/>
      <c r="B35" s="187"/>
      <c r="C35" s="187"/>
      <c r="D35" s="187"/>
      <c r="E35" s="187"/>
      <c r="F35" s="421"/>
      <c r="G35" s="188"/>
      <c r="H35" s="427"/>
      <c r="I35" s="188"/>
      <c r="J35" s="188"/>
      <c r="K35" s="188"/>
      <c r="L35" s="189"/>
      <c r="M35" s="188"/>
      <c r="O35" s="483"/>
      <c r="P35" s="482"/>
      <c r="Q35" s="483"/>
      <c r="R35" s="482"/>
      <c r="S35" s="482"/>
      <c r="T35" s="482"/>
      <c r="U35" s="482"/>
      <c r="V35" s="482"/>
      <c r="X35" s="421"/>
      <c r="Y35" s="188"/>
      <c r="Z35" s="427"/>
      <c r="AA35" s="188"/>
      <c r="AB35" s="188"/>
      <c r="AC35" s="188"/>
      <c r="AD35" s="189"/>
      <c r="AE35" s="188"/>
    </row>
    <row r="36" spans="1:62" ht="15" customHeight="1">
      <c r="A36" s="3" t="s">
        <v>19</v>
      </c>
      <c r="B36" s="1" t="s">
        <v>161</v>
      </c>
      <c r="O36" s="481"/>
      <c r="P36" s="411"/>
      <c r="Q36" s="481"/>
      <c r="R36" s="411"/>
      <c r="S36" s="411"/>
      <c r="T36" s="411"/>
      <c r="U36" s="411"/>
      <c r="V36" s="411"/>
    </row>
    <row r="37" spans="1:62" ht="15" customHeight="1">
      <c r="A37" s="27"/>
      <c r="B37" s="1" t="s">
        <v>137</v>
      </c>
      <c r="O37" s="481"/>
      <c r="P37" s="411"/>
      <c r="Q37" s="481"/>
      <c r="R37" s="411"/>
      <c r="S37" s="411"/>
      <c r="T37" s="411"/>
      <c r="U37" s="411"/>
      <c r="V37" s="411"/>
    </row>
    <row r="38" spans="1:62" ht="15" customHeight="1">
      <c r="A38" s="19"/>
      <c r="C38" s="10"/>
      <c r="D38" s="10"/>
      <c r="E38" s="10"/>
      <c r="F38" s="415"/>
      <c r="G38" s="392"/>
      <c r="H38" s="415"/>
      <c r="I38" s="392"/>
      <c r="J38" s="392"/>
      <c r="K38" s="392"/>
      <c r="L38" s="392"/>
      <c r="M38" s="392"/>
      <c r="N38" s="10"/>
      <c r="O38" s="481"/>
      <c r="P38" s="411"/>
      <c r="Q38" s="481"/>
      <c r="R38" s="411"/>
      <c r="S38" s="411"/>
      <c r="T38" s="411"/>
      <c r="U38" s="411"/>
      <c r="V38" s="411"/>
      <c r="W38" s="10"/>
      <c r="X38" s="415"/>
      <c r="Y38" s="392"/>
      <c r="Z38" s="415"/>
      <c r="AA38" s="392"/>
      <c r="AB38" s="392"/>
      <c r="AC38" s="392"/>
      <c r="AD38" s="392"/>
      <c r="AE38" s="392"/>
    </row>
    <row r="39" spans="1:62" ht="15" customHeight="1">
      <c r="A39" s="19"/>
      <c r="B39" s="19"/>
      <c r="C39" s="10"/>
      <c r="D39" s="10"/>
      <c r="E39" s="10"/>
      <c r="F39" s="415"/>
      <c r="G39" s="392"/>
      <c r="H39" s="415"/>
      <c r="I39" s="392"/>
      <c r="J39" s="392"/>
      <c r="K39" s="392"/>
      <c r="L39" s="392"/>
      <c r="M39" s="392"/>
      <c r="N39" s="10"/>
      <c r="O39" s="481"/>
      <c r="P39" s="411"/>
      <c r="Q39" s="481"/>
      <c r="R39" s="411"/>
      <c r="S39" s="411"/>
      <c r="T39" s="411"/>
      <c r="U39" s="411"/>
      <c r="V39" s="411"/>
      <c r="W39" s="10"/>
      <c r="X39" s="415"/>
      <c r="Y39" s="392"/>
      <c r="Z39" s="415"/>
      <c r="AA39" s="392"/>
      <c r="AB39" s="392"/>
      <c r="AC39" s="392"/>
      <c r="AD39" s="392"/>
      <c r="AE39" s="392"/>
    </row>
    <row r="40" spans="1:62" ht="15" customHeight="1">
      <c r="A40" s="9"/>
      <c r="B40" s="9"/>
      <c r="C40" s="10"/>
      <c r="D40" s="10"/>
      <c r="E40" s="10"/>
      <c r="F40" s="415"/>
      <c r="G40" s="392"/>
      <c r="H40" s="415"/>
      <c r="I40" s="392"/>
      <c r="J40" s="392"/>
      <c r="K40" s="392"/>
      <c r="L40" s="392"/>
      <c r="M40" s="392"/>
      <c r="N40" s="10"/>
      <c r="O40" s="481"/>
      <c r="P40" s="411"/>
      <c r="Q40" s="481"/>
      <c r="R40" s="411"/>
      <c r="S40" s="411"/>
      <c r="T40" s="411"/>
      <c r="U40" s="411"/>
      <c r="V40" s="411"/>
      <c r="W40" s="10"/>
      <c r="X40" s="415"/>
      <c r="Y40" s="392"/>
      <c r="Z40" s="415"/>
      <c r="AA40" s="392"/>
      <c r="AB40" s="392"/>
      <c r="AC40" s="392"/>
      <c r="AD40" s="392"/>
      <c r="AE40" s="392"/>
    </row>
    <row r="41" spans="1:62" ht="12.75" customHeight="1">
      <c r="O41" s="481"/>
      <c r="P41" s="411"/>
      <c r="Q41" s="481"/>
      <c r="R41" s="411"/>
      <c r="S41" s="411"/>
      <c r="T41" s="411"/>
      <c r="U41" s="411"/>
      <c r="V41" s="411"/>
    </row>
    <row r="42" spans="1:62" s="210" customFormat="1" ht="21" customHeight="1" thickBot="1">
      <c r="A42" s="209" t="s">
        <v>202</v>
      </c>
      <c r="B42" s="209"/>
      <c r="C42" s="209"/>
      <c r="D42" s="209"/>
      <c r="E42" s="209"/>
      <c r="F42" s="417"/>
      <c r="G42" s="394"/>
      <c r="H42" s="417"/>
      <c r="I42" s="394"/>
      <c r="J42" s="394"/>
      <c r="K42" s="394"/>
      <c r="L42" s="394"/>
      <c r="M42" s="394"/>
      <c r="N42" s="209"/>
      <c r="O42" s="480"/>
      <c r="P42" s="410"/>
      <c r="Q42" s="480"/>
      <c r="R42" s="410"/>
      <c r="S42" s="410"/>
      <c r="T42" s="410"/>
      <c r="U42" s="410"/>
      <c r="V42" s="410"/>
      <c r="W42" s="209"/>
      <c r="X42" s="417"/>
      <c r="Y42" s="394"/>
      <c r="Z42" s="417"/>
      <c r="AA42" s="394"/>
      <c r="AB42" s="394"/>
      <c r="AC42" s="394"/>
      <c r="AD42" s="394"/>
      <c r="AE42" s="410" t="s">
        <v>205</v>
      </c>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row>
    <row r="43" spans="1:62" ht="27" customHeight="1">
      <c r="A43" s="658" t="s">
        <v>0</v>
      </c>
      <c r="B43" s="659"/>
      <c r="C43" s="659"/>
      <c r="D43" s="659"/>
      <c r="E43" s="660"/>
      <c r="F43" s="418" t="s">
        <v>28</v>
      </c>
      <c r="G43" s="395"/>
      <c r="H43" s="423"/>
      <c r="I43" s="395"/>
      <c r="J43" s="395"/>
      <c r="K43" s="395"/>
      <c r="L43" s="395"/>
      <c r="M43" s="397"/>
      <c r="O43" s="682" t="s">
        <v>27</v>
      </c>
      <c r="P43" s="683"/>
      <c r="Q43" s="683"/>
      <c r="R43" s="683"/>
      <c r="S43" s="683"/>
      <c r="T43" s="683"/>
      <c r="U43" s="683"/>
      <c r="V43" s="684"/>
      <c r="X43" s="428" t="s">
        <v>124</v>
      </c>
      <c r="Y43" s="395"/>
      <c r="Z43" s="423"/>
      <c r="AA43" s="395"/>
      <c r="AB43" s="395"/>
      <c r="AC43" s="395"/>
      <c r="AD43" s="395"/>
      <c r="AE43" s="397"/>
    </row>
    <row r="44" spans="1:62" ht="21" customHeight="1">
      <c r="A44" s="661"/>
      <c r="B44" s="651"/>
      <c r="C44" s="651"/>
      <c r="D44" s="651"/>
      <c r="E44" s="652"/>
      <c r="F44" s="679" t="s">
        <v>13</v>
      </c>
      <c r="G44" s="675" t="s">
        <v>132</v>
      </c>
      <c r="H44" s="677" t="s">
        <v>14</v>
      </c>
      <c r="I44" s="671" t="s">
        <v>131</v>
      </c>
      <c r="J44" s="398" t="s">
        <v>129</v>
      </c>
      <c r="K44" s="399"/>
      <c r="L44" s="399"/>
      <c r="M44" s="400"/>
      <c r="O44" s="673" t="s">
        <v>13</v>
      </c>
      <c r="P44" s="675" t="s">
        <v>132</v>
      </c>
      <c r="Q44" s="677" t="s">
        <v>14</v>
      </c>
      <c r="R44" s="671" t="s">
        <v>131</v>
      </c>
      <c r="S44" s="685" t="s">
        <v>129</v>
      </c>
      <c r="T44" s="686"/>
      <c r="U44" s="686"/>
      <c r="V44" s="687"/>
      <c r="X44" s="673" t="s">
        <v>13</v>
      </c>
      <c r="Y44" s="675" t="s">
        <v>132</v>
      </c>
      <c r="Z44" s="677" t="s">
        <v>14</v>
      </c>
      <c r="AA44" s="671" t="s">
        <v>131</v>
      </c>
      <c r="AB44" s="398" t="s">
        <v>129</v>
      </c>
      <c r="AC44" s="399"/>
      <c r="AD44" s="399"/>
      <c r="AE44" s="400"/>
    </row>
    <row r="45" spans="1:62" ht="31.5" customHeight="1" thickBot="1">
      <c r="A45" s="662"/>
      <c r="B45" s="663"/>
      <c r="C45" s="663"/>
      <c r="D45" s="663"/>
      <c r="E45" s="664"/>
      <c r="F45" s="680"/>
      <c r="G45" s="676"/>
      <c r="H45" s="678"/>
      <c r="I45" s="672"/>
      <c r="J45" s="401" t="s">
        <v>13</v>
      </c>
      <c r="K45" s="402" t="s">
        <v>132</v>
      </c>
      <c r="L45" s="403" t="s">
        <v>14</v>
      </c>
      <c r="M45" s="404" t="s">
        <v>133</v>
      </c>
      <c r="O45" s="674"/>
      <c r="P45" s="681"/>
      <c r="Q45" s="678"/>
      <c r="R45" s="672"/>
      <c r="S45" s="401" t="s">
        <v>13</v>
      </c>
      <c r="T45" s="402" t="s">
        <v>132</v>
      </c>
      <c r="U45" s="403" t="s">
        <v>14</v>
      </c>
      <c r="V45" s="404" t="s">
        <v>133</v>
      </c>
      <c r="X45" s="674"/>
      <c r="Y45" s="676"/>
      <c r="Z45" s="678"/>
      <c r="AA45" s="672"/>
      <c r="AB45" s="401" t="s">
        <v>13</v>
      </c>
      <c r="AC45" s="402" t="s">
        <v>132</v>
      </c>
      <c r="AD45" s="403" t="s">
        <v>14</v>
      </c>
      <c r="AE45" s="404" t="s">
        <v>133</v>
      </c>
    </row>
    <row r="46" spans="1:62" ht="12" customHeight="1" thickTop="1">
      <c r="A46" s="665" t="s">
        <v>1</v>
      </c>
      <c r="B46" s="28"/>
      <c r="C46" s="11"/>
      <c r="D46" s="11"/>
      <c r="E46" s="12"/>
      <c r="F46" s="419" t="s">
        <v>15</v>
      </c>
      <c r="G46" s="396" t="s">
        <v>15</v>
      </c>
      <c r="H46" s="424" t="s">
        <v>16</v>
      </c>
      <c r="I46" s="405" t="s">
        <v>130</v>
      </c>
      <c r="J46" s="406" t="s">
        <v>23</v>
      </c>
      <c r="K46" s="396" t="s">
        <v>23</v>
      </c>
      <c r="L46" s="396" t="s">
        <v>193</v>
      </c>
      <c r="M46" s="407" t="s">
        <v>193</v>
      </c>
      <c r="O46" s="429" t="s">
        <v>15</v>
      </c>
      <c r="P46" s="396" t="s">
        <v>15</v>
      </c>
      <c r="Q46" s="424" t="s">
        <v>16</v>
      </c>
      <c r="R46" s="405" t="s">
        <v>130</v>
      </c>
      <c r="S46" s="406" t="s">
        <v>23</v>
      </c>
      <c r="T46" s="396" t="s">
        <v>23</v>
      </c>
      <c r="U46" s="396" t="s">
        <v>23</v>
      </c>
      <c r="V46" s="407" t="s">
        <v>23</v>
      </c>
      <c r="X46" s="429" t="s">
        <v>15</v>
      </c>
      <c r="Y46" s="396" t="s">
        <v>15</v>
      </c>
      <c r="Z46" s="424" t="s">
        <v>16</v>
      </c>
      <c r="AA46" s="405" t="s">
        <v>130</v>
      </c>
      <c r="AB46" s="406" t="s">
        <v>23</v>
      </c>
      <c r="AC46" s="396" t="s">
        <v>23</v>
      </c>
      <c r="AD46" s="396" t="s">
        <v>193</v>
      </c>
      <c r="AE46" s="407" t="s">
        <v>23</v>
      </c>
    </row>
    <row r="47" spans="1:62" ht="49.5" customHeight="1">
      <c r="A47" s="643"/>
      <c r="B47" s="4" t="s">
        <v>2</v>
      </c>
      <c r="C47" s="4"/>
      <c r="D47" s="5"/>
      <c r="E47" s="13"/>
      <c r="F47" s="443">
        <v>5330288</v>
      </c>
      <c r="G47" s="535" t="s">
        <v>204</v>
      </c>
      <c r="H47" s="445">
        <v>8727737.1720000003</v>
      </c>
      <c r="I47" s="534" t="s">
        <v>204</v>
      </c>
      <c r="J47" s="374">
        <v>25.562006848295368</v>
      </c>
      <c r="K47" s="536" t="s">
        <v>204</v>
      </c>
      <c r="L47" s="374">
        <v>21.732397282650567</v>
      </c>
      <c r="M47" s="533" t="s">
        <v>204</v>
      </c>
      <c r="O47" s="462">
        <v>17432982</v>
      </c>
      <c r="P47" s="535" t="s">
        <v>204</v>
      </c>
      <c r="Q47" s="445">
        <v>30317430.307999998</v>
      </c>
      <c r="R47" s="534" t="s">
        <v>204</v>
      </c>
      <c r="S47" s="374">
        <v>27.894911988430835</v>
      </c>
      <c r="T47" s="536" t="s">
        <v>204</v>
      </c>
      <c r="U47" s="374">
        <v>24.753187382103548</v>
      </c>
      <c r="V47" s="533" t="s">
        <v>204</v>
      </c>
      <c r="X47" s="462">
        <v>2314269</v>
      </c>
      <c r="Y47" s="535" t="s">
        <v>204</v>
      </c>
      <c r="Z47" s="445">
        <v>11937254.073999999</v>
      </c>
      <c r="AA47" s="534" t="s">
        <v>204</v>
      </c>
      <c r="AB47" s="374">
        <v>6.2920910698841936</v>
      </c>
      <c r="AC47" s="536" t="s">
        <v>204</v>
      </c>
      <c r="AD47" s="374">
        <v>3.1113441545846996</v>
      </c>
      <c r="AE47" s="533" t="s">
        <v>204</v>
      </c>
    </row>
    <row r="48" spans="1:62" ht="49.5" customHeight="1">
      <c r="A48" s="643"/>
      <c r="B48" s="238" t="s">
        <v>3</v>
      </c>
      <c r="C48" s="238"/>
      <c r="D48" s="239"/>
      <c r="E48" s="240"/>
      <c r="F48" s="447">
        <v>47337</v>
      </c>
      <c r="G48" s="448">
        <v>88.807584130538544</v>
      </c>
      <c r="H48" s="449">
        <v>18047.841</v>
      </c>
      <c r="I48" s="450">
        <v>20.678717340275103</v>
      </c>
      <c r="J48" s="380">
        <v>19.101773808026152</v>
      </c>
      <c r="K48" s="385">
        <v>-5.1450539876082786</v>
      </c>
      <c r="L48" s="380">
        <v>18.154112474304966</v>
      </c>
      <c r="M48" s="390">
        <v>-2.9394679544814863</v>
      </c>
      <c r="O48" s="463">
        <v>169523</v>
      </c>
      <c r="P48" s="448">
        <v>97.242686305762263</v>
      </c>
      <c r="Q48" s="449">
        <v>69924.33</v>
      </c>
      <c r="R48" s="450">
        <v>23.064068850699645</v>
      </c>
      <c r="S48" s="380">
        <v>23.306493260886967</v>
      </c>
      <c r="T48" s="385">
        <v>-3.5876475898892153</v>
      </c>
      <c r="U48" s="380">
        <v>21.560665098714637</v>
      </c>
      <c r="V48" s="390">
        <v>-2.5590707142500406</v>
      </c>
      <c r="X48" s="463">
        <v>60223</v>
      </c>
      <c r="Y48" s="448">
        <v>260.22471890692049</v>
      </c>
      <c r="Z48" s="449">
        <v>32623.907999999999</v>
      </c>
      <c r="AA48" s="450">
        <v>27.329491185964351</v>
      </c>
      <c r="AB48" s="380">
        <v>5.6117706890202186</v>
      </c>
      <c r="AC48" s="385">
        <v>-0.64004797912640754</v>
      </c>
      <c r="AD48" s="380">
        <v>2.6711053539934824</v>
      </c>
      <c r="AE48" s="390">
        <v>-0.42695476836301793</v>
      </c>
    </row>
    <row r="49" spans="1:31" ht="49.5" customHeight="1">
      <c r="A49" s="643"/>
      <c r="B49" s="113"/>
      <c r="C49" s="640" t="s">
        <v>7</v>
      </c>
      <c r="D49" s="666"/>
      <c r="E49" s="641"/>
      <c r="F49" s="451">
        <v>31963</v>
      </c>
      <c r="G49" s="435">
        <v>59.964864937879526</v>
      </c>
      <c r="H49" s="436">
        <v>14475.751</v>
      </c>
      <c r="I49" s="437">
        <v>16.58591535780954</v>
      </c>
      <c r="J49" s="377">
        <v>20.021779129585823</v>
      </c>
      <c r="K49" s="378">
        <v>-4.4123440344524596</v>
      </c>
      <c r="L49" s="377">
        <v>18.648600666659902</v>
      </c>
      <c r="M49" s="379">
        <v>-2.5332587584144761</v>
      </c>
      <c r="O49" s="434">
        <v>114228</v>
      </c>
      <c r="P49" s="435">
        <v>65.524073850360196</v>
      </c>
      <c r="Q49" s="436">
        <v>56850.885999999999</v>
      </c>
      <c r="R49" s="437">
        <v>18.751881482844045</v>
      </c>
      <c r="S49" s="377">
        <v>25.075826425920056</v>
      </c>
      <c r="T49" s="378">
        <v>-2.2042202607448615</v>
      </c>
      <c r="U49" s="377">
        <v>19.909604964015742</v>
      </c>
      <c r="V49" s="379">
        <v>-3.8825319975613013</v>
      </c>
      <c r="X49" s="434">
        <v>40088</v>
      </c>
      <c r="Y49" s="435">
        <v>173.22100412700513</v>
      </c>
      <c r="Z49" s="436">
        <v>26862.955999999998</v>
      </c>
      <c r="AA49" s="437">
        <v>22.503463387370637</v>
      </c>
      <c r="AB49" s="377">
        <v>6.7760494353292131</v>
      </c>
      <c r="AC49" s="378">
        <v>0.45530985473493502</v>
      </c>
      <c r="AD49" s="377">
        <v>1.3310630028038304</v>
      </c>
      <c r="AE49" s="379">
        <v>-1.7265618699644421</v>
      </c>
    </row>
    <row r="50" spans="1:31" ht="49.5" customHeight="1">
      <c r="A50" s="643"/>
      <c r="B50" s="465"/>
      <c r="C50" s="648" t="s">
        <v>126</v>
      </c>
      <c r="D50" s="649"/>
      <c r="E50" s="642"/>
      <c r="F50" s="451">
        <v>8419</v>
      </c>
      <c r="G50" s="435">
        <v>15.79464374157644</v>
      </c>
      <c r="H50" s="436">
        <v>1699.13</v>
      </c>
      <c r="I50" s="437">
        <v>1.9468161867328972</v>
      </c>
      <c r="J50" s="377">
        <v>6.4887427270427622</v>
      </c>
      <c r="K50" s="378">
        <v>-15.190314809396952</v>
      </c>
      <c r="L50" s="377">
        <v>8.3645412939993946</v>
      </c>
      <c r="M50" s="379">
        <v>-10.981346204504888</v>
      </c>
      <c r="O50" s="434">
        <v>29501</v>
      </c>
      <c r="P50" s="435">
        <v>16.922520771259904</v>
      </c>
      <c r="Q50" s="436">
        <v>6240.4160000000002</v>
      </c>
      <c r="R50" s="437">
        <v>2.0583591473955871</v>
      </c>
      <c r="S50" s="377">
        <v>7.5422863808690721</v>
      </c>
      <c r="T50" s="378">
        <v>-15.913553785003444</v>
      </c>
      <c r="U50" s="377">
        <v>21.899743363450725</v>
      </c>
      <c r="V50" s="379">
        <v>-2.287271434527014</v>
      </c>
      <c r="X50" s="434">
        <v>12320</v>
      </c>
      <c r="Y50" s="435">
        <v>53.234952375890614</v>
      </c>
      <c r="Z50" s="436">
        <v>3100.19</v>
      </c>
      <c r="AA50" s="437">
        <v>2.597071303652978</v>
      </c>
      <c r="AB50" s="377">
        <v>1.5579919215233673</v>
      </c>
      <c r="AC50" s="378">
        <v>-4.4538583263436919</v>
      </c>
      <c r="AD50" s="377">
        <v>-0.64490325169302309</v>
      </c>
      <c r="AE50" s="379">
        <v>-3.6429041218261489</v>
      </c>
    </row>
    <row r="51" spans="1:31" ht="49.5" customHeight="1" thickBot="1">
      <c r="A51" s="644"/>
      <c r="B51" s="466"/>
      <c r="C51" s="653" t="s">
        <v>8</v>
      </c>
      <c r="D51" s="654"/>
      <c r="E51" s="655"/>
      <c r="F51" s="452">
        <v>6955</v>
      </c>
      <c r="G51" s="412">
        <v>13.048075451082568</v>
      </c>
      <c r="H51" s="433">
        <v>1872.96</v>
      </c>
      <c r="I51" s="413">
        <v>2.1459857957326673</v>
      </c>
      <c r="J51" s="381">
        <v>33.544546850998472</v>
      </c>
      <c r="K51" s="382">
        <v>6.3574485651122217</v>
      </c>
      <c r="L51" s="381">
        <v>24.339205659313933</v>
      </c>
      <c r="M51" s="383">
        <v>2.141425318857884</v>
      </c>
      <c r="O51" s="431">
        <v>25794</v>
      </c>
      <c r="P51" s="412">
        <v>14.796091684142162</v>
      </c>
      <c r="Q51" s="433">
        <v>6833.0280000000002</v>
      </c>
      <c r="R51" s="413">
        <v>2.2538282204600097</v>
      </c>
      <c r="S51" s="381">
        <v>37.773742121568205</v>
      </c>
      <c r="T51" s="382">
        <v>7.7241775920147546</v>
      </c>
      <c r="U51" s="381">
        <v>36.895664614408815</v>
      </c>
      <c r="V51" s="383">
        <v>9.7331999984211564</v>
      </c>
      <c r="X51" s="431">
        <v>7815</v>
      </c>
      <c r="Y51" s="412">
        <v>33.76876240402477</v>
      </c>
      <c r="Z51" s="433">
        <v>2660.7620000000002</v>
      </c>
      <c r="AA51" s="413">
        <v>2.2289564949407312</v>
      </c>
      <c r="AB51" s="381">
        <v>6.3554708764289529</v>
      </c>
      <c r="AC51" s="382">
        <v>5.9627960939351965E-2</v>
      </c>
      <c r="AD51" s="381">
        <v>24.058902710190495</v>
      </c>
      <c r="AE51" s="383">
        <v>20.315474235503302</v>
      </c>
    </row>
    <row r="52" spans="1:31" ht="49.5" customHeight="1">
      <c r="A52" s="643" t="s">
        <v>30</v>
      </c>
      <c r="B52" s="633" t="s">
        <v>4</v>
      </c>
      <c r="C52" s="633" t="s">
        <v>5</v>
      </c>
      <c r="D52" s="25" t="s">
        <v>6</v>
      </c>
      <c r="E52" s="241"/>
      <c r="F52" s="453">
        <v>80543</v>
      </c>
      <c r="G52" s="297">
        <v>150.6131544676031</v>
      </c>
      <c r="H52" s="425" t="s">
        <v>22</v>
      </c>
      <c r="I52" s="408" t="s">
        <v>22</v>
      </c>
      <c r="J52" s="374">
        <v>-32.520945040214471</v>
      </c>
      <c r="K52" s="297">
        <v>-25.191983937594614</v>
      </c>
      <c r="L52" s="536" t="s">
        <v>204</v>
      </c>
      <c r="M52" s="533" t="s">
        <v>204</v>
      </c>
      <c r="O52" s="432">
        <v>320156</v>
      </c>
      <c r="P52" s="297">
        <v>185.90659505343464</v>
      </c>
      <c r="Q52" s="425" t="s">
        <v>22</v>
      </c>
      <c r="R52" s="408" t="s">
        <v>22</v>
      </c>
      <c r="S52" s="374">
        <v>-17.314655550906764</v>
      </c>
      <c r="T52" s="297">
        <v>-6.4381593139383142</v>
      </c>
      <c r="U52" s="536" t="s">
        <v>204</v>
      </c>
      <c r="V52" s="533" t="s">
        <v>204</v>
      </c>
      <c r="X52" s="432">
        <v>48507</v>
      </c>
      <c r="Y52" s="297">
        <v>207.9363346528836</v>
      </c>
      <c r="Z52" s="425" t="s">
        <v>22</v>
      </c>
      <c r="AA52" s="408" t="s">
        <v>22</v>
      </c>
      <c r="AB52" s="374">
        <v>-34.841829538585529</v>
      </c>
      <c r="AC52" s="297">
        <v>-30.455758747220202</v>
      </c>
      <c r="AD52" s="536" t="s">
        <v>204</v>
      </c>
      <c r="AE52" s="533" t="s">
        <v>204</v>
      </c>
    </row>
    <row r="53" spans="1:31" ht="49.5" customHeight="1">
      <c r="A53" s="643"/>
      <c r="B53" s="633"/>
      <c r="C53" s="633"/>
      <c r="D53" s="352"/>
      <c r="E53" s="16" t="s">
        <v>7</v>
      </c>
      <c r="F53" s="453">
        <v>44220</v>
      </c>
      <c r="G53" s="297">
        <v>82.690161659702383</v>
      </c>
      <c r="H53" s="425" t="s">
        <v>22</v>
      </c>
      <c r="I53" s="408" t="s">
        <v>22</v>
      </c>
      <c r="J53" s="374">
        <v>-32.294218520333175</v>
      </c>
      <c r="K53" s="297">
        <v>-24.940632445621844</v>
      </c>
      <c r="L53" s="536" t="s">
        <v>204</v>
      </c>
      <c r="M53" s="533" t="s">
        <v>204</v>
      </c>
      <c r="O53" s="432">
        <v>171529</v>
      </c>
      <c r="P53" s="297">
        <v>99.602607300567826</v>
      </c>
      <c r="Q53" s="425" t="s">
        <v>22</v>
      </c>
      <c r="R53" s="408" t="s">
        <v>22</v>
      </c>
      <c r="S53" s="374">
        <v>-18.11207439799874</v>
      </c>
      <c r="T53" s="297">
        <v>-7.3404712729531951</v>
      </c>
      <c r="U53" s="536" t="s">
        <v>204</v>
      </c>
      <c r="V53" s="533" t="s">
        <v>204</v>
      </c>
      <c r="X53" s="432">
        <v>24087</v>
      </c>
      <c r="Y53" s="297">
        <v>103.2544270473129</v>
      </c>
      <c r="Z53" s="425" t="s">
        <v>22</v>
      </c>
      <c r="AA53" s="408" t="s">
        <v>22</v>
      </c>
      <c r="AB53" s="374">
        <v>-38.453086672117742</v>
      </c>
      <c r="AC53" s="297">
        <v>-34.310104803006226</v>
      </c>
      <c r="AD53" s="536" t="s">
        <v>204</v>
      </c>
      <c r="AE53" s="533" t="s">
        <v>204</v>
      </c>
    </row>
    <row r="54" spans="1:31" ht="49.5" customHeight="1">
      <c r="A54" s="643"/>
      <c r="B54" s="633"/>
      <c r="C54" s="633"/>
      <c r="D54" s="352"/>
      <c r="E54" s="16" t="s">
        <v>126</v>
      </c>
      <c r="F54" s="453">
        <v>17568</v>
      </c>
      <c r="G54" s="297">
        <v>32.851668024370227</v>
      </c>
      <c r="H54" s="425" t="s">
        <v>22</v>
      </c>
      <c r="I54" s="408" t="s">
        <v>22</v>
      </c>
      <c r="J54" s="374">
        <v>-27.221508761754833</v>
      </c>
      <c r="K54" s="297">
        <v>-19.316971098766871</v>
      </c>
      <c r="L54" s="536" t="s">
        <v>204</v>
      </c>
      <c r="M54" s="533" t="s">
        <v>204</v>
      </c>
      <c r="O54" s="432">
        <v>61869</v>
      </c>
      <c r="P54" s="297">
        <v>35.925783459816302</v>
      </c>
      <c r="Q54" s="425" t="s">
        <v>22</v>
      </c>
      <c r="R54" s="408" t="s">
        <v>22</v>
      </c>
      <c r="S54" s="374">
        <v>-26.293781272337384</v>
      </c>
      <c r="T54" s="297">
        <v>-16.598406403019936</v>
      </c>
      <c r="U54" s="536" t="s">
        <v>204</v>
      </c>
      <c r="V54" s="533" t="s">
        <v>204</v>
      </c>
      <c r="X54" s="432">
        <v>13394</v>
      </c>
      <c r="Y54" s="297">
        <v>57.41644023214635</v>
      </c>
      <c r="Z54" s="425" t="s">
        <v>22</v>
      </c>
      <c r="AA54" s="408" t="s">
        <v>22</v>
      </c>
      <c r="AB54" s="374">
        <v>-37.064185696833007</v>
      </c>
      <c r="AC54" s="297">
        <v>-32.827711055339208</v>
      </c>
      <c r="AD54" s="536" t="s">
        <v>204</v>
      </c>
      <c r="AE54" s="533" t="s">
        <v>204</v>
      </c>
    </row>
    <row r="55" spans="1:31" ht="49.5" customHeight="1">
      <c r="A55" s="643"/>
      <c r="B55" s="633"/>
      <c r="C55" s="633"/>
      <c r="D55" s="353"/>
      <c r="E55" s="16" t="s">
        <v>8</v>
      </c>
      <c r="F55" s="453">
        <v>18755</v>
      </c>
      <c r="G55" s="297">
        <v>35.071324783530486</v>
      </c>
      <c r="H55" s="425" t="s">
        <v>22</v>
      </c>
      <c r="I55" s="408" t="s">
        <v>22</v>
      </c>
      <c r="J55" s="374">
        <v>-37.293122471496872</v>
      </c>
      <c r="K55" s="297">
        <v>-30.482471869661481</v>
      </c>
      <c r="L55" s="536" t="s">
        <v>204</v>
      </c>
      <c r="M55" s="533" t="s">
        <v>204</v>
      </c>
      <c r="O55" s="432">
        <v>86758</v>
      </c>
      <c r="P55" s="297">
        <v>50.378204293050516</v>
      </c>
      <c r="Q55" s="425" t="s">
        <v>22</v>
      </c>
      <c r="R55" s="408" t="s">
        <v>22</v>
      </c>
      <c r="S55" s="374">
        <v>-7.4976010235632771</v>
      </c>
      <c r="T55" s="297">
        <v>4.6702384053114656</v>
      </c>
      <c r="U55" s="536" t="s">
        <v>204</v>
      </c>
      <c r="V55" s="533" t="s">
        <v>204</v>
      </c>
      <c r="X55" s="432">
        <v>11026</v>
      </c>
      <c r="Y55" s="297">
        <v>47.265467373424336</v>
      </c>
      <c r="Z55" s="425" t="s">
        <v>22</v>
      </c>
      <c r="AA55" s="408" t="s">
        <v>22</v>
      </c>
      <c r="AB55" s="374">
        <v>-21.394453553860416</v>
      </c>
      <c r="AC55" s="297">
        <v>-16.103183267029848</v>
      </c>
      <c r="AD55" s="536" t="s">
        <v>204</v>
      </c>
      <c r="AE55" s="533" t="s">
        <v>204</v>
      </c>
    </row>
    <row r="56" spans="1:31" ht="49.5" customHeight="1">
      <c r="A56" s="643"/>
      <c r="B56" s="633"/>
      <c r="C56" s="633"/>
      <c r="D56" s="22" t="s">
        <v>3</v>
      </c>
      <c r="E56" s="15"/>
      <c r="F56" s="453">
        <v>14272</v>
      </c>
      <c r="G56" s="297">
        <v>26.688240325808966</v>
      </c>
      <c r="H56" s="453">
        <v>3420.4679999999998</v>
      </c>
      <c r="I56" s="414">
        <v>3.8560855416914075</v>
      </c>
      <c r="J56" s="374">
        <v>-24.125465178096761</v>
      </c>
      <c r="K56" s="297">
        <v>-15.884663425308347</v>
      </c>
      <c r="L56" s="297">
        <v>-10.00485433700149</v>
      </c>
      <c r="M56" s="379">
        <v>-6.0434753826936713</v>
      </c>
      <c r="O56" s="432">
        <v>56165</v>
      </c>
      <c r="P56" s="297">
        <v>32.613613086046044</v>
      </c>
      <c r="Q56" s="453">
        <v>14491.607</v>
      </c>
      <c r="R56" s="414">
        <v>4.8607951142279804</v>
      </c>
      <c r="S56" s="374">
        <v>-17.592252952828119</v>
      </c>
      <c r="T56" s="297">
        <v>-6.7522720997829566</v>
      </c>
      <c r="U56" s="297">
        <v>-2.6311598950978947</v>
      </c>
      <c r="V56" s="379">
        <v>2.2577063567905498</v>
      </c>
      <c r="X56" s="432">
        <v>18794</v>
      </c>
      <c r="Y56" s="297">
        <v>80.564773609299579</v>
      </c>
      <c r="Z56" s="453">
        <v>5148.0429999999997</v>
      </c>
      <c r="AA56" s="414">
        <v>4.312427895968062</v>
      </c>
      <c r="AB56" s="374">
        <v>-21.354144871741227</v>
      </c>
      <c r="AC56" s="297">
        <v>-16.060161237804209</v>
      </c>
      <c r="AD56" s="297">
        <v>-14.852140355844952</v>
      </c>
      <c r="AE56" s="379">
        <v>-11.690041447737315</v>
      </c>
    </row>
    <row r="57" spans="1:31" ht="49.5" customHeight="1">
      <c r="A57" s="643"/>
      <c r="B57" s="633"/>
      <c r="C57" s="633"/>
      <c r="D57" s="23"/>
      <c r="E57" s="16" t="s">
        <v>7</v>
      </c>
      <c r="F57" s="453">
        <v>8156</v>
      </c>
      <c r="G57" s="297">
        <v>15.25149159874565</v>
      </c>
      <c r="H57" s="453">
        <v>2116.8510000000001</v>
      </c>
      <c r="I57" s="414">
        <v>2.3864449353173303</v>
      </c>
      <c r="J57" s="374">
        <v>-29.004178272980496</v>
      </c>
      <c r="K57" s="297">
        <v>-21.293257955617563</v>
      </c>
      <c r="L57" s="297">
        <v>-9.9390162963567974</v>
      </c>
      <c r="M57" s="298">
        <v>-5.9747393031971825</v>
      </c>
      <c r="O57" s="432">
        <v>29291</v>
      </c>
      <c r="P57" s="297">
        <v>17.008552317339529</v>
      </c>
      <c r="Q57" s="453">
        <v>8521.4770000000008</v>
      </c>
      <c r="R57" s="414">
        <v>2.8582857489584219</v>
      </c>
      <c r="S57" s="374">
        <v>-23.776933485999791</v>
      </c>
      <c r="T57" s="297">
        <v>-13.750490449046225</v>
      </c>
      <c r="U57" s="297">
        <v>-8.1456088168380774</v>
      </c>
      <c r="V57" s="298">
        <v>-3.5336217308328202</v>
      </c>
      <c r="X57" s="432">
        <v>8438</v>
      </c>
      <c r="Y57" s="297">
        <v>36.171414266003495</v>
      </c>
      <c r="Z57" s="453">
        <v>2644.212</v>
      </c>
      <c r="AA57" s="414">
        <v>2.2150113337541084</v>
      </c>
      <c r="AB57" s="374">
        <v>-38.024237972824096</v>
      </c>
      <c r="AC57" s="297">
        <v>-33.852388492167222</v>
      </c>
      <c r="AD57" s="297">
        <v>-29.498603016439318</v>
      </c>
      <c r="AE57" s="298">
        <v>-26.880423400962826</v>
      </c>
    </row>
    <row r="58" spans="1:31" ht="49.5" customHeight="1">
      <c r="A58" s="643"/>
      <c r="B58" s="633"/>
      <c r="C58" s="633"/>
      <c r="D58" s="23"/>
      <c r="E58" s="16" t="s">
        <v>126</v>
      </c>
      <c r="F58" s="453">
        <v>2442</v>
      </c>
      <c r="G58" s="297">
        <v>4.566471614043266</v>
      </c>
      <c r="H58" s="453">
        <v>517.23599999999999</v>
      </c>
      <c r="I58" s="414">
        <v>0.58310917138891427</v>
      </c>
      <c r="J58" s="374">
        <v>5.622837370242209</v>
      </c>
      <c r="K58" s="297">
        <v>17.094629129865723</v>
      </c>
      <c r="L58" s="297">
        <v>22.555865425397045</v>
      </c>
      <c r="M58" s="298">
        <v>27.950492240504914</v>
      </c>
      <c r="O58" s="432">
        <v>10089</v>
      </c>
      <c r="P58" s="297">
        <v>5.8584303823576693</v>
      </c>
      <c r="Q58" s="453">
        <v>2201.569</v>
      </c>
      <c r="R58" s="414">
        <v>0.73845335709392201</v>
      </c>
      <c r="S58" s="374">
        <v>25.080585172328298</v>
      </c>
      <c r="T58" s="297">
        <v>41.533785228623884</v>
      </c>
      <c r="U58" s="297">
        <v>169.18159865505118</v>
      </c>
      <c r="V58" s="298">
        <v>182.69714255879137</v>
      </c>
      <c r="X58" s="432">
        <v>5063</v>
      </c>
      <c r="Y58" s="297">
        <v>21.703705905282735</v>
      </c>
      <c r="Z58" s="453">
        <v>1111.7650000000001</v>
      </c>
      <c r="AA58" s="414">
        <v>0.93130659548899131</v>
      </c>
      <c r="AB58" s="374">
        <v>88.706671636228094</v>
      </c>
      <c r="AC58" s="297">
        <v>101.40931222202488</v>
      </c>
      <c r="AD58" s="297">
        <v>182.76882069125139</v>
      </c>
      <c r="AE58" s="298">
        <v>193.26988299500681</v>
      </c>
    </row>
    <row r="59" spans="1:31" ht="49.5" customHeight="1">
      <c r="A59" s="643"/>
      <c r="B59" s="633"/>
      <c r="C59" s="633"/>
      <c r="D59" s="24"/>
      <c r="E59" s="16" t="s">
        <v>8</v>
      </c>
      <c r="F59" s="453">
        <v>3674</v>
      </c>
      <c r="G59" s="297">
        <v>6.8702771130200482</v>
      </c>
      <c r="H59" s="453">
        <v>786.38099999999997</v>
      </c>
      <c r="I59" s="414">
        <v>0.88653143498516296</v>
      </c>
      <c r="J59" s="374">
        <v>-26.666666666666671</v>
      </c>
      <c r="K59" s="297">
        <v>-18.701867102627773</v>
      </c>
      <c r="L59" s="297">
        <v>-23.520161055027145</v>
      </c>
      <c r="M59" s="298">
        <v>-20.153694761834259</v>
      </c>
      <c r="O59" s="432">
        <v>16785</v>
      </c>
      <c r="P59" s="297">
        <v>9.7466303863488442</v>
      </c>
      <c r="Q59" s="453">
        <v>3768.5610000000001</v>
      </c>
      <c r="R59" s="414">
        <v>1.2640560081756365</v>
      </c>
      <c r="S59" s="374">
        <v>-22.510502746872262</v>
      </c>
      <c r="T59" s="297">
        <v>-12.31747239918937</v>
      </c>
      <c r="U59" s="297">
        <v>-21.294418019391529</v>
      </c>
      <c r="V59" s="298">
        <v>-17.342629509169114</v>
      </c>
      <c r="X59" s="432">
        <v>5293</v>
      </c>
      <c r="Y59" s="297">
        <v>22.689653438013334</v>
      </c>
      <c r="Z59" s="453">
        <v>1392.066</v>
      </c>
      <c r="AA59" s="414">
        <v>1.1661099667249626</v>
      </c>
      <c r="AB59" s="374">
        <v>-30.346098170811956</v>
      </c>
      <c r="AC59" s="297">
        <v>-25.657400772554809</v>
      </c>
      <c r="AD59" s="297">
        <v>-26.820105853483128</v>
      </c>
      <c r="AE59" s="298">
        <v>-24.102456057666828</v>
      </c>
    </row>
    <row r="60" spans="1:31" ht="49.5" customHeight="1">
      <c r="A60" s="643"/>
      <c r="B60" s="633"/>
      <c r="C60" s="633"/>
      <c r="D60" s="25" t="s">
        <v>20</v>
      </c>
      <c r="E60" s="15"/>
      <c r="F60" s="453">
        <v>137</v>
      </c>
      <c r="G60" s="297">
        <v>0.25618616344141171</v>
      </c>
      <c r="H60" s="453">
        <v>1248.009</v>
      </c>
      <c r="I60" s="414">
        <v>1.4069505871128605</v>
      </c>
      <c r="J60" s="374">
        <v>-48.496240601503757</v>
      </c>
      <c r="K60" s="297">
        <v>-42.902370777819563</v>
      </c>
      <c r="L60" s="297">
        <v>-77.360413808016233</v>
      </c>
      <c r="M60" s="298">
        <v>-76.363871387706169</v>
      </c>
      <c r="O60" s="432">
        <v>828</v>
      </c>
      <c r="P60" s="297">
        <v>0.48079892522471507</v>
      </c>
      <c r="Q60" s="453">
        <v>11434.130999999999</v>
      </c>
      <c r="R60" s="414">
        <v>3.8352522325676297</v>
      </c>
      <c r="S60" s="374">
        <v>-13.116474291710389</v>
      </c>
      <c r="T60" s="297">
        <v>-1.687745939462161</v>
      </c>
      <c r="U60" s="297">
        <v>15.259815469476251</v>
      </c>
      <c r="V60" s="298">
        <v>21.046983329753985</v>
      </c>
      <c r="X60" s="432">
        <v>535</v>
      </c>
      <c r="Y60" s="297">
        <v>2.2933996956994394</v>
      </c>
      <c r="Z60" s="453">
        <v>7056.6639999999998</v>
      </c>
      <c r="AA60" s="414">
        <v>5.9112471838470597</v>
      </c>
      <c r="AB60" s="374">
        <v>-23.680456490727536</v>
      </c>
      <c r="AC60" s="297">
        <v>-18.543066686411549</v>
      </c>
      <c r="AD60" s="297">
        <v>-44.436140920813436</v>
      </c>
      <c r="AE60" s="298">
        <v>-42.372690132281441</v>
      </c>
    </row>
    <row r="61" spans="1:31" ht="49.5" customHeight="1">
      <c r="A61" s="643"/>
      <c r="B61" s="633"/>
      <c r="C61" s="633"/>
      <c r="D61" s="25"/>
      <c r="E61" s="16" t="s">
        <v>7</v>
      </c>
      <c r="F61" s="453">
        <v>44</v>
      </c>
      <c r="G61" s="297">
        <v>8.2278767820599383E-2</v>
      </c>
      <c r="H61" s="453">
        <v>630.572</v>
      </c>
      <c r="I61" s="414">
        <v>0.71087920489109513</v>
      </c>
      <c r="J61" s="374">
        <v>-48.235294117647051</v>
      </c>
      <c r="K61" s="297">
        <v>-42.613082660678415</v>
      </c>
      <c r="L61" s="297">
        <v>-61.698532319285391</v>
      </c>
      <c r="M61" s="298">
        <v>-60.012589962375948</v>
      </c>
      <c r="O61" s="432">
        <v>292</v>
      </c>
      <c r="P61" s="297">
        <v>0.16955710889567246</v>
      </c>
      <c r="Q61" s="453">
        <v>5139.6790000000001</v>
      </c>
      <c r="R61" s="414">
        <v>1.7239583278721369</v>
      </c>
      <c r="S61" s="374">
        <v>-17.977528089887642</v>
      </c>
      <c r="T61" s="297">
        <v>-7.1882266360316294</v>
      </c>
      <c r="U61" s="297">
        <v>29.9462029572951</v>
      </c>
      <c r="V61" s="298">
        <v>36.470770832546833</v>
      </c>
      <c r="X61" s="432">
        <v>187</v>
      </c>
      <c r="Y61" s="297">
        <v>0.80161821139400979</v>
      </c>
      <c r="Z61" s="453">
        <v>1657.164</v>
      </c>
      <c r="AA61" s="414">
        <v>1.3881780439273754</v>
      </c>
      <c r="AB61" s="374">
        <v>9.3567251461988263</v>
      </c>
      <c r="AC61" s="297">
        <v>16.71798674403864</v>
      </c>
      <c r="AD61" s="297">
        <v>-28.959281449447332</v>
      </c>
      <c r="AE61" s="298">
        <v>-26.321073284278214</v>
      </c>
    </row>
    <row r="62" spans="1:31" ht="49.5" customHeight="1">
      <c r="A62" s="643"/>
      <c r="B62" s="633"/>
      <c r="C62" s="633"/>
      <c r="D62" s="25"/>
      <c r="E62" s="16" t="s">
        <v>126</v>
      </c>
      <c r="F62" s="453">
        <v>11</v>
      </c>
      <c r="G62" s="297">
        <v>2.0569691955149846E-2</v>
      </c>
      <c r="H62" s="453">
        <v>4.9180000000000001</v>
      </c>
      <c r="I62" s="414">
        <v>5.5443374105643862E-3</v>
      </c>
      <c r="J62" s="374">
        <v>-56</v>
      </c>
      <c r="K62" s="297">
        <v>-51.221120261576658</v>
      </c>
      <c r="L62" s="297">
        <v>-95.945689719133085</v>
      </c>
      <c r="M62" s="298">
        <v>-95.767228322103932</v>
      </c>
      <c r="O62" s="432">
        <v>82</v>
      </c>
      <c r="P62" s="297">
        <v>4.7615352498099804E-2</v>
      </c>
      <c r="Q62" s="453">
        <v>159.35900000000001</v>
      </c>
      <c r="R62" s="414">
        <v>5.3452418948999707E-2</v>
      </c>
      <c r="S62" s="374">
        <v>-42.657342657342653</v>
      </c>
      <c r="T62" s="297">
        <v>-35.114443719681844</v>
      </c>
      <c r="U62" s="297">
        <v>-58.661845235161515</v>
      </c>
      <c r="V62" s="298">
        <v>-56.586266338181453</v>
      </c>
      <c r="X62" s="432">
        <v>41</v>
      </c>
      <c r="Y62" s="297">
        <v>0.17575586453023745</v>
      </c>
      <c r="Z62" s="453">
        <v>56.069000000000003</v>
      </c>
      <c r="AA62" s="414">
        <v>4.6968045857238037E-2</v>
      </c>
      <c r="AB62" s="374">
        <v>-26.785714285714292</v>
      </c>
      <c r="AC62" s="297">
        <v>-21.857352457748775</v>
      </c>
      <c r="AD62" s="297">
        <v>-35.859568042463621</v>
      </c>
      <c r="AE62" s="298">
        <v>-33.477612809459714</v>
      </c>
    </row>
    <row r="63" spans="1:31" ht="49.5" customHeight="1">
      <c r="A63" s="643"/>
      <c r="B63" s="633"/>
      <c r="C63" s="633"/>
      <c r="D63" s="25"/>
      <c r="E63" s="16" t="s">
        <v>8</v>
      </c>
      <c r="F63" s="453">
        <v>82</v>
      </c>
      <c r="G63" s="297">
        <v>0.15333770366566246</v>
      </c>
      <c r="H63" s="453">
        <v>612.51900000000001</v>
      </c>
      <c r="I63" s="414">
        <v>0.69052704481120097</v>
      </c>
      <c r="J63" s="374">
        <v>-47.435897435897431</v>
      </c>
      <c r="K63" s="297">
        <v>-41.726862783352082</v>
      </c>
      <c r="L63" s="297">
        <v>-83.643767226918129</v>
      </c>
      <c r="M63" s="298">
        <v>-82.923803546636151</v>
      </c>
      <c r="O63" s="432">
        <v>454</v>
      </c>
      <c r="P63" s="297">
        <v>0.26362646383094285</v>
      </c>
      <c r="Q63" s="453">
        <v>6135.0929999999998</v>
      </c>
      <c r="R63" s="414">
        <v>2.0578414857464935</v>
      </c>
      <c r="S63" s="630">
        <v>0</v>
      </c>
      <c r="T63" s="297">
        <v>13.15407985470118</v>
      </c>
      <c r="U63" s="297">
        <v>9.9563174457973673</v>
      </c>
      <c r="V63" s="298">
        <v>15.477197934499316</v>
      </c>
      <c r="X63" s="432">
        <v>307</v>
      </c>
      <c r="Y63" s="297">
        <v>1.3160256197751925</v>
      </c>
      <c r="Z63" s="453">
        <v>5343.4309999999996</v>
      </c>
      <c r="AA63" s="414">
        <v>4.4761010940624466</v>
      </c>
      <c r="AB63" s="374">
        <v>-35.232067510548532</v>
      </c>
      <c r="AC63" s="297">
        <v>-30.872265280107897</v>
      </c>
      <c r="AD63" s="297">
        <v>-48.021023376979642</v>
      </c>
      <c r="AE63" s="298">
        <v>-46.090702803907092</v>
      </c>
    </row>
    <row r="64" spans="1:31" ht="49.5" customHeight="1">
      <c r="A64" s="643"/>
      <c r="B64" s="633"/>
      <c r="C64" s="645"/>
      <c r="D64" s="6" t="s">
        <v>9</v>
      </c>
      <c r="E64" s="15"/>
      <c r="F64" s="453">
        <v>94952</v>
      </c>
      <c r="G64" s="297">
        <v>177.55758095685349</v>
      </c>
      <c r="H64" s="425" t="s">
        <v>22</v>
      </c>
      <c r="I64" s="408" t="s">
        <v>22</v>
      </c>
      <c r="J64" s="374">
        <v>-31.410904677973946</v>
      </c>
      <c r="K64" s="297">
        <v>-23.961381089082636</v>
      </c>
      <c r="L64" s="536" t="s">
        <v>204</v>
      </c>
      <c r="M64" s="533" t="s">
        <v>204</v>
      </c>
      <c r="O64" s="432">
        <v>377149</v>
      </c>
      <c r="P64" s="297">
        <v>219.00100706470542</v>
      </c>
      <c r="Q64" s="425" t="s">
        <v>22</v>
      </c>
      <c r="R64" s="408" t="s">
        <v>22</v>
      </c>
      <c r="S64" s="374">
        <v>-17.347350243038662</v>
      </c>
      <c r="T64" s="297">
        <v>-6.4751546919814871</v>
      </c>
      <c r="U64" s="536" t="s">
        <v>204</v>
      </c>
      <c r="V64" s="533" t="s">
        <v>204</v>
      </c>
      <c r="X64" s="432">
        <v>67836</v>
      </c>
      <c r="Y64" s="297">
        <v>290.79450795788256</v>
      </c>
      <c r="Z64" s="425" t="s">
        <v>22</v>
      </c>
      <c r="AA64" s="408" t="s">
        <v>22</v>
      </c>
      <c r="AB64" s="374">
        <v>-31.50853669618246</v>
      </c>
      <c r="AC64" s="297">
        <v>-26.89808792932152</v>
      </c>
      <c r="AD64" s="536" t="s">
        <v>204</v>
      </c>
      <c r="AE64" s="533" t="s">
        <v>204</v>
      </c>
    </row>
    <row r="65" spans="1:62" ht="49.5" customHeight="1">
      <c r="A65" s="643"/>
      <c r="B65" s="633"/>
      <c r="C65" s="637" t="s">
        <v>10</v>
      </c>
      <c r="D65" s="6" t="s">
        <v>6</v>
      </c>
      <c r="E65" s="15"/>
      <c r="F65" s="453">
        <v>1174</v>
      </c>
      <c r="G65" s="297">
        <v>2.1953471232132653</v>
      </c>
      <c r="H65" s="425" t="s">
        <v>22</v>
      </c>
      <c r="I65" s="408" t="s">
        <v>22</v>
      </c>
      <c r="J65" s="374">
        <v>-21.524064171122987</v>
      </c>
      <c r="K65" s="297">
        <v>-13.000721905522298</v>
      </c>
      <c r="L65" s="536" t="s">
        <v>204</v>
      </c>
      <c r="M65" s="533" t="s">
        <v>204</v>
      </c>
      <c r="O65" s="432">
        <v>3940</v>
      </c>
      <c r="P65" s="297">
        <v>2.2878596200306491</v>
      </c>
      <c r="Q65" s="425" t="s">
        <v>22</v>
      </c>
      <c r="R65" s="408" t="s">
        <v>22</v>
      </c>
      <c r="S65" s="374">
        <v>-28.167730173199629</v>
      </c>
      <c r="T65" s="297">
        <v>-18.718856038737911</v>
      </c>
      <c r="U65" s="536" t="s">
        <v>204</v>
      </c>
      <c r="V65" s="533" t="s">
        <v>204</v>
      </c>
      <c r="X65" s="432">
        <v>1369</v>
      </c>
      <c r="Y65" s="297">
        <v>5.8685311839486598</v>
      </c>
      <c r="Z65" s="425" t="s">
        <v>22</v>
      </c>
      <c r="AA65" s="408" t="s">
        <v>22</v>
      </c>
      <c r="AB65" s="374">
        <v>-43.870438704387048</v>
      </c>
      <c r="AC65" s="297">
        <v>-40.092121609424623</v>
      </c>
      <c r="AD65" s="536" t="s">
        <v>204</v>
      </c>
      <c r="AE65" s="533" t="s">
        <v>204</v>
      </c>
    </row>
    <row r="66" spans="1:62" ht="49.5" customHeight="1">
      <c r="A66" s="643"/>
      <c r="B66" s="633"/>
      <c r="C66" s="633"/>
      <c r="D66" s="6" t="s">
        <v>3</v>
      </c>
      <c r="E66" s="15"/>
      <c r="F66" s="453">
        <v>619</v>
      </c>
      <c r="G66" s="297">
        <v>1.1575126654761596</v>
      </c>
      <c r="H66" s="384">
        <v>-1138.1980000000001</v>
      </c>
      <c r="I66" s="414">
        <v>-1.2831544839425708</v>
      </c>
      <c r="J66" s="374">
        <v>-12.198581560283685</v>
      </c>
      <c r="K66" s="297">
        <v>-2.6623902060475473</v>
      </c>
      <c r="L66" s="297">
        <v>26.200302029719552</v>
      </c>
      <c r="M66" s="298">
        <v>31.755348547004871</v>
      </c>
      <c r="O66" s="432">
        <v>1890</v>
      </c>
      <c r="P66" s="297">
        <v>1.0974758075781541</v>
      </c>
      <c r="Q66" s="384">
        <v>-3481.3470000000002</v>
      </c>
      <c r="R66" s="414">
        <v>-1.167718286076364</v>
      </c>
      <c r="S66" s="374">
        <v>-23.698021800565201</v>
      </c>
      <c r="T66" s="297">
        <v>-13.661198657494865</v>
      </c>
      <c r="U66" s="297">
        <v>6.530680440119724</v>
      </c>
      <c r="V66" s="298">
        <v>11.87956051133456</v>
      </c>
      <c r="X66" s="432">
        <v>658</v>
      </c>
      <c r="Y66" s="297">
        <v>2.8206672892901516</v>
      </c>
      <c r="Z66" s="384">
        <v>-1275.502</v>
      </c>
      <c r="AA66" s="414">
        <v>-1.068466290231658</v>
      </c>
      <c r="AB66" s="374">
        <v>-29.550321199143468</v>
      </c>
      <c r="AC66" s="297">
        <v>-24.808056702437142</v>
      </c>
      <c r="AD66" s="297">
        <v>-18.716882199885418</v>
      </c>
      <c r="AE66" s="298">
        <v>-15.698306523204025</v>
      </c>
    </row>
    <row r="67" spans="1:62" ht="49.5" customHeight="1" thickBot="1">
      <c r="A67" s="643"/>
      <c r="B67" s="634"/>
      <c r="C67" s="634"/>
      <c r="D67" s="26" t="s">
        <v>9</v>
      </c>
      <c r="E67" s="18"/>
      <c r="F67" s="454">
        <v>1793</v>
      </c>
      <c r="G67" s="387">
        <v>3.3528597886894249</v>
      </c>
      <c r="H67" s="426" t="s">
        <v>22</v>
      </c>
      <c r="I67" s="409" t="s">
        <v>22</v>
      </c>
      <c r="J67" s="375">
        <v>-18.537028623353024</v>
      </c>
      <c r="K67" s="382">
        <v>-9.6892617291798615</v>
      </c>
      <c r="L67" s="539" t="s">
        <v>204</v>
      </c>
      <c r="M67" s="540" t="s">
        <v>204</v>
      </c>
      <c r="O67" s="438">
        <v>5830</v>
      </c>
      <c r="P67" s="387">
        <v>3.385335427608803</v>
      </c>
      <c r="Q67" s="426" t="s">
        <v>22</v>
      </c>
      <c r="R67" s="409" t="s">
        <v>22</v>
      </c>
      <c r="S67" s="375">
        <v>-26.777191660386833</v>
      </c>
      <c r="T67" s="382">
        <v>-17.14540497953935</v>
      </c>
      <c r="U67" s="539" t="s">
        <v>204</v>
      </c>
      <c r="V67" s="540" t="s">
        <v>204</v>
      </c>
      <c r="X67" s="438">
        <v>2027</v>
      </c>
      <c r="Y67" s="387">
        <v>8.689198473238811</v>
      </c>
      <c r="Z67" s="426" t="s">
        <v>22</v>
      </c>
      <c r="AA67" s="409" t="s">
        <v>22</v>
      </c>
      <c r="AB67" s="375">
        <v>-39.905128965312777</v>
      </c>
      <c r="AC67" s="382">
        <v>-35.859890176538073</v>
      </c>
      <c r="AD67" s="539" t="s">
        <v>204</v>
      </c>
      <c r="AE67" s="540" t="s">
        <v>204</v>
      </c>
    </row>
    <row r="68" spans="1:62" ht="49.5" customHeight="1">
      <c r="A68" s="643"/>
      <c r="B68" s="646" t="s">
        <v>24</v>
      </c>
      <c r="C68" s="7" t="s">
        <v>11</v>
      </c>
      <c r="D68" s="21"/>
      <c r="E68" s="14"/>
      <c r="F68" s="443">
        <v>11266</v>
      </c>
      <c r="G68" s="444">
        <v>21.135818552393417</v>
      </c>
      <c r="H68" s="445">
        <v>22422.120999999999</v>
      </c>
      <c r="I68" s="446">
        <v>25.690646450644515</v>
      </c>
      <c r="J68" s="374">
        <v>2.6795479402114637</v>
      </c>
      <c r="K68" s="297">
        <v>-18.224030885179005</v>
      </c>
      <c r="L68" s="297">
        <v>8.7843283489401216</v>
      </c>
      <c r="M68" s="391">
        <v>-10.63650205100808</v>
      </c>
      <c r="O68" s="462">
        <v>20115</v>
      </c>
      <c r="P68" s="444">
        <v>11.53847345221833</v>
      </c>
      <c r="Q68" s="445">
        <v>58059.337</v>
      </c>
      <c r="R68" s="446">
        <v>19.150480898336433</v>
      </c>
      <c r="S68" s="374">
        <v>-27.374805935660902</v>
      </c>
      <c r="T68" s="297">
        <v>-43.214946603263883</v>
      </c>
      <c r="U68" s="297">
        <v>-24.942056312251225</v>
      </c>
      <c r="V68" s="391">
        <v>-39.834848902212329</v>
      </c>
      <c r="X68" s="462">
        <v>11261</v>
      </c>
      <c r="Y68" s="444">
        <v>48.658993401372101</v>
      </c>
      <c r="Z68" s="445">
        <v>70372.008000000002</v>
      </c>
      <c r="AA68" s="446">
        <v>58.951587663090912</v>
      </c>
      <c r="AB68" s="374">
        <v>-9.6082838336811704</v>
      </c>
      <c r="AC68" s="297">
        <v>-14.95913265372802</v>
      </c>
      <c r="AD68" s="297">
        <v>1.5582504949578748</v>
      </c>
      <c r="AE68" s="391">
        <v>-1.5062296708094607</v>
      </c>
    </row>
    <row r="69" spans="1:62" ht="49.5" customHeight="1">
      <c r="A69" s="643"/>
      <c r="B69" s="633"/>
      <c r="C69" s="2" t="s">
        <v>21</v>
      </c>
      <c r="D69" s="6"/>
      <c r="E69" s="15"/>
      <c r="F69" s="443">
        <v>674</v>
      </c>
      <c r="G69" s="444">
        <v>1.2644720135197198</v>
      </c>
      <c r="H69" s="445">
        <v>3848.297</v>
      </c>
      <c r="I69" s="446">
        <v>4.4092723281653834</v>
      </c>
      <c r="J69" s="374">
        <v>-36.294896030245752</v>
      </c>
      <c r="K69" s="297">
        <v>-49.264028531558054</v>
      </c>
      <c r="L69" s="297">
        <v>-15.06438099778407</v>
      </c>
      <c r="M69" s="298">
        <v>-30.227596845066785</v>
      </c>
      <c r="O69" s="462">
        <v>3231</v>
      </c>
      <c r="P69" s="444">
        <v>1.8533834314748905</v>
      </c>
      <c r="Q69" s="445">
        <v>14805.934999999999</v>
      </c>
      <c r="R69" s="446">
        <v>4.8836378444953787</v>
      </c>
      <c r="S69" s="374">
        <v>-32.617309697601669</v>
      </c>
      <c r="T69" s="297">
        <v>-47.314018005271663</v>
      </c>
      <c r="U69" s="297">
        <v>-35.71631920430643</v>
      </c>
      <c r="V69" s="298">
        <v>-48.471311920231251</v>
      </c>
      <c r="X69" s="462">
        <v>859</v>
      </c>
      <c r="Y69" s="444">
        <v>3.711755202182633</v>
      </c>
      <c r="Z69" s="445">
        <v>9945.0069999999996</v>
      </c>
      <c r="AA69" s="446">
        <v>8.3310675456433287</v>
      </c>
      <c r="AB69" s="374">
        <v>-45.28662420382166</v>
      </c>
      <c r="AC69" s="297">
        <v>-48.525449781389881</v>
      </c>
      <c r="AD69" s="297">
        <v>-50.934750318985564</v>
      </c>
      <c r="AE69" s="298">
        <v>-52.415274882406997</v>
      </c>
    </row>
    <row r="70" spans="1:62" ht="49.5" customHeight="1" thickBot="1">
      <c r="A70" s="644"/>
      <c r="B70" s="634"/>
      <c r="C70" s="17" t="s">
        <v>12</v>
      </c>
      <c r="D70" s="26"/>
      <c r="E70" s="18"/>
      <c r="F70" s="457">
        <v>3751</v>
      </c>
      <c r="G70" s="458">
        <v>7.0371432087722088</v>
      </c>
      <c r="H70" s="455">
        <v>47240.355000000003</v>
      </c>
      <c r="I70" s="456">
        <v>54.126692943452447</v>
      </c>
      <c r="J70" s="375">
        <v>22.541653054557329</v>
      </c>
      <c r="K70" s="297">
        <v>-2.4054679194377968</v>
      </c>
      <c r="L70" s="297">
        <v>29.96547109694464</v>
      </c>
      <c r="M70" s="388">
        <v>6.7632561241505016</v>
      </c>
      <c r="O70" s="464">
        <v>12674</v>
      </c>
      <c r="P70" s="458">
        <v>7.2701273941543683</v>
      </c>
      <c r="Q70" s="455">
        <v>126674.76700000001</v>
      </c>
      <c r="R70" s="456">
        <v>41.782817908077703</v>
      </c>
      <c r="S70" s="375">
        <v>5.2920162831270261</v>
      </c>
      <c r="T70" s="297">
        <v>-17.673021822282038</v>
      </c>
      <c r="U70" s="297">
        <v>-12.594842446592125</v>
      </c>
      <c r="V70" s="388">
        <v>-29.937535555146411</v>
      </c>
      <c r="X70" s="464">
        <v>2636</v>
      </c>
      <c r="Y70" s="458">
        <v>11.390205719386985</v>
      </c>
      <c r="Z70" s="455">
        <v>55642.04</v>
      </c>
      <c r="AA70" s="456">
        <v>46.612093246127223</v>
      </c>
      <c r="AB70" s="375">
        <v>-11.126095751854351</v>
      </c>
      <c r="AC70" s="297">
        <v>-16.387095828500136</v>
      </c>
      <c r="AD70" s="297">
        <v>24.327449245302631</v>
      </c>
      <c r="AE70" s="388">
        <v>20.575917484802389</v>
      </c>
    </row>
    <row r="71" spans="1:62" s="208" customFormat="1" ht="15" customHeight="1" thickBot="1">
      <c r="A71" s="29"/>
      <c r="B71" s="30"/>
      <c r="C71" s="30"/>
      <c r="D71" s="30"/>
      <c r="E71" s="20"/>
      <c r="F71" s="459"/>
      <c r="G71" s="460"/>
      <c r="H71" s="459"/>
      <c r="I71" s="460"/>
      <c r="J71" s="299"/>
      <c r="K71" s="299"/>
      <c r="L71" s="299"/>
      <c r="M71" s="299"/>
      <c r="N71" s="33"/>
      <c r="O71" s="459"/>
      <c r="P71" s="460"/>
      <c r="Q71" s="459"/>
      <c r="R71" s="460"/>
      <c r="S71" s="299"/>
      <c r="T71" s="299"/>
      <c r="U71" s="299"/>
      <c r="V71" s="299"/>
      <c r="W71" s="33"/>
      <c r="X71" s="459"/>
      <c r="Y71" s="460"/>
      <c r="Z71" s="459"/>
      <c r="AA71" s="460"/>
      <c r="AB71" s="299"/>
      <c r="AC71" s="299"/>
      <c r="AD71" s="299"/>
      <c r="AE71" s="299"/>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20" t="s">
        <v>22</v>
      </c>
      <c r="G72" s="181" t="s">
        <v>22</v>
      </c>
      <c r="H72" s="461">
        <v>95088.892999999996</v>
      </c>
      <c r="I72" s="409" t="s">
        <v>22</v>
      </c>
      <c r="J72" s="541" t="s">
        <v>204</v>
      </c>
      <c r="K72" s="539" t="s">
        <v>204</v>
      </c>
      <c r="L72" s="389">
        <v>11.636909059332041</v>
      </c>
      <c r="M72" s="540" t="s">
        <v>204</v>
      </c>
      <c r="O72" s="430" t="s">
        <v>22</v>
      </c>
      <c r="P72" s="181" t="s">
        <v>22</v>
      </c>
      <c r="Q72" s="461">
        <v>291908.76</v>
      </c>
      <c r="R72" s="409" t="s">
        <v>22</v>
      </c>
      <c r="S72" s="541" t="s">
        <v>204</v>
      </c>
      <c r="T72" s="539" t="s">
        <v>204</v>
      </c>
      <c r="U72" s="389">
        <v>-10.007717092237129</v>
      </c>
      <c r="V72" s="540" t="s">
        <v>204</v>
      </c>
      <c r="X72" s="430" t="s">
        <v>22</v>
      </c>
      <c r="Y72" s="181" t="s">
        <v>22</v>
      </c>
      <c r="Z72" s="461">
        <v>179512.16800000001</v>
      </c>
      <c r="AA72" s="409" t="s">
        <v>22</v>
      </c>
      <c r="AB72" s="541" t="s">
        <v>204</v>
      </c>
      <c r="AC72" s="539" t="s">
        <v>204</v>
      </c>
      <c r="AD72" s="389">
        <v>-2.0491970641152477</v>
      </c>
      <c r="AE72" s="540"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4" customFormat="1" ht="37.5">
      <c r="A1" s="211" t="s">
        <v>35</v>
      </c>
      <c r="B1" s="212"/>
      <c r="C1" s="212"/>
      <c r="D1" s="211"/>
      <c r="E1" s="211"/>
      <c r="F1" s="211"/>
      <c r="G1" s="211"/>
      <c r="H1" s="211"/>
      <c r="I1" s="211"/>
      <c r="J1" s="211"/>
      <c r="K1" s="212"/>
      <c r="L1" s="212"/>
      <c r="M1" s="212"/>
      <c r="N1" s="212"/>
      <c r="O1" s="212"/>
      <c r="P1" s="212"/>
      <c r="Q1" s="212"/>
      <c r="R1" s="212"/>
      <c r="S1" s="212"/>
      <c r="T1" s="211"/>
      <c r="U1" s="212"/>
      <c r="V1" s="211"/>
      <c r="W1" s="211"/>
      <c r="X1" s="211"/>
      <c r="Y1" s="212"/>
      <c r="Z1" s="211"/>
      <c r="AA1" s="212"/>
      <c r="AB1" s="211"/>
      <c r="AC1" s="211"/>
      <c r="AD1" s="211"/>
      <c r="AE1" s="211"/>
      <c r="AF1" s="211"/>
      <c r="AG1" s="211"/>
      <c r="AH1" s="211"/>
      <c r="AI1" s="212"/>
      <c r="AJ1" s="211"/>
      <c r="AK1" s="212"/>
      <c r="AL1" s="211"/>
      <c r="AM1" s="212"/>
      <c r="AN1" s="211"/>
      <c r="AO1" s="212"/>
      <c r="AP1" s="211"/>
      <c r="AQ1" s="212"/>
      <c r="AR1" s="211"/>
      <c r="AS1" s="212"/>
      <c r="AT1" s="211"/>
      <c r="AU1" s="212"/>
      <c r="AV1" s="211"/>
      <c r="AW1" s="213"/>
    </row>
    <row r="2" spans="1:49" s="191" customFormat="1" ht="25.5" customHeight="1">
      <c r="AW2" s="43"/>
    </row>
    <row r="3" spans="1:49" s="194" customFormat="1" ht="25.5" customHeight="1" thickBot="1">
      <c r="A3" s="192" t="s">
        <v>201</v>
      </c>
      <c r="B3" s="192"/>
      <c r="C3" s="192"/>
      <c r="D3" s="192"/>
      <c r="E3" s="192"/>
      <c r="F3" s="192"/>
      <c r="G3" s="192"/>
      <c r="H3" s="192"/>
      <c r="I3" s="192"/>
      <c r="J3" s="192"/>
      <c r="K3" s="44"/>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44" t="s">
        <v>205</v>
      </c>
    </row>
    <row r="4" spans="1:49" s="53" customFormat="1" ht="36.75" customHeight="1" thickBot="1">
      <c r="A4" s="688"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8" t="s">
        <v>83</v>
      </c>
    </row>
    <row r="5" spans="1:49" s="53" customFormat="1" ht="36.75" customHeight="1" thickBot="1">
      <c r="A5" s="689"/>
      <c r="B5" s="710" t="s">
        <v>86</v>
      </c>
      <c r="C5" s="722" t="s">
        <v>87</v>
      </c>
      <c r="D5" s="723"/>
      <c r="E5" s="274"/>
      <c r="F5" s="274"/>
      <c r="G5" s="274"/>
      <c r="H5" s="274"/>
      <c r="I5" s="274"/>
      <c r="J5" s="275"/>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689"/>
    </row>
    <row r="6" spans="1:49" s="53" customFormat="1" ht="36.75" customHeight="1" thickBot="1">
      <c r="A6" s="689"/>
      <c r="B6" s="711"/>
      <c r="C6" s="724"/>
      <c r="D6" s="725"/>
      <c r="E6" s="276"/>
      <c r="F6" s="276"/>
      <c r="G6" s="276"/>
      <c r="H6" s="276"/>
      <c r="I6" s="276"/>
      <c r="J6" s="277"/>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689"/>
    </row>
    <row r="7" spans="1:49" s="53" customFormat="1" ht="36.75" customHeight="1">
      <c r="A7" s="689"/>
      <c r="B7" s="711"/>
      <c r="C7" s="724"/>
      <c r="D7" s="725"/>
      <c r="E7" s="718" t="s">
        <v>98</v>
      </c>
      <c r="F7" s="718"/>
      <c r="G7" s="718" t="s">
        <v>125</v>
      </c>
      <c r="H7" s="718"/>
      <c r="I7" s="718" t="s">
        <v>99</v>
      </c>
      <c r="J7" s="720"/>
      <c r="K7" s="691" t="s">
        <v>92</v>
      </c>
      <c r="L7" s="696"/>
      <c r="M7" s="470"/>
      <c r="N7" s="470"/>
      <c r="O7" s="470"/>
      <c r="P7" s="470"/>
      <c r="Q7" s="470"/>
      <c r="R7" s="473"/>
      <c r="S7" s="713" t="s">
        <v>87</v>
      </c>
      <c r="T7" s="714"/>
      <c r="U7" s="252"/>
      <c r="V7" s="253"/>
      <c r="W7" s="253"/>
      <c r="X7" s="253"/>
      <c r="Y7" s="252"/>
      <c r="Z7" s="59"/>
      <c r="AA7" s="713" t="s">
        <v>93</v>
      </c>
      <c r="AB7" s="714"/>
      <c r="AC7" s="470"/>
      <c r="AD7" s="470"/>
      <c r="AE7" s="470"/>
      <c r="AF7" s="470"/>
      <c r="AG7" s="470"/>
      <c r="AH7" s="470"/>
      <c r="AI7" s="701" t="s">
        <v>94</v>
      </c>
      <c r="AJ7" s="702"/>
      <c r="AK7" s="691" t="s">
        <v>92</v>
      </c>
      <c r="AL7" s="692"/>
      <c r="AM7" s="695" t="s">
        <v>87</v>
      </c>
      <c r="AN7" s="696"/>
      <c r="AO7" s="691" t="s">
        <v>94</v>
      </c>
      <c r="AP7" s="699"/>
      <c r="AQ7" s="60" t="s">
        <v>95</v>
      </c>
      <c r="AR7" s="61"/>
      <c r="AS7" s="60" t="s">
        <v>96</v>
      </c>
      <c r="AT7" s="61"/>
      <c r="AU7" s="60" t="s">
        <v>97</v>
      </c>
      <c r="AV7" s="61"/>
      <c r="AW7" s="689"/>
    </row>
    <row r="8" spans="1:49" s="53" customFormat="1" ht="36.75" customHeight="1" thickBot="1">
      <c r="A8" s="690"/>
      <c r="B8" s="712"/>
      <c r="C8" s="726"/>
      <c r="D8" s="727"/>
      <c r="E8" s="719"/>
      <c r="F8" s="719"/>
      <c r="G8" s="719"/>
      <c r="H8" s="719"/>
      <c r="I8" s="719"/>
      <c r="J8" s="721"/>
      <c r="K8" s="693"/>
      <c r="L8" s="694"/>
      <c r="M8" s="705" t="s">
        <v>139</v>
      </c>
      <c r="N8" s="705"/>
      <c r="O8" s="705" t="s">
        <v>125</v>
      </c>
      <c r="P8" s="705"/>
      <c r="Q8" s="705" t="s">
        <v>99</v>
      </c>
      <c r="R8" s="705"/>
      <c r="S8" s="715"/>
      <c r="T8" s="717"/>
      <c r="U8" s="706" t="s">
        <v>98</v>
      </c>
      <c r="V8" s="707"/>
      <c r="W8" s="708" t="s">
        <v>125</v>
      </c>
      <c r="X8" s="709"/>
      <c r="Y8" s="62" t="s">
        <v>99</v>
      </c>
      <c r="Z8" s="63"/>
      <c r="AA8" s="715"/>
      <c r="AB8" s="716"/>
      <c r="AC8" s="705" t="s">
        <v>139</v>
      </c>
      <c r="AD8" s="705"/>
      <c r="AE8" s="705" t="s">
        <v>125</v>
      </c>
      <c r="AF8" s="705"/>
      <c r="AG8" s="705" t="s">
        <v>99</v>
      </c>
      <c r="AH8" s="705"/>
      <c r="AI8" s="703"/>
      <c r="AJ8" s="704"/>
      <c r="AK8" s="693"/>
      <c r="AL8" s="694"/>
      <c r="AM8" s="697"/>
      <c r="AN8" s="698"/>
      <c r="AO8" s="693"/>
      <c r="AP8" s="700"/>
      <c r="AQ8" s="471"/>
      <c r="AR8" s="472"/>
      <c r="AS8" s="471"/>
      <c r="AT8" s="472"/>
      <c r="AU8" s="471"/>
      <c r="AV8" s="472"/>
      <c r="AW8" s="690"/>
    </row>
    <row r="9" spans="1:49" s="53" customFormat="1" ht="12" customHeight="1">
      <c r="A9" s="467"/>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7"/>
    </row>
    <row r="10" spans="1:49" s="76" customFormat="1" ht="36.75" customHeight="1" thickBot="1">
      <c r="A10" s="54" t="s">
        <v>100</v>
      </c>
      <c r="B10" s="70">
        <v>60227036</v>
      </c>
      <c r="C10" s="71">
        <v>660984</v>
      </c>
      <c r="D10" s="492">
        <v>109.74871816703714</v>
      </c>
      <c r="E10" s="230">
        <v>446446</v>
      </c>
      <c r="F10" s="492">
        <v>74.127174380622023</v>
      </c>
      <c r="G10" s="230">
        <v>118055</v>
      </c>
      <c r="H10" s="492">
        <v>19.601661951287127</v>
      </c>
      <c r="I10" s="230">
        <v>96483</v>
      </c>
      <c r="J10" s="493">
        <v>16.019881835127997</v>
      </c>
      <c r="K10" s="229">
        <v>571682</v>
      </c>
      <c r="L10" s="328">
        <v>97.573124501270385</v>
      </c>
      <c r="M10" s="354">
        <v>302675</v>
      </c>
      <c r="N10" s="328">
        <v>51.659743456015789</v>
      </c>
      <c r="O10" s="354">
        <v>121031</v>
      </c>
      <c r="P10" s="328">
        <v>20.657240968778549</v>
      </c>
      <c r="Q10" s="354">
        <v>147976</v>
      </c>
      <c r="R10" s="328">
        <v>25.256140076476065</v>
      </c>
      <c r="S10" s="73">
        <v>164822</v>
      </c>
      <c r="T10" s="328">
        <v>28.131369409126734</v>
      </c>
      <c r="U10" s="74">
        <v>80660</v>
      </c>
      <c r="V10" s="328">
        <v>13.766828800403843</v>
      </c>
      <c r="W10" s="354">
        <v>33852</v>
      </c>
      <c r="X10" s="328">
        <v>5.7777670289024403</v>
      </c>
      <c r="Y10" s="72">
        <v>50310</v>
      </c>
      <c r="Z10" s="328">
        <v>8.5867735798204485</v>
      </c>
      <c r="AA10" s="75">
        <v>2527</v>
      </c>
      <c r="AB10" s="328">
        <v>0.43130146762485133</v>
      </c>
      <c r="AC10" s="230">
        <v>992</v>
      </c>
      <c r="AD10" s="328">
        <v>0.16931185432681148</v>
      </c>
      <c r="AE10" s="230">
        <v>187</v>
      </c>
      <c r="AF10" s="328">
        <v>3.1916649958784016E-2</v>
      </c>
      <c r="AG10" s="230">
        <v>1348</v>
      </c>
      <c r="AH10" s="328">
        <v>0.23007296333925589</v>
      </c>
      <c r="AI10" s="70">
        <v>739031</v>
      </c>
      <c r="AJ10" s="321">
        <v>126.13579537802198</v>
      </c>
      <c r="AK10" s="497">
        <v>13826</v>
      </c>
      <c r="AL10" s="328">
        <v>2.3597839696799348</v>
      </c>
      <c r="AM10" s="74">
        <v>6948</v>
      </c>
      <c r="AN10" s="328">
        <v>1.1858656893777075</v>
      </c>
      <c r="AO10" s="70">
        <v>20774</v>
      </c>
      <c r="AP10" s="328">
        <v>3.5456496590576427</v>
      </c>
      <c r="AQ10" s="70">
        <v>82852</v>
      </c>
      <c r="AR10" s="493">
        <v>13.756612561840168</v>
      </c>
      <c r="AS10" s="74">
        <v>14357</v>
      </c>
      <c r="AT10" s="492">
        <v>2.383813143319887</v>
      </c>
      <c r="AU10" s="70">
        <v>46269</v>
      </c>
      <c r="AV10" s="492">
        <v>7.682430196299217</v>
      </c>
      <c r="AW10" s="468" t="s">
        <v>100</v>
      </c>
    </row>
    <row r="11" spans="1:49" s="82" customFormat="1" ht="36.75" customHeight="1">
      <c r="A11" s="77" t="s">
        <v>101</v>
      </c>
      <c r="B11" s="489">
        <v>2316298</v>
      </c>
      <c r="C11" s="79">
        <v>44300</v>
      </c>
      <c r="D11" s="329">
        <v>191.25345702495966</v>
      </c>
      <c r="E11" s="231">
        <v>27525</v>
      </c>
      <c r="F11" s="329">
        <v>118.83186014925541</v>
      </c>
      <c r="G11" s="231">
        <v>7287</v>
      </c>
      <c r="H11" s="329">
        <v>31.459682648778351</v>
      </c>
      <c r="I11" s="231">
        <v>9488</v>
      </c>
      <c r="J11" s="325">
        <v>40.961914226925899</v>
      </c>
      <c r="K11" s="494">
        <v>25060</v>
      </c>
      <c r="L11" s="329">
        <v>109.80090662424577</v>
      </c>
      <c r="M11" s="355">
        <v>12762</v>
      </c>
      <c r="N11" s="329">
        <v>55.916966094917179</v>
      </c>
      <c r="O11" s="355">
        <v>5449</v>
      </c>
      <c r="P11" s="329">
        <v>23.874905833819444</v>
      </c>
      <c r="Q11" s="355">
        <v>6849</v>
      </c>
      <c r="R11" s="329">
        <v>30.009034695509147</v>
      </c>
      <c r="S11" s="231">
        <v>6888</v>
      </c>
      <c r="T11" s="329">
        <v>30.179913999513364</v>
      </c>
      <c r="U11" s="81">
        <v>3223</v>
      </c>
      <c r="V11" s="329">
        <v>14.121640943732805</v>
      </c>
      <c r="W11" s="355">
        <v>1255</v>
      </c>
      <c r="X11" s="329">
        <v>5.4988083724432739</v>
      </c>
      <c r="Y11" s="355">
        <v>2410</v>
      </c>
      <c r="Z11" s="329">
        <v>10.559464683337282</v>
      </c>
      <c r="AA11" s="81">
        <v>140</v>
      </c>
      <c r="AB11" s="329">
        <v>0.61341288616897072</v>
      </c>
      <c r="AC11" s="231">
        <v>38</v>
      </c>
      <c r="AD11" s="329">
        <v>0.16649778338872062</v>
      </c>
      <c r="AE11" s="231">
        <v>51</v>
      </c>
      <c r="AF11" s="329">
        <v>0.22345755139012505</v>
      </c>
      <c r="AG11" s="231">
        <v>51</v>
      </c>
      <c r="AH11" s="329">
        <v>0.22345755139012505</v>
      </c>
      <c r="AI11" s="78">
        <v>32088</v>
      </c>
      <c r="AJ11" s="322">
        <v>140.5942335099281</v>
      </c>
      <c r="AK11" s="494">
        <v>840</v>
      </c>
      <c r="AL11" s="329">
        <v>3.6804773170138247</v>
      </c>
      <c r="AM11" s="80">
        <v>316</v>
      </c>
      <c r="AN11" s="329">
        <v>1.384560514495677</v>
      </c>
      <c r="AO11" s="79">
        <v>1156</v>
      </c>
      <c r="AP11" s="329">
        <v>5.0650378315095015</v>
      </c>
      <c r="AQ11" s="78">
        <v>3934</v>
      </c>
      <c r="AR11" s="325">
        <v>16.983997741223281</v>
      </c>
      <c r="AS11" s="80">
        <v>476</v>
      </c>
      <c r="AT11" s="329">
        <v>2.0550032854149163</v>
      </c>
      <c r="AU11" s="79">
        <v>1431</v>
      </c>
      <c r="AV11" s="329">
        <v>6.1779615576234148</v>
      </c>
      <c r="AW11" s="77" t="s">
        <v>101</v>
      </c>
    </row>
    <row r="12" spans="1:49" s="82" customFormat="1" ht="36.75" customHeight="1">
      <c r="A12" s="83" t="s">
        <v>37</v>
      </c>
      <c r="B12" s="490">
        <v>555075</v>
      </c>
      <c r="C12" s="85">
        <v>4344</v>
      </c>
      <c r="D12" s="330">
        <v>78.259694635860015</v>
      </c>
      <c r="E12" s="232">
        <v>2951</v>
      </c>
      <c r="F12" s="330">
        <v>53.163986848624063</v>
      </c>
      <c r="G12" s="232">
        <v>879</v>
      </c>
      <c r="H12" s="330">
        <v>15.835697878665046</v>
      </c>
      <c r="I12" s="232">
        <v>514</v>
      </c>
      <c r="J12" s="326">
        <v>9.2600099085709147</v>
      </c>
      <c r="K12" s="495">
        <v>4742</v>
      </c>
      <c r="L12" s="330">
        <v>86.306318877156372</v>
      </c>
      <c r="M12" s="356">
        <v>2348</v>
      </c>
      <c r="N12" s="330">
        <v>42.734550131497919</v>
      </c>
      <c r="O12" s="356">
        <v>1060</v>
      </c>
      <c r="P12" s="330">
        <v>19.292428935003318</v>
      </c>
      <c r="Q12" s="356">
        <v>1334</v>
      </c>
      <c r="R12" s="330">
        <v>24.27933981065512</v>
      </c>
      <c r="S12" s="232">
        <v>1951</v>
      </c>
      <c r="T12" s="330">
        <v>35.508989483199507</v>
      </c>
      <c r="U12" s="87">
        <v>1054</v>
      </c>
      <c r="V12" s="330">
        <v>19.183226507069339</v>
      </c>
      <c r="W12" s="356">
        <v>317</v>
      </c>
      <c r="X12" s="330">
        <v>5.7695282758453326</v>
      </c>
      <c r="Y12" s="356">
        <v>580</v>
      </c>
      <c r="Z12" s="330">
        <v>10.556234700284834</v>
      </c>
      <c r="AA12" s="87">
        <v>48</v>
      </c>
      <c r="AB12" s="330">
        <v>0.8736194234718484</v>
      </c>
      <c r="AC12" s="232">
        <v>46</v>
      </c>
      <c r="AD12" s="330">
        <v>0.83721861416052146</v>
      </c>
      <c r="AE12" s="232">
        <v>0</v>
      </c>
      <c r="AF12" s="330">
        <v>0</v>
      </c>
      <c r="AG12" s="232">
        <v>2</v>
      </c>
      <c r="AH12" s="330">
        <v>3.6400809311327019E-2</v>
      </c>
      <c r="AI12" s="84">
        <v>6741</v>
      </c>
      <c r="AJ12" s="323">
        <v>122.68892778382771</v>
      </c>
      <c r="AK12" s="495">
        <v>121</v>
      </c>
      <c r="AL12" s="330">
        <v>2.2022489633352844</v>
      </c>
      <c r="AM12" s="86">
        <v>38</v>
      </c>
      <c r="AN12" s="330">
        <v>0.69161537691521335</v>
      </c>
      <c r="AO12" s="85">
        <v>159</v>
      </c>
      <c r="AP12" s="330">
        <v>2.8938643402504982</v>
      </c>
      <c r="AQ12" s="84">
        <v>667</v>
      </c>
      <c r="AR12" s="326">
        <v>12.016394180966536</v>
      </c>
      <c r="AS12" s="86">
        <v>120</v>
      </c>
      <c r="AT12" s="330">
        <v>2.1618700175651937</v>
      </c>
      <c r="AU12" s="85">
        <v>183</v>
      </c>
      <c r="AV12" s="330">
        <v>3.2968517767869203</v>
      </c>
      <c r="AW12" s="83" t="s">
        <v>102</v>
      </c>
    </row>
    <row r="13" spans="1:49" s="82" customFormat="1" ht="36.75" customHeight="1">
      <c r="A13" s="83" t="s">
        <v>38</v>
      </c>
      <c r="B13" s="490">
        <v>448989</v>
      </c>
      <c r="C13" s="85">
        <v>4320</v>
      </c>
      <c r="D13" s="330">
        <v>96.216165652165188</v>
      </c>
      <c r="E13" s="232">
        <v>2749</v>
      </c>
      <c r="F13" s="330">
        <v>61.226444300417157</v>
      </c>
      <c r="G13" s="232">
        <v>967</v>
      </c>
      <c r="H13" s="330">
        <v>21.537275968899014</v>
      </c>
      <c r="I13" s="232">
        <v>604</v>
      </c>
      <c r="J13" s="326">
        <v>13.452445382849023</v>
      </c>
      <c r="K13" s="495">
        <v>4973</v>
      </c>
      <c r="L13" s="330">
        <v>109.82878958647279</v>
      </c>
      <c r="M13" s="356">
        <v>2620</v>
      </c>
      <c r="N13" s="330">
        <v>57.862744563957115</v>
      </c>
      <c r="O13" s="356">
        <v>1254</v>
      </c>
      <c r="P13" s="330">
        <v>27.694611329466493</v>
      </c>
      <c r="Q13" s="356">
        <v>1099</v>
      </c>
      <c r="R13" s="330">
        <v>24.271433693049183</v>
      </c>
      <c r="S13" s="232">
        <v>1918</v>
      </c>
      <c r="T13" s="330">
        <v>42.359062623538065</v>
      </c>
      <c r="U13" s="87">
        <v>795</v>
      </c>
      <c r="V13" s="330">
        <v>17.55758852226943</v>
      </c>
      <c r="W13" s="356">
        <v>540</v>
      </c>
      <c r="X13" s="330">
        <v>11.925909184937725</v>
      </c>
      <c r="Y13" s="356">
        <v>583</v>
      </c>
      <c r="Z13" s="330">
        <v>12.875564916330914</v>
      </c>
      <c r="AA13" s="87">
        <v>4</v>
      </c>
      <c r="AB13" s="330">
        <v>8.834006803657575E-2</v>
      </c>
      <c r="AC13" s="232">
        <v>1</v>
      </c>
      <c r="AD13" s="330">
        <v>2.2085017009143938E-2</v>
      </c>
      <c r="AE13" s="232">
        <v>0</v>
      </c>
      <c r="AF13" s="330">
        <v>0</v>
      </c>
      <c r="AG13" s="232">
        <v>3</v>
      </c>
      <c r="AH13" s="330">
        <v>6.6255051027431802E-2</v>
      </c>
      <c r="AI13" s="84">
        <v>6895</v>
      </c>
      <c r="AJ13" s="323">
        <v>152.27619227804743</v>
      </c>
      <c r="AK13" s="495">
        <v>80</v>
      </c>
      <c r="AL13" s="330">
        <v>1.7668013607315147</v>
      </c>
      <c r="AM13" s="86">
        <v>45</v>
      </c>
      <c r="AN13" s="330">
        <v>0.99382576541147716</v>
      </c>
      <c r="AO13" s="85">
        <v>125</v>
      </c>
      <c r="AP13" s="330">
        <v>2.760627126142992</v>
      </c>
      <c r="AQ13" s="84">
        <v>523</v>
      </c>
      <c r="AR13" s="326">
        <v>11.648392276870924</v>
      </c>
      <c r="AS13" s="86">
        <v>107</v>
      </c>
      <c r="AT13" s="330">
        <v>2.3831318807364994</v>
      </c>
      <c r="AU13" s="85">
        <v>353</v>
      </c>
      <c r="AV13" s="330">
        <v>7.8621079803736835</v>
      </c>
      <c r="AW13" s="83" t="s">
        <v>38</v>
      </c>
    </row>
    <row r="14" spans="1:49" s="82" customFormat="1" ht="36.75" customHeight="1">
      <c r="A14" s="83" t="s">
        <v>39</v>
      </c>
      <c r="B14" s="490">
        <v>982186</v>
      </c>
      <c r="C14" s="85">
        <v>4890</v>
      </c>
      <c r="D14" s="330">
        <v>49.786903906184776</v>
      </c>
      <c r="E14" s="232">
        <v>3171</v>
      </c>
      <c r="F14" s="330">
        <v>32.285127256955406</v>
      </c>
      <c r="G14" s="232">
        <v>1280</v>
      </c>
      <c r="H14" s="330">
        <v>13.032154805708899</v>
      </c>
      <c r="I14" s="232">
        <v>439</v>
      </c>
      <c r="J14" s="326">
        <v>4.469621843520474</v>
      </c>
      <c r="K14" s="495">
        <v>11492</v>
      </c>
      <c r="L14" s="330">
        <v>117.37509575283005</v>
      </c>
      <c r="M14" s="356">
        <v>6769</v>
      </c>
      <c r="N14" s="330">
        <v>69.136096689079935</v>
      </c>
      <c r="O14" s="356">
        <v>2147</v>
      </c>
      <c r="P14" s="330">
        <v>21.928674780832417</v>
      </c>
      <c r="Q14" s="356">
        <v>2576</v>
      </c>
      <c r="R14" s="330">
        <v>26.310324282917698</v>
      </c>
      <c r="S14" s="232">
        <v>3341</v>
      </c>
      <c r="T14" s="330">
        <v>34.123755213209641</v>
      </c>
      <c r="U14" s="87">
        <v>1625</v>
      </c>
      <c r="V14" s="330">
        <v>16.597157204868502</v>
      </c>
      <c r="W14" s="356">
        <v>805</v>
      </c>
      <c r="X14" s="330">
        <v>8.2219763384117819</v>
      </c>
      <c r="Y14" s="356">
        <v>911</v>
      </c>
      <c r="Z14" s="330">
        <v>9.3046216699293574</v>
      </c>
      <c r="AA14" s="87">
        <v>48</v>
      </c>
      <c r="AB14" s="330">
        <v>0.49025448974380803</v>
      </c>
      <c r="AC14" s="232">
        <v>18</v>
      </c>
      <c r="AD14" s="330">
        <v>0.18384543365392803</v>
      </c>
      <c r="AE14" s="232">
        <v>0</v>
      </c>
      <c r="AF14" s="330">
        <v>0</v>
      </c>
      <c r="AG14" s="232">
        <v>30</v>
      </c>
      <c r="AH14" s="330">
        <v>0.30640905608988006</v>
      </c>
      <c r="AI14" s="84">
        <v>14881</v>
      </c>
      <c r="AJ14" s="323">
        <v>151.98910545578349</v>
      </c>
      <c r="AK14" s="495">
        <v>45</v>
      </c>
      <c r="AL14" s="330">
        <v>0.45961358413482006</v>
      </c>
      <c r="AM14" s="86">
        <v>81</v>
      </c>
      <c r="AN14" s="330">
        <v>0.82730445144267617</v>
      </c>
      <c r="AO14" s="85">
        <v>126</v>
      </c>
      <c r="AP14" s="330">
        <v>1.2869180355774961</v>
      </c>
      <c r="AQ14" s="84">
        <v>1396</v>
      </c>
      <c r="AR14" s="326">
        <v>14.213193834976268</v>
      </c>
      <c r="AS14" s="86">
        <v>277</v>
      </c>
      <c r="AT14" s="330">
        <v>2.8202397509229415</v>
      </c>
      <c r="AU14" s="85">
        <v>724</v>
      </c>
      <c r="AV14" s="330">
        <v>7.3713125619790958</v>
      </c>
      <c r="AW14" s="83" t="s">
        <v>39</v>
      </c>
    </row>
    <row r="15" spans="1:49" s="82" customFormat="1" ht="36.75" customHeight="1">
      <c r="A15" s="83" t="s">
        <v>40</v>
      </c>
      <c r="B15" s="490">
        <v>436919</v>
      </c>
      <c r="C15" s="85">
        <v>2082</v>
      </c>
      <c r="D15" s="330">
        <v>47.651853089474251</v>
      </c>
      <c r="E15" s="232">
        <v>1333</v>
      </c>
      <c r="F15" s="330">
        <v>30.509087496767137</v>
      </c>
      <c r="G15" s="232">
        <v>510</v>
      </c>
      <c r="H15" s="330">
        <v>11.672644128545567</v>
      </c>
      <c r="I15" s="232">
        <v>239</v>
      </c>
      <c r="J15" s="326">
        <v>5.4701214641615499</v>
      </c>
      <c r="K15" s="495">
        <v>3939</v>
      </c>
      <c r="L15" s="330">
        <v>89.417526198343936</v>
      </c>
      <c r="M15" s="356">
        <v>2169</v>
      </c>
      <c r="N15" s="330">
        <v>49.237525850268597</v>
      </c>
      <c r="O15" s="356">
        <v>843</v>
      </c>
      <c r="P15" s="330">
        <v>19.136576436964695</v>
      </c>
      <c r="Q15" s="356">
        <v>927</v>
      </c>
      <c r="R15" s="330">
        <v>21.04342391111064</v>
      </c>
      <c r="S15" s="232">
        <v>686</v>
      </c>
      <c r="T15" s="330">
        <v>15.572587705525242</v>
      </c>
      <c r="U15" s="87">
        <v>299</v>
      </c>
      <c r="V15" s="330">
        <v>6.7874689853528398</v>
      </c>
      <c r="W15" s="356">
        <v>207</v>
      </c>
      <c r="X15" s="330">
        <v>4.6990169898596577</v>
      </c>
      <c r="Y15" s="356">
        <v>180</v>
      </c>
      <c r="Z15" s="330">
        <v>4.0861017303127456</v>
      </c>
      <c r="AA15" s="87">
        <v>21</v>
      </c>
      <c r="AB15" s="330">
        <v>0.476711868536487</v>
      </c>
      <c r="AC15" s="232">
        <v>18</v>
      </c>
      <c r="AD15" s="330">
        <v>0.40861017303127456</v>
      </c>
      <c r="AE15" s="232">
        <v>0</v>
      </c>
      <c r="AF15" s="330">
        <v>0</v>
      </c>
      <c r="AG15" s="232">
        <v>3</v>
      </c>
      <c r="AH15" s="330">
        <v>6.8101695505212431E-2</v>
      </c>
      <c r="AI15" s="84">
        <v>4646</v>
      </c>
      <c r="AJ15" s="323">
        <v>105.46682577240566</v>
      </c>
      <c r="AK15" s="495">
        <v>46</v>
      </c>
      <c r="AL15" s="330">
        <v>1.0442259977465906</v>
      </c>
      <c r="AM15" s="86">
        <v>30</v>
      </c>
      <c r="AN15" s="330">
        <v>0.68101695505212445</v>
      </c>
      <c r="AO15" s="85">
        <v>76</v>
      </c>
      <c r="AP15" s="330">
        <v>1.725242952798715</v>
      </c>
      <c r="AQ15" s="84">
        <v>398</v>
      </c>
      <c r="AR15" s="326">
        <v>9.1092399277669323</v>
      </c>
      <c r="AS15" s="86">
        <v>105</v>
      </c>
      <c r="AT15" s="330">
        <v>2.4031914382299693</v>
      </c>
      <c r="AU15" s="85">
        <v>95</v>
      </c>
      <c r="AV15" s="330">
        <v>2.1743160631604486</v>
      </c>
      <c r="AW15" s="83" t="s">
        <v>40</v>
      </c>
    </row>
    <row r="16" spans="1:49" s="82" customFormat="1" ht="36.75" customHeight="1">
      <c r="A16" s="83" t="s">
        <v>41</v>
      </c>
      <c r="B16" s="490">
        <v>455023</v>
      </c>
      <c r="C16" s="85">
        <v>2413</v>
      </c>
      <c r="D16" s="330">
        <v>53.030286381127979</v>
      </c>
      <c r="E16" s="232">
        <v>1733</v>
      </c>
      <c r="F16" s="330">
        <v>38.085986862202574</v>
      </c>
      <c r="G16" s="232">
        <v>399</v>
      </c>
      <c r="H16" s="330">
        <v>8.7687875118400598</v>
      </c>
      <c r="I16" s="232">
        <v>281</v>
      </c>
      <c r="J16" s="326">
        <v>6.1755120070853566</v>
      </c>
      <c r="K16" s="495">
        <v>3080</v>
      </c>
      <c r="L16" s="330">
        <v>68.347391149012864</v>
      </c>
      <c r="M16" s="356">
        <v>1722</v>
      </c>
      <c r="N16" s="330">
        <v>38.212405051493555</v>
      </c>
      <c r="O16" s="356">
        <v>574</v>
      </c>
      <c r="P16" s="330">
        <v>12.737468350497851</v>
      </c>
      <c r="Q16" s="356">
        <v>784</v>
      </c>
      <c r="R16" s="330">
        <v>17.397517747021453</v>
      </c>
      <c r="S16" s="232">
        <v>1148</v>
      </c>
      <c r="T16" s="330">
        <v>25.474936700995702</v>
      </c>
      <c r="U16" s="87">
        <v>567</v>
      </c>
      <c r="V16" s="330">
        <v>12.582133370613729</v>
      </c>
      <c r="W16" s="356">
        <v>329</v>
      </c>
      <c r="X16" s="330">
        <v>7.3007440545536468</v>
      </c>
      <c r="Y16" s="356">
        <v>252</v>
      </c>
      <c r="Z16" s="330">
        <v>5.5920592758283245</v>
      </c>
      <c r="AA16" s="87">
        <v>10</v>
      </c>
      <c r="AB16" s="330">
        <v>0.22190711412017161</v>
      </c>
      <c r="AC16" s="232">
        <v>4</v>
      </c>
      <c r="AD16" s="330">
        <v>8.8762845648068647E-2</v>
      </c>
      <c r="AE16" s="232">
        <v>0</v>
      </c>
      <c r="AF16" s="330">
        <v>0</v>
      </c>
      <c r="AG16" s="232">
        <v>6</v>
      </c>
      <c r="AH16" s="330">
        <v>0.13314426847210295</v>
      </c>
      <c r="AI16" s="84">
        <v>4238</v>
      </c>
      <c r="AJ16" s="323">
        <v>94.044234964128734</v>
      </c>
      <c r="AK16" s="495">
        <v>99</v>
      </c>
      <c r="AL16" s="330">
        <v>2.1968804297896987</v>
      </c>
      <c r="AM16" s="86">
        <v>42</v>
      </c>
      <c r="AN16" s="330">
        <v>0.93200987930472079</v>
      </c>
      <c r="AO16" s="85">
        <v>141</v>
      </c>
      <c r="AP16" s="330">
        <v>3.1288903090944196</v>
      </c>
      <c r="AQ16" s="84">
        <v>631</v>
      </c>
      <c r="AR16" s="326">
        <v>13.867430877120498</v>
      </c>
      <c r="AS16" s="86">
        <v>75</v>
      </c>
      <c r="AT16" s="330">
        <v>1.6482683292932445</v>
      </c>
      <c r="AU16" s="85">
        <v>315</v>
      </c>
      <c r="AV16" s="330">
        <v>6.9227269830316267</v>
      </c>
      <c r="AW16" s="83" t="s">
        <v>41</v>
      </c>
    </row>
    <row r="17" spans="1:49" s="82" customFormat="1" ht="36.75" customHeight="1">
      <c r="A17" s="83" t="s">
        <v>42</v>
      </c>
      <c r="B17" s="490">
        <v>781508</v>
      </c>
      <c r="C17" s="85">
        <v>6163</v>
      </c>
      <c r="D17" s="330">
        <v>78.86035715565292</v>
      </c>
      <c r="E17" s="232">
        <v>4080</v>
      </c>
      <c r="F17" s="330">
        <v>52.206759239828642</v>
      </c>
      <c r="G17" s="232">
        <v>1244</v>
      </c>
      <c r="H17" s="330">
        <v>15.91794325841834</v>
      </c>
      <c r="I17" s="232">
        <v>839</v>
      </c>
      <c r="J17" s="326">
        <v>10.735654657405938</v>
      </c>
      <c r="K17" s="495">
        <v>7371</v>
      </c>
      <c r="L17" s="330">
        <v>95.85258649836581</v>
      </c>
      <c r="M17" s="356">
        <v>3677</v>
      </c>
      <c r="N17" s="330">
        <v>47.815759130985086</v>
      </c>
      <c r="O17" s="356">
        <v>1461</v>
      </c>
      <c r="P17" s="330">
        <v>18.998864316118905</v>
      </c>
      <c r="Q17" s="356">
        <v>2233</v>
      </c>
      <c r="R17" s="330">
        <v>29.037963051261819</v>
      </c>
      <c r="S17" s="232">
        <v>2192</v>
      </c>
      <c r="T17" s="330">
        <v>28.504798481131171</v>
      </c>
      <c r="U17" s="87">
        <v>1022</v>
      </c>
      <c r="V17" s="330">
        <v>13.290102211549295</v>
      </c>
      <c r="W17" s="356">
        <v>417</v>
      </c>
      <c r="X17" s="330">
        <v>5.4226737986458478</v>
      </c>
      <c r="Y17" s="356">
        <v>753</v>
      </c>
      <c r="Z17" s="330">
        <v>9.7920224709360273</v>
      </c>
      <c r="AA17" s="87">
        <v>32</v>
      </c>
      <c r="AB17" s="330">
        <v>0.41612844498001705</v>
      </c>
      <c r="AC17" s="232">
        <v>14</v>
      </c>
      <c r="AD17" s="330">
        <v>0.18205619467875747</v>
      </c>
      <c r="AE17" s="232">
        <v>8</v>
      </c>
      <c r="AF17" s="330">
        <v>0.10403211124500426</v>
      </c>
      <c r="AG17" s="232">
        <v>10</v>
      </c>
      <c r="AH17" s="330">
        <v>0.13004013905625533</v>
      </c>
      <c r="AI17" s="84">
        <v>9595</v>
      </c>
      <c r="AJ17" s="323">
        <v>124.773513424477</v>
      </c>
      <c r="AK17" s="495">
        <v>271</v>
      </c>
      <c r="AL17" s="330">
        <v>3.5240877684245198</v>
      </c>
      <c r="AM17" s="86">
        <v>86</v>
      </c>
      <c r="AN17" s="330">
        <v>1.118345195883796</v>
      </c>
      <c r="AO17" s="85">
        <v>357</v>
      </c>
      <c r="AP17" s="330">
        <v>4.6424329643083153</v>
      </c>
      <c r="AQ17" s="84">
        <v>1011</v>
      </c>
      <c r="AR17" s="326">
        <v>12.936527841045772</v>
      </c>
      <c r="AS17" s="86">
        <v>234</v>
      </c>
      <c r="AT17" s="330">
        <v>2.9942111916960541</v>
      </c>
      <c r="AU17" s="85">
        <v>524</v>
      </c>
      <c r="AV17" s="330">
        <v>6.704985745507404</v>
      </c>
      <c r="AW17" s="83" t="s">
        <v>42</v>
      </c>
    </row>
    <row r="18" spans="1:49" s="82" customFormat="1" ht="36.75" customHeight="1">
      <c r="A18" s="83" t="s">
        <v>43</v>
      </c>
      <c r="B18" s="490">
        <v>1287676</v>
      </c>
      <c r="C18" s="85">
        <v>13441</v>
      </c>
      <c r="D18" s="330">
        <v>104.38184760762802</v>
      </c>
      <c r="E18" s="232">
        <v>7732</v>
      </c>
      <c r="F18" s="330">
        <v>60.046160680171099</v>
      </c>
      <c r="G18" s="232">
        <v>3577</v>
      </c>
      <c r="H18" s="330">
        <v>27.778726946840667</v>
      </c>
      <c r="I18" s="232">
        <v>2132</v>
      </c>
      <c r="J18" s="326">
        <v>16.556959980616242</v>
      </c>
      <c r="K18" s="495">
        <v>11608</v>
      </c>
      <c r="L18" s="330">
        <v>92.770413207156622</v>
      </c>
      <c r="M18" s="356">
        <v>6775</v>
      </c>
      <c r="N18" s="330">
        <v>54.145378142529815</v>
      </c>
      <c r="O18" s="356">
        <v>2401</v>
      </c>
      <c r="P18" s="330">
        <v>19.188642497448573</v>
      </c>
      <c r="Q18" s="356">
        <v>2432</v>
      </c>
      <c r="R18" s="330">
        <v>19.436392567178231</v>
      </c>
      <c r="S18" s="232">
        <v>4187</v>
      </c>
      <c r="T18" s="330">
        <v>33.462243288970086</v>
      </c>
      <c r="U18" s="87">
        <v>2017</v>
      </c>
      <c r="V18" s="330">
        <v>16.119738407894118</v>
      </c>
      <c r="W18" s="356">
        <v>1031</v>
      </c>
      <c r="X18" s="330">
        <v>8.2396878029443901</v>
      </c>
      <c r="Y18" s="356">
        <v>1139</v>
      </c>
      <c r="Z18" s="330">
        <v>9.1028170781315811</v>
      </c>
      <c r="AA18" s="87">
        <v>115</v>
      </c>
      <c r="AB18" s="330">
        <v>0.9190728393196943</v>
      </c>
      <c r="AC18" s="232">
        <v>54</v>
      </c>
      <c r="AD18" s="330">
        <v>0.43156463759359559</v>
      </c>
      <c r="AE18" s="232">
        <v>11</v>
      </c>
      <c r="AF18" s="330">
        <v>8.7911315065362067E-2</v>
      </c>
      <c r="AG18" s="232">
        <v>50</v>
      </c>
      <c r="AH18" s="330">
        <v>0.39959688666073667</v>
      </c>
      <c r="AI18" s="84">
        <v>15910</v>
      </c>
      <c r="AJ18" s="323">
        <v>127.15172933544639</v>
      </c>
      <c r="AK18" s="495">
        <v>181</v>
      </c>
      <c r="AL18" s="330">
        <v>1.4465407297118666</v>
      </c>
      <c r="AM18" s="86">
        <v>169</v>
      </c>
      <c r="AN18" s="330">
        <v>1.3506374769132898</v>
      </c>
      <c r="AO18" s="85">
        <v>350</v>
      </c>
      <c r="AP18" s="330">
        <v>2.7971782066251567</v>
      </c>
      <c r="AQ18" s="84">
        <v>2410</v>
      </c>
      <c r="AR18" s="326">
        <v>18.715888158201288</v>
      </c>
      <c r="AS18" s="86">
        <v>242</v>
      </c>
      <c r="AT18" s="330">
        <v>1.8793547445164778</v>
      </c>
      <c r="AU18" s="85">
        <v>813</v>
      </c>
      <c r="AV18" s="330">
        <v>6.3137000301318036</v>
      </c>
      <c r="AW18" s="83" t="s">
        <v>43</v>
      </c>
    </row>
    <row r="19" spans="1:49" s="82" customFormat="1" ht="36.75" customHeight="1">
      <c r="A19" s="83" t="s">
        <v>44</v>
      </c>
      <c r="B19" s="490">
        <v>985502</v>
      </c>
      <c r="C19" s="85">
        <v>8671</v>
      </c>
      <c r="D19" s="330">
        <v>87.985615452835219</v>
      </c>
      <c r="E19" s="232">
        <v>5774</v>
      </c>
      <c r="F19" s="330">
        <v>58.589429549610252</v>
      </c>
      <c r="G19" s="232">
        <v>1546</v>
      </c>
      <c r="H19" s="330">
        <v>15.687436453705828</v>
      </c>
      <c r="I19" s="232">
        <v>1351</v>
      </c>
      <c r="J19" s="326">
        <v>13.708749449519127</v>
      </c>
      <c r="K19" s="495">
        <v>8737</v>
      </c>
      <c r="L19" s="330">
        <v>91.100853242854612</v>
      </c>
      <c r="M19" s="356">
        <v>4683</v>
      </c>
      <c r="N19" s="330">
        <v>48.829723673605152</v>
      </c>
      <c r="O19" s="356">
        <v>2147</v>
      </c>
      <c r="P19" s="330">
        <v>22.386806903102766</v>
      </c>
      <c r="Q19" s="356">
        <v>1907</v>
      </c>
      <c r="R19" s="330">
        <v>19.884322666146705</v>
      </c>
      <c r="S19" s="232">
        <v>2731</v>
      </c>
      <c r="T19" s="330">
        <v>28.476185213029186</v>
      </c>
      <c r="U19" s="87">
        <v>1109</v>
      </c>
      <c r="V19" s="330">
        <v>11.563562578267803</v>
      </c>
      <c r="W19" s="356">
        <v>1013</v>
      </c>
      <c r="X19" s="330">
        <v>10.562568883485378</v>
      </c>
      <c r="Y19" s="356">
        <v>609</v>
      </c>
      <c r="Z19" s="330">
        <v>6.3500537512760067</v>
      </c>
      <c r="AA19" s="87">
        <v>34</v>
      </c>
      <c r="AB19" s="330">
        <v>0.35451860023544207</v>
      </c>
      <c r="AC19" s="232">
        <v>11</v>
      </c>
      <c r="AD19" s="330">
        <v>0.11469719419381948</v>
      </c>
      <c r="AE19" s="232">
        <v>0</v>
      </c>
      <c r="AF19" s="330">
        <v>0</v>
      </c>
      <c r="AG19" s="232">
        <v>23</v>
      </c>
      <c r="AH19" s="330">
        <v>0.23982140604162255</v>
      </c>
      <c r="AI19" s="84">
        <v>11502</v>
      </c>
      <c r="AJ19" s="323">
        <v>119.93155705611925</v>
      </c>
      <c r="AK19" s="495">
        <v>134</v>
      </c>
      <c r="AL19" s="330">
        <v>1.3972203656338009</v>
      </c>
      <c r="AM19" s="86">
        <v>102</v>
      </c>
      <c r="AN19" s="330">
        <v>1.0635558007063262</v>
      </c>
      <c r="AO19" s="85">
        <v>236</v>
      </c>
      <c r="AP19" s="330">
        <v>2.4607761663401271</v>
      </c>
      <c r="AQ19" s="84">
        <v>1343</v>
      </c>
      <c r="AR19" s="326">
        <v>13.627572546783265</v>
      </c>
      <c r="AS19" s="86">
        <v>196</v>
      </c>
      <c r="AT19" s="330">
        <v>1.9888341170286818</v>
      </c>
      <c r="AU19" s="85">
        <v>820</v>
      </c>
      <c r="AV19" s="330">
        <v>8.3206325304261171</v>
      </c>
      <c r="AW19" s="83" t="s">
        <v>44</v>
      </c>
    </row>
    <row r="20" spans="1:49" s="82" customFormat="1" ht="36.75" customHeight="1">
      <c r="A20" s="83" t="s">
        <v>45</v>
      </c>
      <c r="B20" s="490">
        <v>806151</v>
      </c>
      <c r="C20" s="85">
        <v>6691</v>
      </c>
      <c r="D20" s="330">
        <v>82.99933883354359</v>
      </c>
      <c r="E20" s="232">
        <v>4470</v>
      </c>
      <c r="F20" s="330">
        <v>55.448669045873537</v>
      </c>
      <c r="G20" s="232">
        <v>1242</v>
      </c>
      <c r="H20" s="330">
        <v>15.406542942947414</v>
      </c>
      <c r="I20" s="232">
        <v>979</v>
      </c>
      <c r="J20" s="326">
        <v>12.144126844722638</v>
      </c>
      <c r="K20" s="495">
        <v>6711</v>
      </c>
      <c r="L20" s="330">
        <v>85.712862549060432</v>
      </c>
      <c r="M20" s="356">
        <v>3932</v>
      </c>
      <c r="N20" s="330">
        <v>50.219486744584351</v>
      </c>
      <c r="O20" s="356">
        <v>1371</v>
      </c>
      <c r="P20" s="330">
        <v>17.510405983424505</v>
      </c>
      <c r="Q20" s="356">
        <v>1408</v>
      </c>
      <c r="R20" s="330">
        <v>17.982969821051569</v>
      </c>
      <c r="S20" s="232">
        <v>1950</v>
      </c>
      <c r="T20" s="330">
        <v>24.905391442507501</v>
      </c>
      <c r="U20" s="87">
        <v>1075</v>
      </c>
      <c r="V20" s="330">
        <v>13.729895282407981</v>
      </c>
      <c r="W20" s="356">
        <v>422</v>
      </c>
      <c r="X20" s="330">
        <v>5.3897821480708537</v>
      </c>
      <c r="Y20" s="356">
        <v>453</v>
      </c>
      <c r="Z20" s="330">
        <v>5.7857140120286656</v>
      </c>
      <c r="AA20" s="87">
        <v>58</v>
      </c>
      <c r="AB20" s="330">
        <v>0.74077574546945379</v>
      </c>
      <c r="AC20" s="232">
        <v>43</v>
      </c>
      <c r="AD20" s="330">
        <v>0.54919581129631923</v>
      </c>
      <c r="AE20" s="232">
        <v>0</v>
      </c>
      <c r="AF20" s="330">
        <v>0</v>
      </c>
      <c r="AG20" s="232">
        <v>15</v>
      </c>
      <c r="AH20" s="330">
        <v>0.1915799341731346</v>
      </c>
      <c r="AI20" s="84">
        <v>8719</v>
      </c>
      <c r="AJ20" s="323">
        <v>111.35902973703739</v>
      </c>
      <c r="AK20" s="495">
        <v>65</v>
      </c>
      <c r="AL20" s="330">
        <v>0.83017971475024999</v>
      </c>
      <c r="AM20" s="86">
        <v>44</v>
      </c>
      <c r="AN20" s="330">
        <v>0.56196780690786152</v>
      </c>
      <c r="AO20" s="85">
        <v>109</v>
      </c>
      <c r="AP20" s="330">
        <v>1.3921475216581116</v>
      </c>
      <c r="AQ20" s="84">
        <v>1349</v>
      </c>
      <c r="AR20" s="326">
        <v>16.733837705343046</v>
      </c>
      <c r="AS20" s="86">
        <v>172</v>
      </c>
      <c r="AT20" s="330">
        <v>2.133595318991107</v>
      </c>
      <c r="AU20" s="85">
        <v>2011</v>
      </c>
      <c r="AV20" s="330">
        <v>24.945698758669284</v>
      </c>
      <c r="AW20" s="83" t="s">
        <v>45</v>
      </c>
    </row>
    <row r="21" spans="1:49" s="82" customFormat="1" ht="36.75" customHeight="1">
      <c r="A21" s="83" t="s">
        <v>46</v>
      </c>
      <c r="B21" s="490">
        <v>3384617</v>
      </c>
      <c r="C21" s="85">
        <v>27924</v>
      </c>
      <c r="D21" s="330">
        <v>82.502687896444414</v>
      </c>
      <c r="E21" s="232">
        <v>17436</v>
      </c>
      <c r="F21" s="330">
        <v>51.515429958544793</v>
      </c>
      <c r="G21" s="232">
        <v>7253</v>
      </c>
      <c r="H21" s="330">
        <v>21.429307954193931</v>
      </c>
      <c r="I21" s="232">
        <v>3235</v>
      </c>
      <c r="J21" s="326">
        <v>9.55794998370569</v>
      </c>
      <c r="K21" s="495">
        <v>28720</v>
      </c>
      <c r="L21" s="330">
        <v>88.911389625374085</v>
      </c>
      <c r="M21" s="356">
        <v>15344</v>
      </c>
      <c r="N21" s="330">
        <v>47.50196247951741</v>
      </c>
      <c r="O21" s="356">
        <v>5352</v>
      </c>
      <c r="P21" s="330">
        <v>16.568724139101743</v>
      </c>
      <c r="Q21" s="356">
        <v>8024</v>
      </c>
      <c r="R21" s="330">
        <v>24.840703006754932</v>
      </c>
      <c r="S21" s="232">
        <v>6190</v>
      </c>
      <c r="T21" s="330">
        <v>19.163004936666628</v>
      </c>
      <c r="U21" s="87">
        <v>2922</v>
      </c>
      <c r="V21" s="330">
        <v>9.0459289862584633</v>
      </c>
      <c r="W21" s="356">
        <v>1345</v>
      </c>
      <c r="X21" s="330">
        <v>4.1638516380963839</v>
      </c>
      <c r="Y21" s="356">
        <v>1923</v>
      </c>
      <c r="Z21" s="330">
        <v>5.9532243123117814</v>
      </c>
      <c r="AA21" s="87">
        <v>122</v>
      </c>
      <c r="AB21" s="330">
        <v>0.37768765787937458</v>
      </c>
      <c r="AC21" s="232">
        <v>43</v>
      </c>
      <c r="AD21" s="330">
        <v>0.13311942040010744</v>
      </c>
      <c r="AE21" s="232">
        <v>5</v>
      </c>
      <c r="AF21" s="330">
        <v>1.5479002372105515E-2</v>
      </c>
      <c r="AG21" s="232">
        <v>74</v>
      </c>
      <c r="AH21" s="330">
        <v>0.22908923510716164</v>
      </c>
      <c r="AI21" s="84">
        <v>35032</v>
      </c>
      <c r="AJ21" s="323">
        <v>108.45208221992009</v>
      </c>
      <c r="AK21" s="495">
        <v>313</v>
      </c>
      <c r="AL21" s="330">
        <v>0.96898554849380536</v>
      </c>
      <c r="AM21" s="86">
        <v>187</v>
      </c>
      <c r="AN21" s="330">
        <v>0.57891468871674634</v>
      </c>
      <c r="AO21" s="85">
        <v>500</v>
      </c>
      <c r="AP21" s="330">
        <v>1.5479002372105515</v>
      </c>
      <c r="AQ21" s="84">
        <v>4427</v>
      </c>
      <c r="AR21" s="326">
        <v>13.079766484656904</v>
      </c>
      <c r="AS21" s="86">
        <v>749</v>
      </c>
      <c r="AT21" s="330">
        <v>2.2129534892721985</v>
      </c>
      <c r="AU21" s="85">
        <v>2252</v>
      </c>
      <c r="AV21" s="330">
        <v>6.6536331880387056</v>
      </c>
      <c r="AW21" s="83" t="s">
        <v>46</v>
      </c>
    </row>
    <row r="22" spans="1:49" s="82" customFormat="1" ht="36.75" customHeight="1">
      <c r="A22" s="83" t="s">
        <v>47</v>
      </c>
      <c r="B22" s="490">
        <v>2854268</v>
      </c>
      <c r="C22" s="85">
        <v>36517</v>
      </c>
      <c r="D22" s="330">
        <v>127.93823144848346</v>
      </c>
      <c r="E22" s="232">
        <v>23748</v>
      </c>
      <c r="F22" s="330">
        <v>83.201717568217148</v>
      </c>
      <c r="G22" s="232">
        <v>7408</v>
      </c>
      <c r="H22" s="330">
        <v>25.954115030543736</v>
      </c>
      <c r="I22" s="232">
        <v>5361</v>
      </c>
      <c r="J22" s="326">
        <v>18.782398849722593</v>
      </c>
      <c r="K22" s="495">
        <v>25327</v>
      </c>
      <c r="L22" s="330">
        <v>91.32669815180661</v>
      </c>
      <c r="M22" s="356">
        <v>13385</v>
      </c>
      <c r="N22" s="330">
        <v>48.265007887311221</v>
      </c>
      <c r="O22" s="356">
        <v>4849</v>
      </c>
      <c r="P22" s="330">
        <v>17.485022282074869</v>
      </c>
      <c r="Q22" s="356">
        <v>7093</v>
      </c>
      <c r="R22" s="330">
        <v>25.576667982420506</v>
      </c>
      <c r="S22" s="232">
        <v>8392</v>
      </c>
      <c r="T22" s="330">
        <v>30.260735613770322</v>
      </c>
      <c r="U22" s="87">
        <v>4693</v>
      </c>
      <c r="V22" s="330">
        <v>16.922501457986669</v>
      </c>
      <c r="W22" s="356">
        <v>1312</v>
      </c>
      <c r="X22" s="330">
        <v>4.7309443666904993</v>
      </c>
      <c r="Y22" s="356">
        <v>2387</v>
      </c>
      <c r="Z22" s="330">
        <v>8.607289789093155</v>
      </c>
      <c r="AA22" s="87">
        <v>117</v>
      </c>
      <c r="AB22" s="330">
        <v>0.42189061806614969</v>
      </c>
      <c r="AC22" s="232">
        <v>50</v>
      </c>
      <c r="AD22" s="330">
        <v>0.18029513592570498</v>
      </c>
      <c r="AE22" s="232">
        <v>2</v>
      </c>
      <c r="AF22" s="330">
        <v>7.2118054370281992E-3</v>
      </c>
      <c r="AG22" s="232">
        <v>65</v>
      </c>
      <c r="AH22" s="330">
        <v>0.23438367670341645</v>
      </c>
      <c r="AI22" s="84">
        <v>33836</v>
      </c>
      <c r="AJ22" s="323">
        <v>122.00932438364308</v>
      </c>
      <c r="AK22" s="495">
        <v>320</v>
      </c>
      <c r="AL22" s="330">
        <v>1.153888869924512</v>
      </c>
      <c r="AM22" s="86">
        <v>153</v>
      </c>
      <c r="AN22" s="330">
        <v>0.5517031159326572</v>
      </c>
      <c r="AO22" s="85">
        <v>473</v>
      </c>
      <c r="AP22" s="330">
        <v>1.7055919858571691</v>
      </c>
      <c r="AQ22" s="84">
        <v>3592</v>
      </c>
      <c r="AR22" s="326">
        <v>12.584662687596259</v>
      </c>
      <c r="AS22" s="86">
        <v>570</v>
      </c>
      <c r="AT22" s="330">
        <v>1.9970093908490723</v>
      </c>
      <c r="AU22" s="85">
        <v>2240</v>
      </c>
      <c r="AV22" s="330">
        <v>7.8478965535121441</v>
      </c>
      <c r="AW22" s="83" t="s">
        <v>47</v>
      </c>
    </row>
    <row r="23" spans="1:49" s="82" customFormat="1" ht="36.75" customHeight="1">
      <c r="A23" s="83" t="s">
        <v>48</v>
      </c>
      <c r="B23" s="490">
        <v>8005807</v>
      </c>
      <c r="C23" s="85">
        <v>95051</v>
      </c>
      <c r="D23" s="330">
        <v>118.72756862612351</v>
      </c>
      <c r="E23" s="232">
        <v>60802</v>
      </c>
      <c r="F23" s="330">
        <v>75.947371701566126</v>
      </c>
      <c r="G23" s="232">
        <v>17881</v>
      </c>
      <c r="H23" s="330">
        <v>22.335037554615045</v>
      </c>
      <c r="I23" s="232">
        <v>16368</v>
      </c>
      <c r="J23" s="326">
        <v>20.445159369942342</v>
      </c>
      <c r="K23" s="495">
        <v>103392</v>
      </c>
      <c r="L23" s="330">
        <v>132.43404993440336</v>
      </c>
      <c r="M23" s="356">
        <v>52252</v>
      </c>
      <c r="N23" s="330">
        <v>66.929201264821685</v>
      </c>
      <c r="O23" s="356">
        <v>21260</v>
      </c>
      <c r="P23" s="330">
        <v>27.23177713561412</v>
      </c>
      <c r="Q23" s="356">
        <v>29880</v>
      </c>
      <c r="R23" s="330">
        <v>38.273071533967546</v>
      </c>
      <c r="S23" s="232">
        <v>19430</v>
      </c>
      <c r="T23" s="330">
        <v>24.887743638051852</v>
      </c>
      <c r="U23" s="87">
        <v>9213</v>
      </c>
      <c r="V23" s="330">
        <v>11.800863722973325</v>
      </c>
      <c r="W23" s="356">
        <v>2500</v>
      </c>
      <c r="X23" s="330">
        <v>3.2022315540468158</v>
      </c>
      <c r="Y23" s="356">
        <v>7717</v>
      </c>
      <c r="Z23" s="330">
        <v>9.8846483610317115</v>
      </c>
      <c r="AA23" s="87">
        <v>426</v>
      </c>
      <c r="AB23" s="330">
        <v>0.54566025680957742</v>
      </c>
      <c r="AC23" s="232">
        <v>95</v>
      </c>
      <c r="AD23" s="330">
        <v>0.12168479905377899</v>
      </c>
      <c r="AE23" s="232">
        <v>11</v>
      </c>
      <c r="AF23" s="330">
        <v>1.4089818837805988E-2</v>
      </c>
      <c r="AG23" s="232">
        <v>320</v>
      </c>
      <c r="AH23" s="330">
        <v>0.40988563891799246</v>
      </c>
      <c r="AI23" s="84">
        <v>123248</v>
      </c>
      <c r="AJ23" s="323">
        <v>157.86745382926478</v>
      </c>
      <c r="AK23" s="495">
        <v>1299</v>
      </c>
      <c r="AL23" s="330">
        <v>1.6638795154827255</v>
      </c>
      <c r="AM23" s="86">
        <v>455</v>
      </c>
      <c r="AN23" s="330">
        <v>0.58280614283652044</v>
      </c>
      <c r="AO23" s="85">
        <v>1754</v>
      </c>
      <c r="AP23" s="330">
        <v>2.2466856583192456</v>
      </c>
      <c r="AQ23" s="84">
        <v>10959</v>
      </c>
      <c r="AR23" s="326">
        <v>13.688813632404578</v>
      </c>
      <c r="AS23" s="86">
        <v>1472</v>
      </c>
      <c r="AT23" s="330">
        <v>1.8386653587826935</v>
      </c>
      <c r="AU23" s="85">
        <v>5086</v>
      </c>
      <c r="AV23" s="330">
        <v>6.3528885969896605</v>
      </c>
      <c r="AW23" s="83" t="s">
        <v>48</v>
      </c>
    </row>
    <row r="24" spans="1:49" s="82" customFormat="1" ht="36.75" customHeight="1">
      <c r="A24" s="83" t="s">
        <v>49</v>
      </c>
      <c r="B24" s="490">
        <v>4515088</v>
      </c>
      <c r="C24" s="85">
        <v>53676</v>
      </c>
      <c r="D24" s="330">
        <v>118.88140386189595</v>
      </c>
      <c r="E24" s="232">
        <v>35237</v>
      </c>
      <c r="F24" s="330">
        <v>78.042775688978821</v>
      </c>
      <c r="G24" s="232">
        <v>10251</v>
      </c>
      <c r="H24" s="330">
        <v>22.703876424999912</v>
      </c>
      <c r="I24" s="232">
        <v>8188</v>
      </c>
      <c r="J24" s="326">
        <v>18.134751747917207</v>
      </c>
      <c r="K24" s="495">
        <v>45487</v>
      </c>
      <c r="L24" s="330">
        <v>103.4621741090498</v>
      </c>
      <c r="M24" s="356">
        <v>22318</v>
      </c>
      <c r="N24" s="330">
        <v>50.763268665020192</v>
      </c>
      <c r="O24" s="356">
        <v>10359</v>
      </c>
      <c r="P24" s="330">
        <v>23.561999287612874</v>
      </c>
      <c r="Q24" s="356">
        <v>12810</v>
      </c>
      <c r="R24" s="330">
        <v>29.136906156416732</v>
      </c>
      <c r="S24" s="232">
        <v>11879</v>
      </c>
      <c r="T24" s="330">
        <v>27.019305872917595</v>
      </c>
      <c r="U24" s="87">
        <v>5457</v>
      </c>
      <c r="V24" s="330">
        <v>12.412185550005161</v>
      </c>
      <c r="W24" s="356">
        <v>3048</v>
      </c>
      <c r="X24" s="330">
        <v>6.9328095210584078</v>
      </c>
      <c r="Y24" s="356">
        <v>3374</v>
      </c>
      <c r="Z24" s="330">
        <v>7.6743108018540243</v>
      </c>
      <c r="AA24" s="87">
        <v>292</v>
      </c>
      <c r="AB24" s="330">
        <v>0.66416679138748513</v>
      </c>
      <c r="AC24" s="232">
        <v>84</v>
      </c>
      <c r="AD24" s="330">
        <v>0.19106167971420809</v>
      </c>
      <c r="AE24" s="232">
        <v>58</v>
      </c>
      <c r="AF24" s="330">
        <v>0.13192354075504845</v>
      </c>
      <c r="AG24" s="232">
        <v>150</v>
      </c>
      <c r="AH24" s="330">
        <v>0.3411815709182287</v>
      </c>
      <c r="AI24" s="84">
        <v>57658</v>
      </c>
      <c r="AJ24" s="323">
        <v>131.14564677335485</v>
      </c>
      <c r="AK24" s="495">
        <v>736</v>
      </c>
      <c r="AL24" s="330">
        <v>1.6740642413054423</v>
      </c>
      <c r="AM24" s="86">
        <v>398</v>
      </c>
      <c r="AN24" s="330">
        <v>0.90526843483636688</v>
      </c>
      <c r="AO24" s="85">
        <v>1134</v>
      </c>
      <c r="AP24" s="330">
        <v>2.5793326761418087</v>
      </c>
      <c r="AQ24" s="84">
        <v>5666</v>
      </c>
      <c r="AR24" s="326">
        <v>12.549035589118088</v>
      </c>
      <c r="AS24" s="86">
        <v>1508</v>
      </c>
      <c r="AT24" s="330">
        <v>3.3399127547458658</v>
      </c>
      <c r="AU24" s="85">
        <v>2138</v>
      </c>
      <c r="AV24" s="330">
        <v>4.7352343963174137</v>
      </c>
      <c r="AW24" s="83" t="s">
        <v>49</v>
      </c>
    </row>
    <row r="25" spans="1:49" s="82" customFormat="1" ht="36.75" customHeight="1">
      <c r="A25" s="83" t="s">
        <v>50</v>
      </c>
      <c r="B25" s="490">
        <v>1032596</v>
      </c>
      <c r="C25" s="85">
        <v>4539</v>
      </c>
      <c r="D25" s="330">
        <v>43.957172020809686</v>
      </c>
      <c r="E25" s="232">
        <v>2846</v>
      </c>
      <c r="F25" s="330">
        <v>27.561602020538526</v>
      </c>
      <c r="G25" s="232">
        <v>1112</v>
      </c>
      <c r="H25" s="330">
        <v>10.76897450697078</v>
      </c>
      <c r="I25" s="232">
        <v>581</v>
      </c>
      <c r="J25" s="326">
        <v>5.626595493300381</v>
      </c>
      <c r="K25" s="495">
        <v>6098</v>
      </c>
      <c r="L25" s="330">
        <v>61.652173092503212</v>
      </c>
      <c r="M25" s="356">
        <v>3385</v>
      </c>
      <c r="N25" s="330">
        <v>34.223123305694223</v>
      </c>
      <c r="O25" s="356">
        <v>1187</v>
      </c>
      <c r="P25" s="330">
        <v>12.000841171007103</v>
      </c>
      <c r="Q25" s="356">
        <v>1526</v>
      </c>
      <c r="R25" s="330">
        <v>15.428208615801886</v>
      </c>
      <c r="S25" s="232">
        <v>1602</v>
      </c>
      <c r="T25" s="330">
        <v>16.196585978056763</v>
      </c>
      <c r="U25" s="87">
        <v>664</v>
      </c>
      <c r="V25" s="330">
        <v>6.7131916912794578</v>
      </c>
      <c r="W25" s="356">
        <v>250</v>
      </c>
      <c r="X25" s="330">
        <v>2.5275571126805185</v>
      </c>
      <c r="Y25" s="356">
        <v>688</v>
      </c>
      <c r="Z25" s="330">
        <v>6.9558371740967866</v>
      </c>
      <c r="AA25" s="87">
        <v>14</v>
      </c>
      <c r="AB25" s="330">
        <v>0.14154319831010903</v>
      </c>
      <c r="AC25" s="232">
        <v>5</v>
      </c>
      <c r="AD25" s="330">
        <v>5.0551142253610369E-2</v>
      </c>
      <c r="AE25" s="232">
        <v>1</v>
      </c>
      <c r="AF25" s="330">
        <v>1.0110228450722075E-2</v>
      </c>
      <c r="AG25" s="232">
        <v>8</v>
      </c>
      <c r="AH25" s="330">
        <v>8.0881827605776599E-2</v>
      </c>
      <c r="AI25" s="84">
        <v>7714</v>
      </c>
      <c r="AJ25" s="323">
        <v>77.990302268870082</v>
      </c>
      <c r="AK25" s="495">
        <v>79</v>
      </c>
      <c r="AL25" s="330">
        <v>0.79870804760704384</v>
      </c>
      <c r="AM25" s="86">
        <v>98</v>
      </c>
      <c r="AN25" s="330">
        <v>0.99080238817076327</v>
      </c>
      <c r="AO25" s="85">
        <v>177</v>
      </c>
      <c r="AP25" s="330">
        <v>1.7895104357778071</v>
      </c>
      <c r="AQ25" s="84">
        <v>799</v>
      </c>
      <c r="AR25" s="326">
        <v>7.7377793444870981</v>
      </c>
      <c r="AS25" s="86">
        <v>179</v>
      </c>
      <c r="AT25" s="330">
        <v>1.7334949970753324</v>
      </c>
      <c r="AU25" s="85">
        <v>708</v>
      </c>
      <c r="AV25" s="330">
        <v>6.856505351560533</v>
      </c>
      <c r="AW25" s="83" t="s">
        <v>50</v>
      </c>
    </row>
    <row r="26" spans="1:49" s="82" customFormat="1" ht="36.75" customHeight="1">
      <c r="A26" s="83" t="s">
        <v>51</v>
      </c>
      <c r="B26" s="490">
        <v>492850</v>
      </c>
      <c r="C26" s="85">
        <v>2480</v>
      </c>
      <c r="D26" s="330">
        <v>50.319569848838391</v>
      </c>
      <c r="E26" s="232">
        <v>1860</v>
      </c>
      <c r="F26" s="330">
        <v>37.739677386628792</v>
      </c>
      <c r="G26" s="232">
        <v>319</v>
      </c>
      <c r="H26" s="330">
        <v>6.4725575732981637</v>
      </c>
      <c r="I26" s="232">
        <v>301</v>
      </c>
      <c r="J26" s="326">
        <v>6.1073348889114332</v>
      </c>
      <c r="K26" s="495">
        <v>3900</v>
      </c>
      <c r="L26" s="330">
        <v>82.599993646154331</v>
      </c>
      <c r="M26" s="356">
        <v>2367</v>
      </c>
      <c r="N26" s="330">
        <v>50.131842297550598</v>
      </c>
      <c r="O26" s="356">
        <v>531</v>
      </c>
      <c r="P26" s="330">
        <v>11.246306827207169</v>
      </c>
      <c r="Q26" s="356">
        <v>1002</v>
      </c>
      <c r="R26" s="330">
        <v>21.221844521396577</v>
      </c>
      <c r="S26" s="232">
        <v>454</v>
      </c>
      <c r="T26" s="330">
        <v>9.6154864398343776</v>
      </c>
      <c r="U26" s="87">
        <v>221</v>
      </c>
      <c r="V26" s="330">
        <v>4.6806663066154126</v>
      </c>
      <c r="W26" s="356">
        <v>66</v>
      </c>
      <c r="X26" s="330">
        <v>1.397846046319535</v>
      </c>
      <c r="Y26" s="356">
        <v>167</v>
      </c>
      <c r="Z26" s="330">
        <v>3.5369740868994297</v>
      </c>
      <c r="AA26" s="87">
        <v>29</v>
      </c>
      <c r="AB26" s="330">
        <v>0.61420508095858362</v>
      </c>
      <c r="AC26" s="232">
        <v>5</v>
      </c>
      <c r="AD26" s="330">
        <v>0.10589742775147994</v>
      </c>
      <c r="AE26" s="232">
        <v>0</v>
      </c>
      <c r="AF26" s="330">
        <v>0</v>
      </c>
      <c r="AG26" s="232">
        <v>24</v>
      </c>
      <c r="AH26" s="330">
        <v>0.50830765320710369</v>
      </c>
      <c r="AI26" s="84">
        <v>4383</v>
      </c>
      <c r="AJ26" s="323">
        <v>92.829685166947314</v>
      </c>
      <c r="AK26" s="495">
        <v>67</v>
      </c>
      <c r="AL26" s="330">
        <v>1.419025531869831</v>
      </c>
      <c r="AM26" s="86">
        <v>52</v>
      </c>
      <c r="AN26" s="330">
        <v>1.1013332486153913</v>
      </c>
      <c r="AO26" s="85">
        <v>119</v>
      </c>
      <c r="AP26" s="330">
        <v>2.5203587804852225</v>
      </c>
      <c r="AQ26" s="84">
        <v>401</v>
      </c>
      <c r="AR26" s="326">
        <v>8.1363498021710452</v>
      </c>
      <c r="AS26" s="86">
        <v>50</v>
      </c>
      <c r="AT26" s="330">
        <v>1.0145074566298062</v>
      </c>
      <c r="AU26" s="85">
        <v>802</v>
      </c>
      <c r="AV26" s="330">
        <v>16.27269960434209</v>
      </c>
      <c r="AW26" s="83" t="s">
        <v>51</v>
      </c>
    </row>
    <row r="27" spans="1:49" s="82" customFormat="1" ht="36.75" customHeight="1">
      <c r="A27" s="83" t="s">
        <v>52</v>
      </c>
      <c r="B27" s="490">
        <v>535070</v>
      </c>
      <c r="C27" s="85">
        <v>2815</v>
      </c>
      <c r="D27" s="330">
        <v>52.609938886500835</v>
      </c>
      <c r="E27" s="232">
        <v>1953</v>
      </c>
      <c r="F27" s="330">
        <v>36.49989720971088</v>
      </c>
      <c r="G27" s="232">
        <v>516</v>
      </c>
      <c r="H27" s="330">
        <v>9.6435980339021068</v>
      </c>
      <c r="I27" s="232">
        <v>346</v>
      </c>
      <c r="J27" s="326">
        <v>6.466443642887846</v>
      </c>
      <c r="K27" s="495">
        <v>3525</v>
      </c>
      <c r="L27" s="330">
        <v>69.328078166670608</v>
      </c>
      <c r="M27" s="356">
        <v>2132</v>
      </c>
      <c r="N27" s="330">
        <v>41.931195078394815</v>
      </c>
      <c r="O27" s="356">
        <v>652</v>
      </c>
      <c r="P27" s="330">
        <v>12.823236018345881</v>
      </c>
      <c r="Q27" s="356">
        <v>741</v>
      </c>
      <c r="R27" s="330">
        <v>14.573647069929905</v>
      </c>
      <c r="S27" s="232">
        <v>742</v>
      </c>
      <c r="T27" s="330">
        <v>14.593314609835343</v>
      </c>
      <c r="U27" s="87">
        <v>397</v>
      </c>
      <c r="V27" s="330">
        <v>7.8080133424590725</v>
      </c>
      <c r="W27" s="356">
        <v>80</v>
      </c>
      <c r="X27" s="330">
        <v>1.5734031924350775</v>
      </c>
      <c r="Y27" s="356">
        <v>265</v>
      </c>
      <c r="Z27" s="330">
        <v>5.2118980749411943</v>
      </c>
      <c r="AA27" s="87">
        <v>16</v>
      </c>
      <c r="AB27" s="330">
        <v>0.3146806384870155</v>
      </c>
      <c r="AC27" s="232">
        <v>8</v>
      </c>
      <c r="AD27" s="330">
        <v>0.15734031924350775</v>
      </c>
      <c r="AE27" s="232">
        <v>0</v>
      </c>
      <c r="AF27" s="330">
        <v>0</v>
      </c>
      <c r="AG27" s="232">
        <v>8</v>
      </c>
      <c r="AH27" s="330">
        <v>0.15734031924350775</v>
      </c>
      <c r="AI27" s="84">
        <v>4283</v>
      </c>
      <c r="AJ27" s="323">
        <v>84.236073414992958</v>
      </c>
      <c r="AK27" s="495">
        <v>54</v>
      </c>
      <c r="AL27" s="330">
        <v>1.0620471548936774</v>
      </c>
      <c r="AM27" s="86">
        <v>34</v>
      </c>
      <c r="AN27" s="330">
        <v>0.66869635678490791</v>
      </c>
      <c r="AO27" s="85">
        <v>88</v>
      </c>
      <c r="AP27" s="330">
        <v>1.7307435116785852</v>
      </c>
      <c r="AQ27" s="84">
        <v>534</v>
      </c>
      <c r="AR27" s="326">
        <v>9.9800026164800855</v>
      </c>
      <c r="AS27" s="86">
        <v>87</v>
      </c>
      <c r="AT27" s="330">
        <v>1.6259554824602389</v>
      </c>
      <c r="AU27" s="85">
        <v>1044</v>
      </c>
      <c r="AV27" s="330">
        <v>19.511465789522866</v>
      </c>
      <c r="AW27" s="83" t="s">
        <v>52</v>
      </c>
    </row>
    <row r="28" spans="1:49" s="82" customFormat="1" ht="36.75" customHeight="1">
      <c r="A28" s="83" t="s">
        <v>53</v>
      </c>
      <c r="B28" s="490">
        <v>370716</v>
      </c>
      <c r="C28" s="85">
        <v>3092</v>
      </c>
      <c r="D28" s="330">
        <v>83.40616536648001</v>
      </c>
      <c r="E28" s="232">
        <v>2370</v>
      </c>
      <c r="F28" s="330">
        <v>63.930340206519276</v>
      </c>
      <c r="G28" s="232">
        <v>414</v>
      </c>
      <c r="H28" s="330">
        <v>11.167578415822355</v>
      </c>
      <c r="I28" s="232">
        <v>308</v>
      </c>
      <c r="J28" s="326">
        <v>8.3082467441383709</v>
      </c>
      <c r="K28" s="495">
        <v>2677</v>
      </c>
      <c r="L28" s="330">
        <v>75.868505926075684</v>
      </c>
      <c r="M28" s="356">
        <v>1529</v>
      </c>
      <c r="N28" s="330">
        <v>43.333188480003628</v>
      </c>
      <c r="O28" s="356">
        <v>416</v>
      </c>
      <c r="P28" s="330">
        <v>11.789801443872799</v>
      </c>
      <c r="Q28" s="356">
        <v>732</v>
      </c>
      <c r="R28" s="330">
        <v>20.745516002199253</v>
      </c>
      <c r="S28" s="232">
        <v>1033</v>
      </c>
      <c r="T28" s="330">
        <v>29.276117527693756</v>
      </c>
      <c r="U28" s="87">
        <v>491</v>
      </c>
      <c r="V28" s="330">
        <v>13.91536660803256</v>
      </c>
      <c r="W28" s="356">
        <v>269</v>
      </c>
      <c r="X28" s="330">
        <v>7.6236937221196701</v>
      </c>
      <c r="Y28" s="356">
        <v>273</v>
      </c>
      <c r="Z28" s="330">
        <v>7.7370571975415237</v>
      </c>
      <c r="AA28" s="87">
        <v>12</v>
      </c>
      <c r="AB28" s="330">
        <v>0.34009042626556152</v>
      </c>
      <c r="AC28" s="232">
        <v>3</v>
      </c>
      <c r="AD28" s="330">
        <v>8.502260656639038E-2</v>
      </c>
      <c r="AE28" s="232">
        <v>2</v>
      </c>
      <c r="AF28" s="330">
        <v>5.6681737710926917E-2</v>
      </c>
      <c r="AG28" s="232">
        <v>7</v>
      </c>
      <c r="AH28" s="330">
        <v>0.19838608198824423</v>
      </c>
      <c r="AI28" s="84">
        <v>3722</v>
      </c>
      <c r="AJ28" s="323">
        <v>105.48471388003499</v>
      </c>
      <c r="AK28" s="495">
        <v>56</v>
      </c>
      <c r="AL28" s="330">
        <v>1.5870886559059538</v>
      </c>
      <c r="AM28" s="86">
        <v>64</v>
      </c>
      <c r="AN28" s="330">
        <v>1.8138156067496614</v>
      </c>
      <c r="AO28" s="85">
        <v>120</v>
      </c>
      <c r="AP28" s="330">
        <v>3.4009042626556152</v>
      </c>
      <c r="AQ28" s="84">
        <v>404</v>
      </c>
      <c r="AR28" s="326">
        <v>10.89783014490877</v>
      </c>
      <c r="AS28" s="86">
        <v>100</v>
      </c>
      <c r="AT28" s="330">
        <v>2.6974827091358344</v>
      </c>
      <c r="AU28" s="85">
        <v>540</v>
      </c>
      <c r="AV28" s="330">
        <v>14.566406629333505</v>
      </c>
      <c r="AW28" s="83" t="s">
        <v>53</v>
      </c>
    </row>
    <row r="29" spans="1:49" s="82" customFormat="1" ht="36.75" customHeight="1">
      <c r="A29" s="83" t="s">
        <v>54</v>
      </c>
      <c r="B29" s="490">
        <v>384803</v>
      </c>
      <c r="C29" s="85">
        <v>4280</v>
      </c>
      <c r="D29" s="330">
        <v>111.22574408203678</v>
      </c>
      <c r="E29" s="232">
        <v>2659</v>
      </c>
      <c r="F29" s="330">
        <v>69.100292877134535</v>
      </c>
      <c r="G29" s="232">
        <v>1007</v>
      </c>
      <c r="H29" s="330">
        <v>26.169234647339032</v>
      </c>
      <c r="I29" s="232">
        <v>614</v>
      </c>
      <c r="J29" s="326">
        <v>15.95621655756322</v>
      </c>
      <c r="K29" s="495">
        <v>2632</v>
      </c>
      <c r="L29" s="330">
        <v>69.860217631919113</v>
      </c>
      <c r="M29" s="356">
        <v>1467</v>
      </c>
      <c r="N29" s="330">
        <v>38.938046833596253</v>
      </c>
      <c r="O29" s="356">
        <v>668</v>
      </c>
      <c r="P29" s="330">
        <v>17.730480766763666</v>
      </c>
      <c r="Q29" s="356">
        <v>497</v>
      </c>
      <c r="R29" s="330">
        <v>13.191690031559196</v>
      </c>
      <c r="S29" s="232">
        <v>1034</v>
      </c>
      <c r="T29" s="330">
        <v>27.445085498253938</v>
      </c>
      <c r="U29" s="87">
        <v>439</v>
      </c>
      <c r="V29" s="330">
        <v>11.65221715061265</v>
      </c>
      <c r="W29" s="356">
        <v>315</v>
      </c>
      <c r="X29" s="330">
        <v>8.3609303016924468</v>
      </c>
      <c r="Y29" s="356">
        <v>280</v>
      </c>
      <c r="Z29" s="330">
        <v>7.4319380459488418</v>
      </c>
      <c r="AA29" s="87">
        <v>9</v>
      </c>
      <c r="AB29" s="330">
        <v>0.23888372290549847</v>
      </c>
      <c r="AC29" s="232">
        <v>4</v>
      </c>
      <c r="AD29" s="330">
        <v>0.10617054351355489</v>
      </c>
      <c r="AE29" s="232">
        <v>0</v>
      </c>
      <c r="AF29" s="330">
        <v>0</v>
      </c>
      <c r="AG29" s="232">
        <v>5</v>
      </c>
      <c r="AH29" s="330">
        <v>0.1327131793919436</v>
      </c>
      <c r="AI29" s="84">
        <v>3675</v>
      </c>
      <c r="AJ29" s="323">
        <v>97.544186853078543</v>
      </c>
      <c r="AK29" s="495">
        <v>56</v>
      </c>
      <c r="AL29" s="330">
        <v>1.4863876091897685</v>
      </c>
      <c r="AM29" s="86">
        <v>54</v>
      </c>
      <c r="AN29" s="330">
        <v>1.433302337432991</v>
      </c>
      <c r="AO29" s="85">
        <v>110</v>
      </c>
      <c r="AP29" s="330">
        <v>2.9196899466227593</v>
      </c>
      <c r="AQ29" s="84">
        <v>422</v>
      </c>
      <c r="AR29" s="326">
        <v>10.966650467901758</v>
      </c>
      <c r="AS29" s="86">
        <v>89</v>
      </c>
      <c r="AT29" s="330">
        <v>2.3128717811451573</v>
      </c>
      <c r="AU29" s="85">
        <v>257</v>
      </c>
      <c r="AV29" s="330">
        <v>6.6787421095989377</v>
      </c>
      <c r="AW29" s="83" t="s">
        <v>54</v>
      </c>
    </row>
    <row r="30" spans="1:49" s="82" customFormat="1" ht="36.75" customHeight="1">
      <c r="A30" s="83" t="s">
        <v>55</v>
      </c>
      <c r="B30" s="490">
        <v>877781</v>
      </c>
      <c r="C30" s="85">
        <v>7668</v>
      </c>
      <c r="D30" s="330">
        <v>87.356641349038085</v>
      </c>
      <c r="E30" s="232">
        <v>4831</v>
      </c>
      <c r="F30" s="330">
        <v>55.036506828012911</v>
      </c>
      <c r="G30" s="232">
        <v>1935</v>
      </c>
      <c r="H30" s="330">
        <v>22.044222875637548</v>
      </c>
      <c r="I30" s="232">
        <v>902</v>
      </c>
      <c r="J30" s="326">
        <v>10.27591164538763</v>
      </c>
      <c r="K30" s="495">
        <v>6887</v>
      </c>
      <c r="L30" s="330">
        <v>80.419625331189422</v>
      </c>
      <c r="M30" s="356">
        <v>3862</v>
      </c>
      <c r="N30" s="330">
        <v>45.096644842319385</v>
      </c>
      <c r="O30" s="356">
        <v>1957</v>
      </c>
      <c r="P30" s="330">
        <v>22.851924898088825</v>
      </c>
      <c r="Q30" s="356">
        <v>1068</v>
      </c>
      <c r="R30" s="330">
        <v>12.471055590781228</v>
      </c>
      <c r="S30" s="232">
        <v>2738</v>
      </c>
      <c r="T30" s="330">
        <v>31.971676224306183</v>
      </c>
      <c r="U30" s="87">
        <v>1019</v>
      </c>
      <c r="V30" s="330">
        <v>11.89888169195325</v>
      </c>
      <c r="W30" s="356">
        <v>974</v>
      </c>
      <c r="X30" s="330">
        <v>11.373415866498984</v>
      </c>
      <c r="Y30" s="356">
        <v>745</v>
      </c>
      <c r="Z30" s="330">
        <v>8.6993786658539456</v>
      </c>
      <c r="AA30" s="87">
        <v>11</v>
      </c>
      <c r="AB30" s="330">
        <v>0.12844720177770927</v>
      </c>
      <c r="AC30" s="232">
        <v>4</v>
      </c>
      <c r="AD30" s="330">
        <v>4.670807337371246E-2</v>
      </c>
      <c r="AE30" s="232">
        <v>0</v>
      </c>
      <c r="AF30" s="330">
        <v>0</v>
      </c>
      <c r="AG30" s="232">
        <v>7</v>
      </c>
      <c r="AH30" s="330">
        <v>8.1739128403996802E-2</v>
      </c>
      <c r="AI30" s="84">
        <v>9636</v>
      </c>
      <c r="AJ30" s="323">
        <v>112.51974875727332</v>
      </c>
      <c r="AK30" s="495">
        <v>63</v>
      </c>
      <c r="AL30" s="330">
        <v>0.73565215563597131</v>
      </c>
      <c r="AM30" s="86">
        <v>71</v>
      </c>
      <c r="AN30" s="330">
        <v>0.82906830238339624</v>
      </c>
      <c r="AO30" s="85">
        <v>134</v>
      </c>
      <c r="AP30" s="330">
        <v>1.5647204580193677</v>
      </c>
      <c r="AQ30" s="84">
        <v>948</v>
      </c>
      <c r="AR30" s="326">
        <v>10.799960354575914</v>
      </c>
      <c r="AS30" s="86">
        <v>247</v>
      </c>
      <c r="AT30" s="330">
        <v>2.8139137210762137</v>
      </c>
      <c r="AU30" s="85">
        <v>623</v>
      </c>
      <c r="AV30" s="330">
        <v>7.0974423005282636</v>
      </c>
      <c r="AW30" s="83" t="s">
        <v>55</v>
      </c>
    </row>
    <row r="31" spans="1:49" s="82" customFormat="1" ht="36.75" customHeight="1">
      <c r="A31" s="83" t="s">
        <v>56</v>
      </c>
      <c r="B31" s="490">
        <v>833485</v>
      </c>
      <c r="C31" s="85">
        <v>5592</v>
      </c>
      <c r="D31" s="330">
        <v>67.09178929434843</v>
      </c>
      <c r="E31" s="232">
        <v>3606</v>
      </c>
      <c r="F31" s="330">
        <v>43.264125929080905</v>
      </c>
      <c r="G31" s="232">
        <v>1077</v>
      </c>
      <c r="H31" s="330">
        <v>12.921648260016676</v>
      </c>
      <c r="I31" s="232">
        <v>909</v>
      </c>
      <c r="J31" s="326">
        <v>10.906015105250844</v>
      </c>
      <c r="K31" s="495">
        <v>6803</v>
      </c>
      <c r="L31" s="330">
        <v>84.043752661241371</v>
      </c>
      <c r="M31" s="356">
        <v>3468</v>
      </c>
      <c r="N31" s="330">
        <v>42.843412351783783</v>
      </c>
      <c r="O31" s="356">
        <v>1203</v>
      </c>
      <c r="P31" s="330">
        <v>14.861771931717383</v>
      </c>
      <c r="Q31" s="356">
        <v>2132</v>
      </c>
      <c r="R31" s="330">
        <v>26.338568377740202</v>
      </c>
      <c r="S31" s="232">
        <v>2036</v>
      </c>
      <c r="T31" s="330">
        <v>25.152591565234076</v>
      </c>
      <c r="U31" s="87">
        <v>904</v>
      </c>
      <c r="V31" s="330">
        <v>11.167948317766015</v>
      </c>
      <c r="W31" s="356">
        <v>469</v>
      </c>
      <c r="X31" s="330">
        <v>5.7939908860976335</v>
      </c>
      <c r="Y31" s="356">
        <v>663</v>
      </c>
      <c r="Z31" s="330">
        <v>8.1906523613704287</v>
      </c>
      <c r="AA31" s="87">
        <v>39</v>
      </c>
      <c r="AB31" s="330">
        <v>0.48180308008061346</v>
      </c>
      <c r="AC31" s="232">
        <v>11</v>
      </c>
      <c r="AD31" s="330">
        <v>0.13589317643299353</v>
      </c>
      <c r="AE31" s="232">
        <v>5</v>
      </c>
      <c r="AF31" s="330">
        <v>6.1769625651360696E-2</v>
      </c>
      <c r="AG31" s="232">
        <v>23</v>
      </c>
      <c r="AH31" s="330">
        <v>0.28414027799625924</v>
      </c>
      <c r="AI31" s="84">
        <v>8878</v>
      </c>
      <c r="AJ31" s="323">
        <v>109.67814730655607</v>
      </c>
      <c r="AK31" s="495">
        <v>84</v>
      </c>
      <c r="AL31" s="330">
        <v>1.0377297109428598</v>
      </c>
      <c r="AM31" s="86">
        <v>108</v>
      </c>
      <c r="AN31" s="330">
        <v>1.3342239140693912</v>
      </c>
      <c r="AO31" s="85">
        <v>192</v>
      </c>
      <c r="AP31" s="330">
        <v>2.3719536250122508</v>
      </c>
      <c r="AQ31" s="84">
        <v>927</v>
      </c>
      <c r="AR31" s="326">
        <v>11.121975800404327</v>
      </c>
      <c r="AS31" s="86">
        <v>195</v>
      </c>
      <c r="AT31" s="330">
        <v>2.3395741974960558</v>
      </c>
      <c r="AU31" s="85">
        <v>511</v>
      </c>
      <c r="AV31" s="330">
        <v>6.1308841790794082</v>
      </c>
      <c r="AW31" s="83" t="s">
        <v>56</v>
      </c>
    </row>
    <row r="32" spans="1:49" s="82" customFormat="1" ht="36.75" customHeight="1">
      <c r="A32" s="83" t="s">
        <v>57</v>
      </c>
      <c r="B32" s="490">
        <v>1487076</v>
      </c>
      <c r="C32" s="85">
        <v>12811</v>
      </c>
      <c r="D32" s="330">
        <v>86.148925811458199</v>
      </c>
      <c r="E32" s="232">
        <v>9078</v>
      </c>
      <c r="F32" s="330">
        <v>61.045972095575479</v>
      </c>
      <c r="G32" s="232">
        <v>2218</v>
      </c>
      <c r="H32" s="330">
        <v>14.915175821545098</v>
      </c>
      <c r="I32" s="232">
        <v>1515</v>
      </c>
      <c r="J32" s="326">
        <v>10.187777894337612</v>
      </c>
      <c r="K32" s="495">
        <v>13233</v>
      </c>
      <c r="L32" s="330">
        <v>90.833834419248305</v>
      </c>
      <c r="M32" s="356">
        <v>7964</v>
      </c>
      <c r="N32" s="330">
        <v>54.666414064452013</v>
      </c>
      <c r="O32" s="356">
        <v>2857</v>
      </c>
      <c r="P32" s="330">
        <v>19.610992589419816</v>
      </c>
      <c r="Q32" s="356">
        <v>2412</v>
      </c>
      <c r="R32" s="330">
        <v>16.556427765376476</v>
      </c>
      <c r="S32" s="232">
        <v>3284</v>
      </c>
      <c r="T32" s="330">
        <v>22.542001982378256</v>
      </c>
      <c r="U32" s="87">
        <v>1676</v>
      </c>
      <c r="V32" s="330">
        <v>11.50438347212727</v>
      </c>
      <c r="W32" s="356">
        <v>526</v>
      </c>
      <c r="X32" s="330">
        <v>3.6105642639253843</v>
      </c>
      <c r="Y32" s="356">
        <v>1082</v>
      </c>
      <c r="Z32" s="330">
        <v>7.4270542463256</v>
      </c>
      <c r="AA32" s="87">
        <v>39</v>
      </c>
      <c r="AB32" s="330">
        <v>0.26770343401728136</v>
      </c>
      <c r="AC32" s="232">
        <v>23</v>
      </c>
      <c r="AD32" s="330">
        <v>0.15787638416403771</v>
      </c>
      <c r="AE32" s="232">
        <v>0</v>
      </c>
      <c r="AF32" s="330">
        <v>0</v>
      </c>
      <c r="AG32" s="232">
        <v>16</v>
      </c>
      <c r="AH32" s="330">
        <v>0.10982704985324362</v>
      </c>
      <c r="AI32" s="84">
        <v>16556</v>
      </c>
      <c r="AJ32" s="323">
        <v>113.64353983564384</v>
      </c>
      <c r="AK32" s="495">
        <v>156</v>
      </c>
      <c r="AL32" s="330">
        <v>1.0708137360691254</v>
      </c>
      <c r="AM32" s="86">
        <v>225</v>
      </c>
      <c r="AN32" s="330">
        <v>1.5444428885612385</v>
      </c>
      <c r="AO32" s="85">
        <v>381</v>
      </c>
      <c r="AP32" s="330">
        <v>2.6152566246303639</v>
      </c>
      <c r="AQ32" s="84">
        <v>1917</v>
      </c>
      <c r="AR32" s="326">
        <v>12.891069454419275</v>
      </c>
      <c r="AS32" s="86">
        <v>313</v>
      </c>
      <c r="AT32" s="330">
        <v>2.1048016375760215</v>
      </c>
      <c r="AU32" s="85">
        <v>636</v>
      </c>
      <c r="AV32" s="330">
        <v>4.2768493338605422</v>
      </c>
      <c r="AW32" s="83" t="s">
        <v>57</v>
      </c>
    </row>
    <row r="33" spans="1:49" s="82" customFormat="1" ht="36.75" customHeight="1">
      <c r="A33" s="83" t="s">
        <v>58</v>
      </c>
      <c r="B33" s="490">
        <v>3508020</v>
      </c>
      <c r="C33" s="85">
        <v>32422</v>
      </c>
      <c r="D33" s="330">
        <v>92.422506143066457</v>
      </c>
      <c r="E33" s="232">
        <v>23464</v>
      </c>
      <c r="F33" s="330">
        <v>66.886733827059132</v>
      </c>
      <c r="G33" s="232">
        <v>5137</v>
      </c>
      <c r="H33" s="330">
        <v>14.643588120934316</v>
      </c>
      <c r="I33" s="232">
        <v>3821</v>
      </c>
      <c r="J33" s="326">
        <v>10.892184195073005</v>
      </c>
      <c r="K33" s="495">
        <v>37454</v>
      </c>
      <c r="L33" s="330">
        <v>111.53365072939786</v>
      </c>
      <c r="M33" s="356">
        <v>19273</v>
      </c>
      <c r="N33" s="330">
        <v>57.392749786609848</v>
      </c>
      <c r="O33" s="356">
        <v>7570</v>
      </c>
      <c r="P33" s="330">
        <v>22.542578523563357</v>
      </c>
      <c r="Q33" s="356">
        <v>10611</v>
      </c>
      <c r="R33" s="330">
        <v>31.598322419224669</v>
      </c>
      <c r="S33" s="232">
        <v>8654</v>
      </c>
      <c r="T33" s="330">
        <v>25.77060429893227</v>
      </c>
      <c r="U33" s="87">
        <v>4090</v>
      </c>
      <c r="V33" s="330">
        <v>12.179543746548761</v>
      </c>
      <c r="W33" s="356">
        <v>1156</v>
      </c>
      <c r="X33" s="330">
        <v>3.4424333914450775</v>
      </c>
      <c r="Y33" s="356">
        <v>3408</v>
      </c>
      <c r="Z33" s="330">
        <v>10.14862716093843</v>
      </c>
      <c r="AA33" s="87">
        <v>125</v>
      </c>
      <c r="AB33" s="330">
        <v>0.37223544457667368</v>
      </c>
      <c r="AC33" s="232">
        <v>42</v>
      </c>
      <c r="AD33" s="330">
        <v>0.12507110937776234</v>
      </c>
      <c r="AE33" s="232">
        <v>2</v>
      </c>
      <c r="AF33" s="330">
        <v>5.9557671132267785E-3</v>
      </c>
      <c r="AG33" s="232">
        <v>81</v>
      </c>
      <c r="AH33" s="330">
        <v>0.2412085680856845</v>
      </c>
      <c r="AI33" s="84">
        <v>46233</v>
      </c>
      <c r="AJ33" s="323">
        <v>137.67649047290681</v>
      </c>
      <c r="AK33" s="495">
        <v>769</v>
      </c>
      <c r="AL33" s="330">
        <v>2.289992455035696</v>
      </c>
      <c r="AM33" s="86">
        <v>448</v>
      </c>
      <c r="AN33" s="330">
        <v>1.3340918333627982</v>
      </c>
      <c r="AO33" s="85">
        <v>1217</v>
      </c>
      <c r="AP33" s="330">
        <v>3.6240842883984943</v>
      </c>
      <c r="AQ33" s="84">
        <v>4097</v>
      </c>
      <c r="AR33" s="326">
        <v>11.678952799584952</v>
      </c>
      <c r="AS33" s="86">
        <v>671</v>
      </c>
      <c r="AT33" s="330">
        <v>1.9127599044475232</v>
      </c>
      <c r="AU33" s="85">
        <v>2310</v>
      </c>
      <c r="AV33" s="330">
        <v>6.584911146458686</v>
      </c>
      <c r="AW33" s="83" t="s">
        <v>58</v>
      </c>
    </row>
    <row r="34" spans="1:49" s="82" customFormat="1" ht="36.75" customHeight="1">
      <c r="A34" s="83" t="s">
        <v>59</v>
      </c>
      <c r="B34" s="490">
        <v>796514</v>
      </c>
      <c r="C34" s="85">
        <v>5030</v>
      </c>
      <c r="D34" s="330">
        <v>63.150176895823549</v>
      </c>
      <c r="E34" s="232">
        <v>3476</v>
      </c>
      <c r="F34" s="330">
        <v>43.640162005940894</v>
      </c>
      <c r="G34" s="232">
        <v>989</v>
      </c>
      <c r="H34" s="330">
        <v>12.416605357846818</v>
      </c>
      <c r="I34" s="232">
        <v>565</v>
      </c>
      <c r="J34" s="326">
        <v>7.0934095320358459</v>
      </c>
      <c r="K34" s="495">
        <v>7456</v>
      </c>
      <c r="L34" s="330">
        <v>95.877540103284403</v>
      </c>
      <c r="M34" s="356">
        <v>3908</v>
      </c>
      <c r="N34" s="330">
        <v>50.253410236539089</v>
      </c>
      <c r="O34" s="356">
        <v>1775</v>
      </c>
      <c r="P34" s="330">
        <v>22.824924045510972</v>
      </c>
      <c r="Q34" s="356">
        <v>1773</v>
      </c>
      <c r="R34" s="330">
        <v>22.799205821234342</v>
      </c>
      <c r="S34" s="232">
        <v>2034</v>
      </c>
      <c r="T34" s="330">
        <v>26.155434089334825</v>
      </c>
      <c r="U34" s="87">
        <v>1024</v>
      </c>
      <c r="V34" s="330">
        <v>13.167730829635625</v>
      </c>
      <c r="W34" s="356">
        <v>335</v>
      </c>
      <c r="X34" s="330">
        <v>4.307802566335873</v>
      </c>
      <c r="Y34" s="356">
        <v>675</v>
      </c>
      <c r="Z34" s="330">
        <v>8.6799006933633276</v>
      </c>
      <c r="AA34" s="87">
        <v>45</v>
      </c>
      <c r="AB34" s="330">
        <v>0.57866004622422185</v>
      </c>
      <c r="AC34" s="232">
        <v>18</v>
      </c>
      <c r="AD34" s="330">
        <v>0.23146401848968873</v>
      </c>
      <c r="AE34" s="232">
        <v>1</v>
      </c>
      <c r="AF34" s="330">
        <v>1.285911213831604E-2</v>
      </c>
      <c r="AG34" s="232">
        <v>26</v>
      </c>
      <c r="AH34" s="330">
        <v>0.33433691559621703</v>
      </c>
      <c r="AI34" s="84">
        <v>9535</v>
      </c>
      <c r="AJ34" s="323">
        <v>122.61163423884345</v>
      </c>
      <c r="AK34" s="495">
        <v>71</v>
      </c>
      <c r="AL34" s="330">
        <v>0.91299696182043877</v>
      </c>
      <c r="AM34" s="86">
        <v>113</v>
      </c>
      <c r="AN34" s="330">
        <v>1.4530796716297125</v>
      </c>
      <c r="AO34" s="85">
        <v>184</v>
      </c>
      <c r="AP34" s="330">
        <v>2.3660766334501511</v>
      </c>
      <c r="AQ34" s="84">
        <v>836</v>
      </c>
      <c r="AR34" s="326">
        <v>10.495735165985785</v>
      </c>
      <c r="AS34" s="86">
        <v>106</v>
      </c>
      <c r="AT34" s="330">
        <v>1.3307989564527429</v>
      </c>
      <c r="AU34" s="85">
        <v>415</v>
      </c>
      <c r="AV34" s="330">
        <v>5.2102034615838511</v>
      </c>
      <c r="AW34" s="83" t="s">
        <v>59</v>
      </c>
    </row>
    <row r="35" spans="1:49" s="82" customFormat="1" ht="36.75" customHeight="1">
      <c r="A35" s="83" t="s">
        <v>60</v>
      </c>
      <c r="B35" s="490">
        <v>664656</v>
      </c>
      <c r="C35" s="85">
        <v>5872</v>
      </c>
      <c r="D35" s="330">
        <v>88.34645290195229</v>
      </c>
      <c r="E35" s="232">
        <v>3937</v>
      </c>
      <c r="F35" s="330">
        <v>59.233648684432247</v>
      </c>
      <c r="G35" s="232">
        <v>1071</v>
      </c>
      <c r="H35" s="330">
        <v>16.11359861341807</v>
      </c>
      <c r="I35" s="232">
        <v>864</v>
      </c>
      <c r="J35" s="326">
        <v>12.999205604101972</v>
      </c>
      <c r="K35" s="495">
        <v>5325</v>
      </c>
      <c r="L35" s="330">
        <v>97.418337820573385</v>
      </c>
      <c r="M35" s="356">
        <v>3170</v>
      </c>
      <c r="N35" s="330">
        <v>57.993639603984533</v>
      </c>
      <c r="O35" s="356">
        <v>1182</v>
      </c>
      <c r="P35" s="330">
        <v>21.624126817637141</v>
      </c>
      <c r="Q35" s="356">
        <v>973</v>
      </c>
      <c r="R35" s="330">
        <v>17.800571398951721</v>
      </c>
      <c r="S35" s="232">
        <v>1141</v>
      </c>
      <c r="T35" s="330">
        <v>20.874051352727559</v>
      </c>
      <c r="U35" s="87">
        <v>566</v>
      </c>
      <c r="V35" s="330">
        <v>10.354700320459068</v>
      </c>
      <c r="W35" s="356">
        <v>234</v>
      </c>
      <c r="X35" s="330">
        <v>4.2809185070449161</v>
      </c>
      <c r="Y35" s="356">
        <v>341</v>
      </c>
      <c r="Z35" s="330">
        <v>6.2384325252235735</v>
      </c>
      <c r="AA35" s="87">
        <v>17</v>
      </c>
      <c r="AB35" s="330">
        <v>0.31100690008445969</v>
      </c>
      <c r="AC35" s="232">
        <v>5</v>
      </c>
      <c r="AD35" s="330">
        <v>9.1472617671899903E-2</v>
      </c>
      <c r="AE35" s="232">
        <v>0</v>
      </c>
      <c r="AF35" s="330">
        <v>0</v>
      </c>
      <c r="AG35" s="232">
        <v>12</v>
      </c>
      <c r="AH35" s="330">
        <v>0.21953428241255979</v>
      </c>
      <c r="AI35" s="84">
        <v>6483</v>
      </c>
      <c r="AJ35" s="323">
        <v>118.60339607338541</v>
      </c>
      <c r="AK35" s="495">
        <v>110</v>
      </c>
      <c r="AL35" s="330">
        <v>2.012397588781798</v>
      </c>
      <c r="AM35" s="86">
        <v>61</v>
      </c>
      <c r="AN35" s="330">
        <v>1.1159659355971787</v>
      </c>
      <c r="AO35" s="85">
        <v>171</v>
      </c>
      <c r="AP35" s="330">
        <v>3.1283635243789769</v>
      </c>
      <c r="AQ35" s="84">
        <v>686</v>
      </c>
      <c r="AR35" s="326">
        <v>10.321128523627259</v>
      </c>
      <c r="AS35" s="86">
        <v>221</v>
      </c>
      <c r="AT35" s="330">
        <v>3.3250282853084907</v>
      </c>
      <c r="AU35" s="85">
        <v>431</v>
      </c>
      <c r="AV35" s="330">
        <v>6.4845574251943869</v>
      </c>
      <c r="AW35" s="83" t="s">
        <v>60</v>
      </c>
    </row>
    <row r="36" spans="1:49" s="82" customFormat="1" ht="36.75" customHeight="1">
      <c r="A36" s="83" t="s">
        <v>61</v>
      </c>
      <c r="B36" s="490">
        <v>1007944</v>
      </c>
      <c r="C36" s="85">
        <v>11564</v>
      </c>
      <c r="D36" s="330">
        <v>114.72859603311295</v>
      </c>
      <c r="E36" s="232">
        <v>7677</v>
      </c>
      <c r="F36" s="330">
        <v>76.164945671584931</v>
      </c>
      <c r="G36" s="232">
        <v>2573</v>
      </c>
      <c r="H36" s="330">
        <v>25.527211829228609</v>
      </c>
      <c r="I36" s="232">
        <v>1314</v>
      </c>
      <c r="J36" s="326">
        <v>13.036438532299412</v>
      </c>
      <c r="K36" s="495">
        <v>11439</v>
      </c>
      <c r="L36" s="330">
        <v>115.71567737186456</v>
      </c>
      <c r="M36" s="356">
        <v>6331</v>
      </c>
      <c r="N36" s="330">
        <v>64.043706044346052</v>
      </c>
      <c r="O36" s="356">
        <v>2560</v>
      </c>
      <c r="P36" s="330">
        <v>25.896681009876147</v>
      </c>
      <c r="Q36" s="356">
        <v>2548</v>
      </c>
      <c r="R36" s="330">
        <v>25.775290317642355</v>
      </c>
      <c r="S36" s="232">
        <v>3413</v>
      </c>
      <c r="T36" s="330">
        <v>34.525536049495038</v>
      </c>
      <c r="U36" s="87">
        <v>1776</v>
      </c>
      <c r="V36" s="330">
        <v>17.965822450601578</v>
      </c>
      <c r="W36" s="356">
        <v>643</v>
      </c>
      <c r="X36" s="330">
        <v>6.5045179255274856</v>
      </c>
      <c r="Y36" s="356">
        <v>994</v>
      </c>
      <c r="Z36" s="330">
        <v>10.055195673365972</v>
      </c>
      <c r="AA36" s="87">
        <v>11</v>
      </c>
      <c r="AB36" s="330">
        <v>0.11127480121431159</v>
      </c>
      <c r="AC36" s="232">
        <v>3</v>
      </c>
      <c r="AD36" s="330">
        <v>3.0347673058448613E-2</v>
      </c>
      <c r="AE36" s="232">
        <v>0</v>
      </c>
      <c r="AF36" s="330">
        <v>0</v>
      </c>
      <c r="AG36" s="232">
        <v>8</v>
      </c>
      <c r="AH36" s="330">
        <v>8.0927128155862962E-2</v>
      </c>
      <c r="AI36" s="84">
        <v>14863</v>
      </c>
      <c r="AJ36" s="323">
        <v>150.3524882225739</v>
      </c>
      <c r="AK36" s="495">
        <v>139</v>
      </c>
      <c r="AL36" s="330">
        <v>1.4061088517081188</v>
      </c>
      <c r="AM36" s="86">
        <v>104</v>
      </c>
      <c r="AN36" s="330">
        <v>1.0520526660262184</v>
      </c>
      <c r="AO36" s="85">
        <v>243</v>
      </c>
      <c r="AP36" s="330">
        <v>2.4581615177343377</v>
      </c>
      <c r="AQ36" s="84">
        <v>1822</v>
      </c>
      <c r="AR36" s="326">
        <v>18.076401069900708</v>
      </c>
      <c r="AS36" s="86">
        <v>341</v>
      </c>
      <c r="AT36" s="330">
        <v>3.3831244592953578</v>
      </c>
      <c r="AU36" s="85">
        <v>1110</v>
      </c>
      <c r="AV36" s="330">
        <v>11.012516568380782</v>
      </c>
      <c r="AW36" s="83" t="s">
        <v>61</v>
      </c>
    </row>
    <row r="37" spans="1:49" s="82" customFormat="1" ht="36.75" customHeight="1">
      <c r="A37" s="83" t="s">
        <v>62</v>
      </c>
      <c r="B37" s="490">
        <v>4749556</v>
      </c>
      <c r="C37" s="85">
        <v>86221</v>
      </c>
      <c r="D37" s="330">
        <v>181.53486346934324</v>
      </c>
      <c r="E37" s="232">
        <v>62440</v>
      </c>
      <c r="F37" s="330">
        <v>131.46492008937255</v>
      </c>
      <c r="G37" s="232">
        <v>11970</v>
      </c>
      <c r="H37" s="330">
        <v>25.202355757043396</v>
      </c>
      <c r="I37" s="232">
        <v>11811</v>
      </c>
      <c r="J37" s="326">
        <v>24.867587622927282</v>
      </c>
      <c r="K37" s="495">
        <v>51122</v>
      </c>
      <c r="L37" s="330">
        <v>110.45217217708012</v>
      </c>
      <c r="M37" s="356">
        <v>26022</v>
      </c>
      <c r="N37" s="330">
        <v>56.222104463674704</v>
      </c>
      <c r="O37" s="356">
        <v>10968</v>
      </c>
      <c r="P37" s="330">
        <v>23.697027198431492</v>
      </c>
      <c r="Q37" s="356">
        <v>14132</v>
      </c>
      <c r="R37" s="330">
        <v>30.533040514973909</v>
      </c>
      <c r="S37" s="232">
        <v>23743</v>
      </c>
      <c r="T37" s="330">
        <v>51.29818716013483</v>
      </c>
      <c r="U37" s="87">
        <v>11985</v>
      </c>
      <c r="V37" s="330">
        <v>25.894317193034407</v>
      </c>
      <c r="W37" s="356">
        <v>5242</v>
      </c>
      <c r="X37" s="330">
        <v>11.325657966281717</v>
      </c>
      <c r="Y37" s="356">
        <v>6516</v>
      </c>
      <c r="Z37" s="330">
        <v>14.078212000818709</v>
      </c>
      <c r="AA37" s="87">
        <v>128</v>
      </c>
      <c r="AB37" s="330">
        <v>0.27655173973370084</v>
      </c>
      <c r="AC37" s="232">
        <v>76</v>
      </c>
      <c r="AD37" s="330">
        <v>0.16420259546688484</v>
      </c>
      <c r="AE37" s="232">
        <v>6</v>
      </c>
      <c r="AF37" s="330">
        <v>1.2963362800017225E-2</v>
      </c>
      <c r="AG37" s="232">
        <v>46</v>
      </c>
      <c r="AH37" s="330">
        <v>9.9385781466798731E-2</v>
      </c>
      <c r="AI37" s="84">
        <v>74993</v>
      </c>
      <c r="AJ37" s="323">
        <v>162.02691107694866</v>
      </c>
      <c r="AK37" s="495">
        <v>2678</v>
      </c>
      <c r="AL37" s="330">
        <v>5.7859809297410223</v>
      </c>
      <c r="AM37" s="86">
        <v>972</v>
      </c>
      <c r="AN37" s="330">
        <v>2.1000647736027909</v>
      </c>
      <c r="AO37" s="85">
        <v>3650</v>
      </c>
      <c r="AP37" s="330">
        <v>7.8860457033438118</v>
      </c>
      <c r="AQ37" s="84">
        <v>9561</v>
      </c>
      <c r="AR37" s="326">
        <v>20.130302706189799</v>
      </c>
      <c r="AS37" s="86">
        <v>1624</v>
      </c>
      <c r="AT37" s="330">
        <v>3.4192669799029636</v>
      </c>
      <c r="AU37" s="85">
        <v>3346</v>
      </c>
      <c r="AV37" s="330">
        <v>7.0448690361793824</v>
      </c>
      <c r="AW37" s="83" t="s">
        <v>62</v>
      </c>
    </row>
    <row r="38" spans="1:49" s="82" customFormat="1" ht="36.75" customHeight="1">
      <c r="A38" s="83" t="s">
        <v>63</v>
      </c>
      <c r="B38" s="490">
        <v>2781342</v>
      </c>
      <c r="C38" s="85">
        <v>35629</v>
      </c>
      <c r="D38" s="330">
        <v>128.10003228657246</v>
      </c>
      <c r="E38" s="232">
        <v>26415</v>
      </c>
      <c r="F38" s="330">
        <v>94.972139348559068</v>
      </c>
      <c r="G38" s="232">
        <v>3978</v>
      </c>
      <c r="H38" s="330">
        <v>14.302448242610941</v>
      </c>
      <c r="I38" s="232">
        <v>5236</v>
      </c>
      <c r="J38" s="326">
        <v>18.825444695402435</v>
      </c>
      <c r="K38" s="495">
        <v>24190</v>
      </c>
      <c r="L38" s="330">
        <v>90.385586631352709</v>
      </c>
      <c r="M38" s="356">
        <v>13435</v>
      </c>
      <c r="N38" s="330">
        <v>50.199684017867867</v>
      </c>
      <c r="O38" s="356">
        <v>5842</v>
      </c>
      <c r="P38" s="330">
        <v>21.828548867315526</v>
      </c>
      <c r="Q38" s="356">
        <v>4913</v>
      </c>
      <c r="R38" s="330">
        <v>18.35735374616932</v>
      </c>
      <c r="S38" s="232">
        <v>7782</v>
      </c>
      <c r="T38" s="330">
        <v>29.077330928697268</v>
      </c>
      <c r="U38" s="87">
        <v>3967</v>
      </c>
      <c r="V38" s="330">
        <v>14.822638369846061</v>
      </c>
      <c r="W38" s="356">
        <v>1467</v>
      </c>
      <c r="X38" s="330">
        <v>5.4814243732201087</v>
      </c>
      <c r="Y38" s="356">
        <v>2348</v>
      </c>
      <c r="Z38" s="330">
        <v>8.7732681856310943</v>
      </c>
      <c r="AA38" s="87">
        <v>107</v>
      </c>
      <c r="AB38" s="330">
        <v>0.39980395905559074</v>
      </c>
      <c r="AC38" s="232">
        <v>14</v>
      </c>
      <c r="AD38" s="330">
        <v>5.2310798381105333E-2</v>
      </c>
      <c r="AE38" s="232">
        <v>7</v>
      </c>
      <c r="AF38" s="330">
        <v>2.6155399190552667E-2</v>
      </c>
      <c r="AG38" s="232">
        <v>86</v>
      </c>
      <c r="AH38" s="330">
        <v>0.32133776148393278</v>
      </c>
      <c r="AI38" s="84">
        <v>32079</v>
      </c>
      <c r="AJ38" s="323">
        <v>119.86272151910556</v>
      </c>
      <c r="AK38" s="495">
        <v>959</v>
      </c>
      <c r="AL38" s="330">
        <v>3.5832896891057158</v>
      </c>
      <c r="AM38" s="86">
        <v>298</v>
      </c>
      <c r="AN38" s="330">
        <v>1.1134727083978135</v>
      </c>
      <c r="AO38" s="85">
        <v>1257</v>
      </c>
      <c r="AP38" s="330">
        <v>4.6967623975035293</v>
      </c>
      <c r="AQ38" s="84">
        <v>3462</v>
      </c>
      <c r="AR38" s="326">
        <v>12.447228711895194</v>
      </c>
      <c r="AS38" s="86">
        <v>742</v>
      </c>
      <c r="AT38" s="330">
        <v>2.6677769220757463</v>
      </c>
      <c r="AU38" s="85">
        <v>3396</v>
      </c>
      <c r="AV38" s="330">
        <v>12.209933190524575</v>
      </c>
      <c r="AW38" s="83" t="s">
        <v>63</v>
      </c>
    </row>
    <row r="39" spans="1:49" s="82" customFormat="1" ht="36.75" customHeight="1">
      <c r="A39" s="83" t="s">
        <v>64</v>
      </c>
      <c r="B39" s="490">
        <v>556283</v>
      </c>
      <c r="C39" s="85">
        <v>5780</v>
      </c>
      <c r="D39" s="330">
        <v>103.90394817026586</v>
      </c>
      <c r="E39" s="232">
        <v>3920</v>
      </c>
      <c r="F39" s="330">
        <v>70.46772955492078</v>
      </c>
      <c r="G39" s="232">
        <v>738</v>
      </c>
      <c r="H39" s="330">
        <v>13.266628676411107</v>
      </c>
      <c r="I39" s="232">
        <v>1122</v>
      </c>
      <c r="J39" s="326">
        <v>20.16958993893396</v>
      </c>
      <c r="K39" s="495">
        <v>5353</v>
      </c>
      <c r="L39" s="330">
        <v>99.277197216603454</v>
      </c>
      <c r="M39" s="356">
        <v>3280</v>
      </c>
      <c r="N39" s="330">
        <v>60.831161380620095</v>
      </c>
      <c r="O39" s="356">
        <v>901</v>
      </c>
      <c r="P39" s="330">
        <v>16.710023293883751</v>
      </c>
      <c r="Q39" s="356">
        <v>1172</v>
      </c>
      <c r="R39" s="330">
        <v>21.736012542099619</v>
      </c>
      <c r="S39" s="232">
        <v>985</v>
      </c>
      <c r="T39" s="330">
        <v>18.267894499972801</v>
      </c>
      <c r="U39" s="87">
        <v>548</v>
      </c>
      <c r="V39" s="330">
        <v>10.16325501115238</v>
      </c>
      <c r="W39" s="356">
        <v>168</v>
      </c>
      <c r="X39" s="330">
        <v>3.1157424121781023</v>
      </c>
      <c r="Y39" s="356">
        <v>269</v>
      </c>
      <c r="Z39" s="330">
        <v>4.9888970766423189</v>
      </c>
      <c r="AA39" s="87">
        <v>21</v>
      </c>
      <c r="AB39" s="330">
        <v>0.38946780152226279</v>
      </c>
      <c r="AC39" s="232">
        <v>12</v>
      </c>
      <c r="AD39" s="330">
        <v>0.22255302944129302</v>
      </c>
      <c r="AE39" s="232">
        <v>1</v>
      </c>
      <c r="AF39" s="330">
        <v>1.854608578677442E-2</v>
      </c>
      <c r="AG39" s="232">
        <v>8</v>
      </c>
      <c r="AH39" s="330">
        <v>0.14836868629419536</v>
      </c>
      <c r="AI39" s="84">
        <v>6359</v>
      </c>
      <c r="AJ39" s="323">
        <v>117.93455951809852</v>
      </c>
      <c r="AK39" s="495">
        <v>57</v>
      </c>
      <c r="AL39" s="330">
        <v>1.0571268898461419</v>
      </c>
      <c r="AM39" s="86">
        <v>57</v>
      </c>
      <c r="AN39" s="330">
        <v>1.0571268898461419</v>
      </c>
      <c r="AO39" s="85">
        <v>114</v>
      </c>
      <c r="AP39" s="330">
        <v>2.1142537796922838</v>
      </c>
      <c r="AQ39" s="84">
        <v>889</v>
      </c>
      <c r="AR39" s="326">
        <v>15.98107438120525</v>
      </c>
      <c r="AS39" s="86">
        <v>169</v>
      </c>
      <c r="AT39" s="330">
        <v>3.0380220139749015</v>
      </c>
      <c r="AU39" s="85">
        <v>458</v>
      </c>
      <c r="AV39" s="330">
        <v>8.2332194224881938</v>
      </c>
      <c r="AW39" s="83" t="s">
        <v>64</v>
      </c>
    </row>
    <row r="40" spans="1:49" s="82" customFormat="1" ht="36.75" customHeight="1">
      <c r="A40" s="83" t="s">
        <v>65</v>
      </c>
      <c r="B40" s="490">
        <v>444414</v>
      </c>
      <c r="C40" s="85">
        <v>4806</v>
      </c>
      <c r="D40" s="330">
        <v>108.14240775493123</v>
      </c>
      <c r="E40" s="232">
        <v>3095</v>
      </c>
      <c r="F40" s="330">
        <v>69.642270495528948</v>
      </c>
      <c r="G40" s="232">
        <v>942</v>
      </c>
      <c r="H40" s="330">
        <v>21.196451956959052</v>
      </c>
      <c r="I40" s="232">
        <v>769</v>
      </c>
      <c r="J40" s="326">
        <v>17.303685302443217</v>
      </c>
      <c r="K40" s="495">
        <v>4712</v>
      </c>
      <c r="L40" s="330">
        <v>107.99520530624999</v>
      </c>
      <c r="M40" s="356">
        <v>2948</v>
      </c>
      <c r="N40" s="330">
        <v>67.565760874962848</v>
      </c>
      <c r="O40" s="356">
        <v>1003</v>
      </c>
      <c r="P40" s="330">
        <v>22.987943744093531</v>
      </c>
      <c r="Q40" s="356">
        <v>761</v>
      </c>
      <c r="R40" s="330">
        <v>17.441500687193599</v>
      </c>
      <c r="S40" s="232">
        <v>1350</v>
      </c>
      <c r="T40" s="330">
        <v>30.940901350474849</v>
      </c>
      <c r="U40" s="87">
        <v>707</v>
      </c>
      <c r="V40" s="330">
        <v>16.203864633174604</v>
      </c>
      <c r="W40" s="356">
        <v>260</v>
      </c>
      <c r="X40" s="330">
        <v>5.9589884082396001</v>
      </c>
      <c r="Y40" s="356">
        <v>383</v>
      </c>
      <c r="Z40" s="330">
        <v>8.778048309060642</v>
      </c>
      <c r="AA40" s="87">
        <v>12</v>
      </c>
      <c r="AB40" s="330">
        <v>0.27503023422644307</v>
      </c>
      <c r="AC40" s="232">
        <v>4</v>
      </c>
      <c r="AD40" s="330">
        <v>9.1676744742147695E-2</v>
      </c>
      <c r="AE40" s="232">
        <v>1</v>
      </c>
      <c r="AF40" s="330">
        <v>2.2919186185536924E-2</v>
      </c>
      <c r="AG40" s="232">
        <v>7</v>
      </c>
      <c r="AH40" s="330">
        <v>0.16043430329875843</v>
      </c>
      <c r="AI40" s="84">
        <v>6074</v>
      </c>
      <c r="AJ40" s="323">
        <v>139.21113689095128</v>
      </c>
      <c r="AK40" s="495">
        <v>121</v>
      </c>
      <c r="AL40" s="330">
        <v>2.7732215284499677</v>
      </c>
      <c r="AM40" s="86">
        <v>124</v>
      </c>
      <c r="AN40" s="330">
        <v>2.8419790870065782</v>
      </c>
      <c r="AO40" s="85">
        <v>245</v>
      </c>
      <c r="AP40" s="330">
        <v>5.6152006154565459</v>
      </c>
      <c r="AQ40" s="84">
        <v>475</v>
      </c>
      <c r="AR40" s="326">
        <v>10.688232143901857</v>
      </c>
      <c r="AS40" s="86">
        <v>70</v>
      </c>
      <c r="AT40" s="330">
        <v>1.5751078948908002</v>
      </c>
      <c r="AU40" s="85">
        <v>149</v>
      </c>
      <c r="AV40" s="330">
        <v>3.3527296619818459</v>
      </c>
      <c r="AW40" s="83" t="s">
        <v>65</v>
      </c>
    </row>
    <row r="41" spans="1:49" s="82" customFormat="1" ht="36.75" customHeight="1">
      <c r="A41" s="83" t="s">
        <v>66</v>
      </c>
      <c r="B41" s="490">
        <v>284324</v>
      </c>
      <c r="C41" s="85">
        <v>3148</v>
      </c>
      <c r="D41" s="330">
        <v>110.71875747386784</v>
      </c>
      <c r="E41" s="232">
        <v>2162</v>
      </c>
      <c r="F41" s="330">
        <v>76.040010692027408</v>
      </c>
      <c r="G41" s="232">
        <v>438</v>
      </c>
      <c r="H41" s="330">
        <v>15.4049605379778</v>
      </c>
      <c r="I41" s="232">
        <v>548</v>
      </c>
      <c r="J41" s="326">
        <v>19.273786243862634</v>
      </c>
      <c r="K41" s="495">
        <v>1652</v>
      </c>
      <c r="L41" s="330">
        <v>61.408682464079149</v>
      </c>
      <c r="M41" s="356">
        <v>935</v>
      </c>
      <c r="N41" s="330">
        <v>34.7561247602385</v>
      </c>
      <c r="O41" s="356">
        <v>359</v>
      </c>
      <c r="P41" s="330">
        <v>13.344865014893713</v>
      </c>
      <c r="Q41" s="356">
        <v>358</v>
      </c>
      <c r="R41" s="330">
        <v>13.307692688946933</v>
      </c>
      <c r="S41" s="232">
        <v>565</v>
      </c>
      <c r="T41" s="330">
        <v>21.002364159930217</v>
      </c>
      <c r="U41" s="87">
        <v>220</v>
      </c>
      <c r="V41" s="330">
        <v>8.1779117082914112</v>
      </c>
      <c r="W41" s="356">
        <v>96</v>
      </c>
      <c r="X41" s="330">
        <v>3.5685432908907981</v>
      </c>
      <c r="Y41" s="356">
        <v>249</v>
      </c>
      <c r="Z41" s="330">
        <v>9.255909160748006</v>
      </c>
      <c r="AA41" s="87">
        <v>1</v>
      </c>
      <c r="AB41" s="330">
        <v>3.7172325946779147E-2</v>
      </c>
      <c r="AC41" s="232">
        <v>1</v>
      </c>
      <c r="AD41" s="330">
        <v>3.7172325946779147E-2</v>
      </c>
      <c r="AE41" s="232">
        <v>0</v>
      </c>
      <c r="AF41" s="330">
        <v>0</v>
      </c>
      <c r="AG41" s="232">
        <v>0</v>
      </c>
      <c r="AH41" s="330">
        <v>0</v>
      </c>
      <c r="AI41" s="84">
        <v>2218</v>
      </c>
      <c r="AJ41" s="323">
        <v>82.448218949956129</v>
      </c>
      <c r="AK41" s="495">
        <v>49</v>
      </c>
      <c r="AL41" s="330">
        <v>1.821443971392178</v>
      </c>
      <c r="AM41" s="86">
        <v>23</v>
      </c>
      <c r="AN41" s="330">
        <v>0.85496349677592032</v>
      </c>
      <c r="AO41" s="85">
        <v>72</v>
      </c>
      <c r="AP41" s="330">
        <v>2.6764074681680983</v>
      </c>
      <c r="AQ41" s="84">
        <v>290</v>
      </c>
      <c r="AR41" s="326">
        <v>10.199631406423659</v>
      </c>
      <c r="AS41" s="86">
        <v>69</v>
      </c>
      <c r="AT41" s="330">
        <v>2.4268088518732149</v>
      </c>
      <c r="AU41" s="85">
        <v>485</v>
      </c>
      <c r="AV41" s="330">
        <v>17.058004248674049</v>
      </c>
      <c r="AW41" s="83" t="s">
        <v>66</v>
      </c>
    </row>
    <row r="42" spans="1:49" s="82" customFormat="1" ht="36.75" customHeight="1">
      <c r="A42" s="83" t="s">
        <v>67</v>
      </c>
      <c r="B42" s="490">
        <v>276968</v>
      </c>
      <c r="C42" s="85">
        <v>2302</v>
      </c>
      <c r="D42" s="330">
        <v>83.114294792178157</v>
      </c>
      <c r="E42" s="232">
        <v>1616</v>
      </c>
      <c r="F42" s="330">
        <v>58.346090523092926</v>
      </c>
      <c r="G42" s="232">
        <v>466</v>
      </c>
      <c r="H42" s="330">
        <v>16.825048381040407</v>
      </c>
      <c r="I42" s="232">
        <v>220</v>
      </c>
      <c r="J42" s="326">
        <v>7.9431558880448279</v>
      </c>
      <c r="K42" s="495">
        <v>2908</v>
      </c>
      <c r="L42" s="330">
        <v>107.11904530948976</v>
      </c>
      <c r="M42" s="356">
        <v>1548</v>
      </c>
      <c r="N42" s="330">
        <v>57.022105274790292</v>
      </c>
      <c r="O42" s="356">
        <v>779</v>
      </c>
      <c r="P42" s="330">
        <v>28.695232563993308</v>
      </c>
      <c r="Q42" s="356">
        <v>581</v>
      </c>
      <c r="R42" s="330">
        <v>21.401707470706175</v>
      </c>
      <c r="S42" s="232">
        <v>899</v>
      </c>
      <c r="T42" s="330">
        <v>33.115550802349148</v>
      </c>
      <c r="U42" s="87">
        <v>473</v>
      </c>
      <c r="V42" s="330">
        <v>17.423421056185923</v>
      </c>
      <c r="W42" s="356">
        <v>203</v>
      </c>
      <c r="X42" s="330">
        <v>7.4777050198852901</v>
      </c>
      <c r="Y42" s="356">
        <v>223</v>
      </c>
      <c r="Z42" s="330">
        <v>8.2144247262779313</v>
      </c>
      <c r="AA42" s="87">
        <v>1</v>
      </c>
      <c r="AB42" s="330">
        <v>3.6835985319631975E-2</v>
      </c>
      <c r="AC42" s="232">
        <v>1</v>
      </c>
      <c r="AD42" s="330">
        <v>3.6835985319631975E-2</v>
      </c>
      <c r="AE42" s="232">
        <v>0</v>
      </c>
      <c r="AF42" s="330">
        <v>0</v>
      </c>
      <c r="AG42" s="232">
        <v>0</v>
      </c>
      <c r="AH42" s="330">
        <v>0</v>
      </c>
      <c r="AI42" s="84">
        <v>3808</v>
      </c>
      <c r="AJ42" s="323">
        <v>140.27143209715854</v>
      </c>
      <c r="AK42" s="495">
        <v>44</v>
      </c>
      <c r="AL42" s="330">
        <v>1.6207833540638068</v>
      </c>
      <c r="AM42" s="86">
        <v>31</v>
      </c>
      <c r="AN42" s="330">
        <v>1.1419155449085912</v>
      </c>
      <c r="AO42" s="85">
        <v>75</v>
      </c>
      <c r="AP42" s="330">
        <v>2.7626988989723982</v>
      </c>
      <c r="AQ42" s="84">
        <v>299</v>
      </c>
      <c r="AR42" s="326">
        <v>10.795470956933652</v>
      </c>
      <c r="AS42" s="86">
        <v>58</v>
      </c>
      <c r="AT42" s="330">
        <v>2.0941047341209091</v>
      </c>
      <c r="AU42" s="85">
        <v>352</v>
      </c>
      <c r="AV42" s="330">
        <v>12.709049420871725</v>
      </c>
      <c r="AW42" s="83" t="s">
        <v>67</v>
      </c>
    </row>
    <row r="43" spans="1:49" s="82" customFormat="1" ht="36.75" customHeight="1">
      <c r="A43" s="83" t="s">
        <v>68</v>
      </c>
      <c r="B43" s="490">
        <v>976542</v>
      </c>
      <c r="C43" s="85">
        <v>10183</v>
      </c>
      <c r="D43" s="330">
        <v>104.27610896407938</v>
      </c>
      <c r="E43" s="232">
        <v>7195</v>
      </c>
      <c r="F43" s="330">
        <v>73.678346655852991</v>
      </c>
      <c r="G43" s="232">
        <v>1566</v>
      </c>
      <c r="H43" s="330">
        <v>16.036176631419846</v>
      </c>
      <c r="I43" s="232">
        <v>1422</v>
      </c>
      <c r="J43" s="326">
        <v>14.561585676806528</v>
      </c>
      <c r="K43" s="495">
        <v>6333</v>
      </c>
      <c r="L43" s="330">
        <v>66.012987870343665</v>
      </c>
      <c r="M43" s="356">
        <v>3543</v>
      </c>
      <c r="N43" s="330">
        <v>36.930998898567445</v>
      </c>
      <c r="O43" s="356">
        <v>1318</v>
      </c>
      <c r="P43" s="330">
        <v>13.738373284874934</v>
      </c>
      <c r="Q43" s="356">
        <v>1472</v>
      </c>
      <c r="R43" s="330">
        <v>15.343615686901291</v>
      </c>
      <c r="S43" s="232">
        <v>2192</v>
      </c>
      <c r="T43" s="330">
        <v>22.848645098972579</v>
      </c>
      <c r="U43" s="87">
        <v>944</v>
      </c>
      <c r="V43" s="330">
        <v>9.8399274513823514</v>
      </c>
      <c r="W43" s="356">
        <v>531</v>
      </c>
      <c r="X43" s="330">
        <v>5.5349591914025718</v>
      </c>
      <c r="Y43" s="356">
        <v>717</v>
      </c>
      <c r="Z43" s="330">
        <v>7.473758456187654</v>
      </c>
      <c r="AA43" s="87">
        <v>39</v>
      </c>
      <c r="AB43" s="330">
        <v>0.40652242648719455</v>
      </c>
      <c r="AC43" s="232">
        <v>21</v>
      </c>
      <c r="AD43" s="330">
        <v>0.21889669118541244</v>
      </c>
      <c r="AE43" s="232">
        <v>2</v>
      </c>
      <c r="AF43" s="330">
        <v>2.0847303922420235E-2</v>
      </c>
      <c r="AG43" s="232">
        <v>16</v>
      </c>
      <c r="AH43" s="330">
        <v>0.16677843137936188</v>
      </c>
      <c r="AI43" s="84">
        <v>8564</v>
      </c>
      <c r="AJ43" s="323">
        <v>89.268155395803433</v>
      </c>
      <c r="AK43" s="495">
        <v>107</v>
      </c>
      <c r="AL43" s="330">
        <v>1.1153307598494826</v>
      </c>
      <c r="AM43" s="86">
        <v>56</v>
      </c>
      <c r="AN43" s="330">
        <v>0.58372450982776647</v>
      </c>
      <c r="AO43" s="85">
        <v>163</v>
      </c>
      <c r="AP43" s="330">
        <v>1.6990552696772492</v>
      </c>
      <c r="AQ43" s="84">
        <v>1311</v>
      </c>
      <c r="AR43" s="326">
        <v>13.42492181595876</v>
      </c>
      <c r="AS43" s="86">
        <v>229</v>
      </c>
      <c r="AT43" s="330">
        <v>2.3450092264336813</v>
      </c>
      <c r="AU43" s="85">
        <v>608</v>
      </c>
      <c r="AV43" s="330">
        <v>6.2260506972562366</v>
      </c>
      <c r="AW43" s="83" t="s">
        <v>68</v>
      </c>
    </row>
    <row r="44" spans="1:49" s="82" customFormat="1" ht="36.75" customHeight="1">
      <c r="A44" s="83" t="s">
        <v>69</v>
      </c>
      <c r="B44" s="490">
        <v>1391685</v>
      </c>
      <c r="C44" s="85">
        <v>9443</v>
      </c>
      <c r="D44" s="330">
        <v>67.852998343734384</v>
      </c>
      <c r="E44" s="232">
        <v>6302</v>
      </c>
      <c r="F44" s="330">
        <v>45.283235789708158</v>
      </c>
      <c r="G44" s="232">
        <v>1714</v>
      </c>
      <c r="H44" s="330">
        <v>12.316005417892699</v>
      </c>
      <c r="I44" s="232">
        <v>1427</v>
      </c>
      <c r="J44" s="326">
        <v>10.253757136133535</v>
      </c>
      <c r="K44" s="495">
        <v>8225</v>
      </c>
      <c r="L44" s="330">
        <v>60.53576173124182</v>
      </c>
      <c r="M44" s="356">
        <v>4727</v>
      </c>
      <c r="N44" s="330">
        <v>34.790583064265057</v>
      </c>
      <c r="O44" s="356">
        <v>1726</v>
      </c>
      <c r="P44" s="330">
        <v>12.70330999977184</v>
      </c>
      <c r="Q44" s="356">
        <v>1772</v>
      </c>
      <c r="R44" s="330">
        <v>13.041868667204927</v>
      </c>
      <c r="S44" s="232">
        <v>2073</v>
      </c>
      <c r="T44" s="330">
        <v>15.257219947582286</v>
      </c>
      <c r="U44" s="87">
        <v>978</v>
      </c>
      <c r="V44" s="330">
        <v>7.1980516684686329</v>
      </c>
      <c r="W44" s="356">
        <v>307</v>
      </c>
      <c r="X44" s="330">
        <v>2.2595111065642843</v>
      </c>
      <c r="Y44" s="356">
        <v>788</v>
      </c>
      <c r="Z44" s="330">
        <v>5.7996571725493684</v>
      </c>
      <c r="AA44" s="87">
        <v>55</v>
      </c>
      <c r="AB44" s="330">
        <v>0.40479840671347123</v>
      </c>
      <c r="AC44" s="232">
        <v>31</v>
      </c>
      <c r="AD44" s="330">
        <v>0.22815910196577466</v>
      </c>
      <c r="AE44" s="232">
        <v>0</v>
      </c>
      <c r="AF44" s="330">
        <v>0</v>
      </c>
      <c r="AG44" s="232">
        <v>24</v>
      </c>
      <c r="AH44" s="330">
        <v>0.17663930474769651</v>
      </c>
      <c r="AI44" s="84">
        <v>10353</v>
      </c>
      <c r="AJ44" s="323">
        <v>76.197780085537588</v>
      </c>
      <c r="AK44" s="495">
        <v>576</v>
      </c>
      <c r="AL44" s="330">
        <v>4.2393433139447163</v>
      </c>
      <c r="AM44" s="86">
        <v>141</v>
      </c>
      <c r="AN44" s="330">
        <v>1.0377559153927169</v>
      </c>
      <c r="AO44" s="85">
        <v>717</v>
      </c>
      <c r="AP44" s="330">
        <v>5.2770992293374333</v>
      </c>
      <c r="AQ44" s="84">
        <v>1713</v>
      </c>
      <c r="AR44" s="326">
        <v>12.308819883809916</v>
      </c>
      <c r="AS44" s="86">
        <v>323</v>
      </c>
      <c r="AT44" s="330">
        <v>2.3209275087394059</v>
      </c>
      <c r="AU44" s="85">
        <v>1238</v>
      </c>
      <c r="AV44" s="330">
        <v>8.8956911944872594</v>
      </c>
      <c r="AW44" s="83" t="s">
        <v>69</v>
      </c>
    </row>
    <row r="45" spans="1:49" s="82" customFormat="1" ht="36.75" customHeight="1">
      <c r="A45" s="83" t="s">
        <v>70</v>
      </c>
      <c r="B45" s="490">
        <v>538964</v>
      </c>
      <c r="C45" s="85">
        <v>2910</v>
      </c>
      <c r="D45" s="330">
        <v>53.992474450983742</v>
      </c>
      <c r="E45" s="232">
        <v>2055</v>
      </c>
      <c r="F45" s="330">
        <v>38.128706184457592</v>
      </c>
      <c r="G45" s="232">
        <v>483</v>
      </c>
      <c r="H45" s="330">
        <v>8.9616375119674032</v>
      </c>
      <c r="I45" s="232">
        <v>372</v>
      </c>
      <c r="J45" s="326">
        <v>6.9021307545587458</v>
      </c>
      <c r="K45" s="495">
        <v>5188</v>
      </c>
      <c r="L45" s="330">
        <v>96.990635580307966</v>
      </c>
      <c r="M45" s="356">
        <v>2590</v>
      </c>
      <c r="N45" s="330">
        <v>48.420537037971783</v>
      </c>
      <c r="O45" s="356">
        <v>956</v>
      </c>
      <c r="P45" s="330">
        <v>17.872599771544799</v>
      </c>
      <c r="Q45" s="356">
        <v>1642</v>
      </c>
      <c r="R45" s="330">
        <v>30.69749877079138</v>
      </c>
      <c r="S45" s="232">
        <v>562</v>
      </c>
      <c r="T45" s="330">
        <v>10.506695681598512</v>
      </c>
      <c r="U45" s="87">
        <v>272</v>
      </c>
      <c r="V45" s="330">
        <v>5.0850911483893153</v>
      </c>
      <c r="W45" s="356">
        <v>85</v>
      </c>
      <c r="X45" s="330">
        <v>1.5890909838716609</v>
      </c>
      <c r="Y45" s="356">
        <v>205</v>
      </c>
      <c r="Z45" s="330">
        <v>3.8325135493375355</v>
      </c>
      <c r="AA45" s="87">
        <v>9</v>
      </c>
      <c r="AB45" s="330">
        <v>0.16825669240994057</v>
      </c>
      <c r="AC45" s="232">
        <v>2</v>
      </c>
      <c r="AD45" s="330">
        <v>3.7390376091097903E-2</v>
      </c>
      <c r="AE45" s="232">
        <v>0</v>
      </c>
      <c r="AF45" s="330">
        <v>0</v>
      </c>
      <c r="AG45" s="232">
        <v>7</v>
      </c>
      <c r="AH45" s="330">
        <v>0.13086631631884268</v>
      </c>
      <c r="AI45" s="84">
        <v>5759</v>
      </c>
      <c r="AJ45" s="323">
        <v>107.66558795431641</v>
      </c>
      <c r="AK45" s="495">
        <v>34</v>
      </c>
      <c r="AL45" s="330">
        <v>0.63563639354866441</v>
      </c>
      <c r="AM45" s="86">
        <v>40</v>
      </c>
      <c r="AN45" s="330">
        <v>0.74780752182195809</v>
      </c>
      <c r="AO45" s="85">
        <v>74</v>
      </c>
      <c r="AP45" s="330">
        <v>1.3834439153706226</v>
      </c>
      <c r="AQ45" s="84">
        <v>686</v>
      </c>
      <c r="AR45" s="326">
        <v>12.72812284308414</v>
      </c>
      <c r="AS45" s="86">
        <v>61</v>
      </c>
      <c r="AT45" s="330">
        <v>1.1318010108281815</v>
      </c>
      <c r="AU45" s="85">
        <v>545</v>
      </c>
      <c r="AV45" s="330">
        <v>10.111992637727196</v>
      </c>
      <c r="AW45" s="83" t="s">
        <v>70</v>
      </c>
    </row>
    <row r="46" spans="1:49" s="82" customFormat="1" ht="36.75" customHeight="1">
      <c r="A46" s="83" t="s">
        <v>71</v>
      </c>
      <c r="B46" s="490">
        <v>374114</v>
      </c>
      <c r="C46" s="85">
        <v>4078</v>
      </c>
      <c r="D46" s="330">
        <v>109.00420727371871</v>
      </c>
      <c r="E46" s="232">
        <v>2793</v>
      </c>
      <c r="F46" s="330">
        <v>74.656388159758791</v>
      </c>
      <c r="G46" s="232">
        <v>662</v>
      </c>
      <c r="H46" s="330">
        <v>17.695141053261839</v>
      </c>
      <c r="I46" s="232">
        <v>623</v>
      </c>
      <c r="J46" s="326">
        <v>16.652678060698076</v>
      </c>
      <c r="K46" s="495">
        <v>1767</v>
      </c>
      <c r="L46" s="330">
        <v>48.266204369725862</v>
      </c>
      <c r="M46" s="356">
        <v>936</v>
      </c>
      <c r="N46" s="330">
        <v>25.567157492961748</v>
      </c>
      <c r="O46" s="356">
        <v>275</v>
      </c>
      <c r="P46" s="330">
        <v>7.5117182805176075</v>
      </c>
      <c r="Q46" s="356">
        <v>556</v>
      </c>
      <c r="R46" s="330">
        <v>15.187328596246509</v>
      </c>
      <c r="S46" s="232">
        <v>611</v>
      </c>
      <c r="T46" s="330">
        <v>16.689672252350029</v>
      </c>
      <c r="U46" s="87">
        <v>261</v>
      </c>
      <c r="V46" s="330">
        <v>7.1293035316912565</v>
      </c>
      <c r="W46" s="356">
        <v>169</v>
      </c>
      <c r="X46" s="330">
        <v>4.616292325118093</v>
      </c>
      <c r="Y46" s="356">
        <v>181</v>
      </c>
      <c r="Z46" s="330">
        <v>4.9440763955406801</v>
      </c>
      <c r="AA46" s="87">
        <v>13</v>
      </c>
      <c r="AB46" s="330">
        <v>0.35509940962446873</v>
      </c>
      <c r="AC46" s="232">
        <v>8</v>
      </c>
      <c r="AD46" s="330">
        <v>0.21852271361505765</v>
      </c>
      <c r="AE46" s="232">
        <v>5</v>
      </c>
      <c r="AF46" s="330">
        <v>0.13657669600941105</v>
      </c>
      <c r="AG46" s="232">
        <v>0</v>
      </c>
      <c r="AH46" s="330">
        <v>0</v>
      </c>
      <c r="AI46" s="84">
        <v>2391</v>
      </c>
      <c r="AJ46" s="323">
        <v>65.310976031700363</v>
      </c>
      <c r="AK46" s="495">
        <v>32</v>
      </c>
      <c r="AL46" s="330">
        <v>0.8740908544602306</v>
      </c>
      <c r="AM46" s="86">
        <v>18</v>
      </c>
      <c r="AN46" s="330">
        <v>0.49167610563387976</v>
      </c>
      <c r="AO46" s="85">
        <v>50</v>
      </c>
      <c r="AP46" s="330">
        <v>1.3657669600941105</v>
      </c>
      <c r="AQ46" s="84">
        <v>578</v>
      </c>
      <c r="AR46" s="326">
        <v>15.449836146201426</v>
      </c>
      <c r="AS46" s="86">
        <v>71</v>
      </c>
      <c r="AT46" s="330">
        <v>1.8978172428724935</v>
      </c>
      <c r="AU46" s="85">
        <v>643</v>
      </c>
      <c r="AV46" s="330">
        <v>17.18727446714103</v>
      </c>
      <c r="AW46" s="83" t="s">
        <v>71</v>
      </c>
    </row>
    <row r="47" spans="1:49" s="82" customFormat="1" ht="36.75" customHeight="1">
      <c r="A47" s="83" t="s">
        <v>72</v>
      </c>
      <c r="B47" s="490">
        <v>529616</v>
      </c>
      <c r="C47" s="85">
        <v>5824</v>
      </c>
      <c r="D47" s="330">
        <v>109.96646626990122</v>
      </c>
      <c r="E47" s="232">
        <v>3800</v>
      </c>
      <c r="F47" s="330">
        <v>71.750098184344878</v>
      </c>
      <c r="G47" s="232">
        <v>984</v>
      </c>
      <c r="H47" s="330">
        <v>18.579499108788255</v>
      </c>
      <c r="I47" s="232">
        <v>1040</v>
      </c>
      <c r="J47" s="326">
        <v>19.636868976768074</v>
      </c>
      <c r="K47" s="495">
        <v>3083</v>
      </c>
      <c r="L47" s="330">
        <v>60.69116667596272</v>
      </c>
      <c r="M47" s="356">
        <v>1788</v>
      </c>
      <c r="N47" s="330">
        <v>35.198120667084446</v>
      </c>
      <c r="O47" s="356">
        <v>589</v>
      </c>
      <c r="P47" s="330">
        <v>11.594906640331509</v>
      </c>
      <c r="Q47" s="356">
        <v>706</v>
      </c>
      <c r="R47" s="330">
        <v>13.898139368546767</v>
      </c>
      <c r="S47" s="232">
        <v>1239</v>
      </c>
      <c r="T47" s="330">
        <v>24.39064401930516</v>
      </c>
      <c r="U47" s="87">
        <v>627</v>
      </c>
      <c r="V47" s="330">
        <v>12.342965133256122</v>
      </c>
      <c r="W47" s="356">
        <v>245</v>
      </c>
      <c r="X47" s="330">
        <v>4.8230087043823762</v>
      </c>
      <c r="Y47" s="356">
        <v>367</v>
      </c>
      <c r="Z47" s="330">
        <v>7.2246701816666619</v>
      </c>
      <c r="AA47" s="87">
        <v>9</v>
      </c>
      <c r="AB47" s="330">
        <v>0.17717174832425056</v>
      </c>
      <c r="AC47" s="232">
        <v>5</v>
      </c>
      <c r="AD47" s="330">
        <v>9.8428749069028085E-2</v>
      </c>
      <c r="AE47" s="232">
        <v>0</v>
      </c>
      <c r="AF47" s="330">
        <v>0</v>
      </c>
      <c r="AG47" s="232">
        <v>4</v>
      </c>
      <c r="AH47" s="330">
        <v>7.8742999255222462E-2</v>
      </c>
      <c r="AI47" s="84">
        <v>4331</v>
      </c>
      <c r="AJ47" s="323">
        <v>85.258982443592146</v>
      </c>
      <c r="AK47" s="495">
        <v>43</v>
      </c>
      <c r="AL47" s="330">
        <v>0.84648724199364156</v>
      </c>
      <c r="AM47" s="86">
        <v>39</v>
      </c>
      <c r="AN47" s="330">
        <v>0.76774424273841912</v>
      </c>
      <c r="AO47" s="85">
        <v>82</v>
      </c>
      <c r="AP47" s="330">
        <v>1.6142314847320607</v>
      </c>
      <c r="AQ47" s="84">
        <v>899</v>
      </c>
      <c r="AR47" s="326">
        <v>16.974562702033172</v>
      </c>
      <c r="AS47" s="86">
        <v>208</v>
      </c>
      <c r="AT47" s="330">
        <v>3.9273737953536147</v>
      </c>
      <c r="AU47" s="85">
        <v>489</v>
      </c>
      <c r="AV47" s="330">
        <v>9.2331047400380655</v>
      </c>
      <c r="AW47" s="83" t="s">
        <v>72</v>
      </c>
    </row>
    <row r="48" spans="1:49" s="82" customFormat="1" ht="36.75" customHeight="1">
      <c r="A48" s="83" t="s">
        <v>73</v>
      </c>
      <c r="B48" s="490">
        <v>529578</v>
      </c>
      <c r="C48" s="85">
        <v>6037</v>
      </c>
      <c r="D48" s="330">
        <v>113.99642734403619</v>
      </c>
      <c r="E48" s="232">
        <v>4084</v>
      </c>
      <c r="F48" s="330">
        <v>77.118007167971484</v>
      </c>
      <c r="G48" s="232">
        <v>829</v>
      </c>
      <c r="H48" s="330">
        <v>15.653973541196953</v>
      </c>
      <c r="I48" s="232">
        <v>1124</v>
      </c>
      <c r="J48" s="326">
        <v>21.224446634867761</v>
      </c>
      <c r="K48" s="495">
        <v>4582</v>
      </c>
      <c r="L48" s="330">
        <v>86.243080507972124</v>
      </c>
      <c r="M48" s="356">
        <v>2270</v>
      </c>
      <c r="N48" s="330">
        <v>42.72627515344756</v>
      </c>
      <c r="O48" s="356">
        <v>1024</v>
      </c>
      <c r="P48" s="330">
        <v>19.273879188163129</v>
      </c>
      <c r="Q48" s="356">
        <v>1288</v>
      </c>
      <c r="R48" s="330">
        <v>24.242926166361435</v>
      </c>
      <c r="S48" s="232">
        <v>1303</v>
      </c>
      <c r="T48" s="330">
        <v>24.525258381031794</v>
      </c>
      <c r="U48" s="87">
        <v>560</v>
      </c>
      <c r="V48" s="330">
        <v>10.540402681026711</v>
      </c>
      <c r="W48" s="356">
        <v>389</v>
      </c>
      <c r="X48" s="330">
        <v>7.321815433784626</v>
      </c>
      <c r="Y48" s="356">
        <v>354</v>
      </c>
      <c r="Z48" s="330">
        <v>6.6630402662204569</v>
      </c>
      <c r="AA48" s="87">
        <v>5</v>
      </c>
      <c r="AB48" s="330">
        <v>9.411073822345277E-2</v>
      </c>
      <c r="AC48" s="232">
        <v>3</v>
      </c>
      <c r="AD48" s="330">
        <v>5.6466442934071659E-2</v>
      </c>
      <c r="AE48" s="232">
        <v>1</v>
      </c>
      <c r="AF48" s="330">
        <v>1.8822147644690555E-2</v>
      </c>
      <c r="AG48" s="232">
        <v>1</v>
      </c>
      <c r="AH48" s="330">
        <v>1.8822147644690555E-2</v>
      </c>
      <c r="AI48" s="84">
        <v>5890</v>
      </c>
      <c r="AJ48" s="323">
        <v>110.86244962722736</v>
      </c>
      <c r="AK48" s="495">
        <v>196</v>
      </c>
      <c r="AL48" s="330">
        <v>3.6891409383593485</v>
      </c>
      <c r="AM48" s="86">
        <v>201</v>
      </c>
      <c r="AN48" s="330">
        <v>3.7832516765828017</v>
      </c>
      <c r="AO48" s="85">
        <v>397</v>
      </c>
      <c r="AP48" s="330">
        <v>7.4723926149421498</v>
      </c>
      <c r="AQ48" s="84">
        <v>607</v>
      </c>
      <c r="AR48" s="326">
        <v>11.461956501214175</v>
      </c>
      <c r="AS48" s="86">
        <v>132</v>
      </c>
      <c r="AT48" s="330">
        <v>2.4925506724221926</v>
      </c>
      <c r="AU48" s="85">
        <v>272</v>
      </c>
      <c r="AV48" s="330">
        <v>5.136165021960883</v>
      </c>
      <c r="AW48" s="83" t="s">
        <v>73</v>
      </c>
    </row>
    <row r="49" spans="1:49" s="82" customFormat="1" ht="36.75" customHeight="1">
      <c r="A49" s="83" t="s">
        <v>74</v>
      </c>
      <c r="B49" s="490">
        <v>290983</v>
      </c>
      <c r="C49" s="85">
        <v>2882</v>
      </c>
      <c r="D49" s="330">
        <v>99.043586738744182</v>
      </c>
      <c r="E49" s="232">
        <v>2056</v>
      </c>
      <c r="F49" s="330">
        <v>70.657048693566296</v>
      </c>
      <c r="G49" s="232">
        <v>570</v>
      </c>
      <c r="H49" s="330">
        <v>19.588773227301939</v>
      </c>
      <c r="I49" s="232">
        <v>256</v>
      </c>
      <c r="J49" s="326">
        <v>8.797764817875958</v>
      </c>
      <c r="K49" s="495">
        <v>1635</v>
      </c>
      <c r="L49" s="330">
        <v>58.146220258593608</v>
      </c>
      <c r="M49" s="356">
        <v>975</v>
      </c>
      <c r="N49" s="330">
        <v>34.674351530353981</v>
      </c>
      <c r="O49" s="356">
        <v>324</v>
      </c>
      <c r="P49" s="330">
        <v>11.522553739317631</v>
      </c>
      <c r="Q49" s="356">
        <v>336</v>
      </c>
      <c r="R49" s="330">
        <v>11.949314988921989</v>
      </c>
      <c r="S49" s="232">
        <v>1074</v>
      </c>
      <c r="T49" s="330">
        <v>38.195131839589926</v>
      </c>
      <c r="U49" s="87">
        <v>550</v>
      </c>
      <c r="V49" s="330">
        <v>19.55989060686635</v>
      </c>
      <c r="W49" s="356">
        <v>275</v>
      </c>
      <c r="X49" s="330">
        <v>9.7799453034331751</v>
      </c>
      <c r="Y49" s="356">
        <v>249</v>
      </c>
      <c r="Z49" s="330">
        <v>8.8552959292904028</v>
      </c>
      <c r="AA49" s="87">
        <v>3</v>
      </c>
      <c r="AB49" s="330">
        <v>0.10669031240108919</v>
      </c>
      <c r="AC49" s="232">
        <v>2</v>
      </c>
      <c r="AD49" s="330">
        <v>7.1126874934059461E-2</v>
      </c>
      <c r="AE49" s="232">
        <v>0</v>
      </c>
      <c r="AF49" s="330">
        <v>0</v>
      </c>
      <c r="AG49" s="232">
        <v>1</v>
      </c>
      <c r="AH49" s="330">
        <v>3.5563437467029731E-2</v>
      </c>
      <c r="AI49" s="84">
        <v>2712</v>
      </c>
      <c r="AJ49" s="323">
        <v>96.44804241058462</v>
      </c>
      <c r="AK49" s="495">
        <v>163</v>
      </c>
      <c r="AL49" s="330">
        <v>5.7968403071258452</v>
      </c>
      <c r="AM49" s="86">
        <v>122</v>
      </c>
      <c r="AN49" s="330">
        <v>4.3387393709776267</v>
      </c>
      <c r="AO49" s="85">
        <v>285</v>
      </c>
      <c r="AP49" s="330">
        <v>10.135579678103472</v>
      </c>
      <c r="AQ49" s="84">
        <v>312</v>
      </c>
      <c r="AR49" s="326">
        <v>10.722275871786323</v>
      </c>
      <c r="AS49" s="86">
        <v>54</v>
      </c>
      <c r="AT49" s="330">
        <v>1.8557785162707101</v>
      </c>
      <c r="AU49" s="85">
        <v>11</v>
      </c>
      <c r="AV49" s="330">
        <v>0.37802895701810757</v>
      </c>
      <c r="AW49" s="83" t="s">
        <v>74</v>
      </c>
    </row>
    <row r="50" spans="1:49" s="82" customFormat="1" ht="36.75" customHeight="1">
      <c r="A50" s="83" t="s">
        <v>75</v>
      </c>
      <c r="B50" s="490">
        <v>2635294</v>
      </c>
      <c r="C50" s="85">
        <v>33992</v>
      </c>
      <c r="D50" s="330">
        <v>128.98750575837079</v>
      </c>
      <c r="E50" s="232">
        <v>24288</v>
      </c>
      <c r="F50" s="330">
        <v>92.164289828762946</v>
      </c>
      <c r="G50" s="232">
        <v>5762</v>
      </c>
      <c r="H50" s="330">
        <v>21.864733118961301</v>
      </c>
      <c r="I50" s="232">
        <v>3942</v>
      </c>
      <c r="J50" s="326">
        <v>14.958482810646554</v>
      </c>
      <c r="K50" s="495">
        <v>21695</v>
      </c>
      <c r="L50" s="330">
        <v>83.862631502043726</v>
      </c>
      <c r="M50" s="356">
        <v>11381</v>
      </c>
      <c r="N50" s="330">
        <v>43.993574976942135</v>
      </c>
      <c r="O50" s="356">
        <v>5246</v>
      </c>
      <c r="P50" s="330">
        <v>20.278560260876766</v>
      </c>
      <c r="Q50" s="356">
        <v>5068</v>
      </c>
      <c r="R50" s="330">
        <v>19.590496264224825</v>
      </c>
      <c r="S50" s="232">
        <v>7411</v>
      </c>
      <c r="T50" s="330">
        <v>28.647428534761282</v>
      </c>
      <c r="U50" s="87">
        <v>3947</v>
      </c>
      <c r="V50" s="330">
        <v>15.257239296546052</v>
      </c>
      <c r="W50" s="356">
        <v>1852</v>
      </c>
      <c r="X50" s="330">
        <v>7.1589579876370122</v>
      </c>
      <c r="Y50" s="356">
        <v>1612</v>
      </c>
      <c r="Z50" s="330">
        <v>6.2312312505782197</v>
      </c>
      <c r="AA50" s="87">
        <v>83</v>
      </c>
      <c r="AB50" s="330">
        <v>0.32083882989949891</v>
      </c>
      <c r="AC50" s="232">
        <v>44</v>
      </c>
      <c r="AD50" s="330">
        <v>0.17008323512744522</v>
      </c>
      <c r="AE50" s="232">
        <v>3</v>
      </c>
      <c r="AF50" s="330">
        <v>1.15965842132349E-2</v>
      </c>
      <c r="AG50" s="232">
        <v>36</v>
      </c>
      <c r="AH50" s="330">
        <v>0.13915901055881882</v>
      </c>
      <c r="AI50" s="84">
        <v>29189</v>
      </c>
      <c r="AJ50" s="323">
        <v>112.8308988667045</v>
      </c>
      <c r="AK50" s="495">
        <v>1156</v>
      </c>
      <c r="AL50" s="330">
        <v>4.4685504501665152</v>
      </c>
      <c r="AM50" s="86">
        <v>433</v>
      </c>
      <c r="AN50" s="330">
        <v>1.673773654776904</v>
      </c>
      <c r="AO50" s="85">
        <v>1589</v>
      </c>
      <c r="AP50" s="330">
        <v>6.1423241049434187</v>
      </c>
      <c r="AQ50" s="84">
        <v>3457</v>
      </c>
      <c r="AR50" s="326">
        <v>13.118080942771471</v>
      </c>
      <c r="AS50" s="86">
        <v>797</v>
      </c>
      <c r="AT50" s="330">
        <v>3.0243304921576115</v>
      </c>
      <c r="AU50" s="85">
        <v>2718</v>
      </c>
      <c r="AV50" s="330">
        <v>10.31383974615356</v>
      </c>
      <c r="AW50" s="83" t="s">
        <v>75</v>
      </c>
    </row>
    <row r="51" spans="1:49" s="82" customFormat="1" ht="36.75" customHeight="1">
      <c r="A51" s="83" t="s">
        <v>76</v>
      </c>
      <c r="B51" s="490">
        <v>418901</v>
      </c>
      <c r="C51" s="85">
        <v>2413</v>
      </c>
      <c r="D51" s="330">
        <v>57.603109087827434</v>
      </c>
      <c r="E51" s="232">
        <v>1538</v>
      </c>
      <c r="F51" s="330">
        <v>36.715118846696477</v>
      </c>
      <c r="G51" s="232">
        <v>635</v>
      </c>
      <c r="H51" s="330">
        <v>15.158712917849323</v>
      </c>
      <c r="I51" s="232">
        <v>240</v>
      </c>
      <c r="J51" s="326">
        <v>5.729277323281635</v>
      </c>
      <c r="K51" s="495">
        <v>2991</v>
      </c>
      <c r="L51" s="330">
        <v>72.690067148998835</v>
      </c>
      <c r="M51" s="356">
        <v>1363</v>
      </c>
      <c r="N51" s="330">
        <v>33.124895193609305</v>
      </c>
      <c r="O51" s="356">
        <v>653</v>
      </c>
      <c r="P51" s="330">
        <v>15.869814058273569</v>
      </c>
      <c r="Q51" s="356">
        <v>975</v>
      </c>
      <c r="R51" s="330">
        <v>23.695357897115972</v>
      </c>
      <c r="S51" s="232">
        <v>634</v>
      </c>
      <c r="T51" s="330">
        <v>15.408058365919514</v>
      </c>
      <c r="U51" s="87">
        <v>258</v>
      </c>
      <c r="V51" s="330">
        <v>6.2701562435445339</v>
      </c>
      <c r="W51" s="356">
        <v>188</v>
      </c>
      <c r="X51" s="330">
        <v>4.5689510611874899</v>
      </c>
      <c r="Y51" s="356">
        <v>188</v>
      </c>
      <c r="Z51" s="330">
        <v>4.5689510611874899</v>
      </c>
      <c r="AA51" s="87">
        <v>9</v>
      </c>
      <c r="AB51" s="330">
        <v>0.21872638058876279</v>
      </c>
      <c r="AC51" s="232">
        <v>5</v>
      </c>
      <c r="AD51" s="330">
        <v>0.121514655882646</v>
      </c>
      <c r="AE51" s="232">
        <v>0</v>
      </c>
      <c r="AF51" s="330">
        <v>0</v>
      </c>
      <c r="AG51" s="232">
        <v>4</v>
      </c>
      <c r="AH51" s="330">
        <v>9.7211724706116817E-2</v>
      </c>
      <c r="AI51" s="84">
        <v>3634</v>
      </c>
      <c r="AJ51" s="323">
        <v>88.316851895507128</v>
      </c>
      <c r="AK51" s="495">
        <v>26</v>
      </c>
      <c r="AL51" s="330">
        <v>0.63187621058975929</v>
      </c>
      <c r="AM51" s="86">
        <v>17</v>
      </c>
      <c r="AN51" s="330">
        <v>0.41314983000099648</v>
      </c>
      <c r="AO51" s="85">
        <v>43</v>
      </c>
      <c r="AP51" s="330">
        <v>1.0450260405907557</v>
      </c>
      <c r="AQ51" s="84">
        <v>469</v>
      </c>
      <c r="AR51" s="326">
        <v>11.195962769246194</v>
      </c>
      <c r="AS51" s="86">
        <v>87</v>
      </c>
      <c r="AT51" s="330">
        <v>2.0768630296895925</v>
      </c>
      <c r="AU51" s="85">
        <v>286</v>
      </c>
      <c r="AV51" s="330">
        <v>6.8273888102439484</v>
      </c>
      <c r="AW51" s="83" t="s">
        <v>76</v>
      </c>
    </row>
    <row r="52" spans="1:49" s="82" customFormat="1" ht="36.75" customHeight="1">
      <c r="A52" s="83" t="s">
        <v>77</v>
      </c>
      <c r="B52" s="490">
        <v>590604</v>
      </c>
      <c r="C52" s="85">
        <v>4655</v>
      </c>
      <c r="D52" s="330">
        <v>78.817617218982605</v>
      </c>
      <c r="E52" s="232">
        <v>3279</v>
      </c>
      <c r="F52" s="330">
        <v>55.519434341792476</v>
      </c>
      <c r="G52" s="232">
        <v>963</v>
      </c>
      <c r="H52" s="330">
        <v>16.305341650242802</v>
      </c>
      <c r="I52" s="232">
        <v>413</v>
      </c>
      <c r="J52" s="326">
        <v>6.9928412269473288</v>
      </c>
      <c r="K52" s="495">
        <v>4589</v>
      </c>
      <c r="L52" s="330">
        <v>78.407809456550211</v>
      </c>
      <c r="M52" s="356">
        <v>2283</v>
      </c>
      <c r="N52" s="330">
        <v>39.007415338702145</v>
      </c>
      <c r="O52" s="356">
        <v>1216</v>
      </c>
      <c r="P52" s="330">
        <v>20.776617193106354</v>
      </c>
      <c r="Q52" s="356">
        <v>1090</v>
      </c>
      <c r="R52" s="330">
        <v>18.623776924741716</v>
      </c>
      <c r="S52" s="232">
        <v>1710</v>
      </c>
      <c r="T52" s="330">
        <v>29.217117927805809</v>
      </c>
      <c r="U52" s="87">
        <v>719</v>
      </c>
      <c r="V52" s="330">
        <v>12.284858356779168</v>
      </c>
      <c r="W52" s="356">
        <v>568</v>
      </c>
      <c r="X52" s="330">
        <v>9.7048672415167836</v>
      </c>
      <c r="Y52" s="356">
        <v>423</v>
      </c>
      <c r="Z52" s="330">
        <v>7.2273923295098577</v>
      </c>
      <c r="AA52" s="87">
        <v>15</v>
      </c>
      <c r="AB52" s="330">
        <v>0.25629050813864745</v>
      </c>
      <c r="AC52" s="232">
        <v>13</v>
      </c>
      <c r="AD52" s="330">
        <v>0.22211844038682779</v>
      </c>
      <c r="AE52" s="232">
        <v>0</v>
      </c>
      <c r="AF52" s="330">
        <v>0</v>
      </c>
      <c r="AG52" s="232">
        <v>2</v>
      </c>
      <c r="AH52" s="330">
        <v>3.4172067751819662E-2</v>
      </c>
      <c r="AI52" s="84">
        <v>6314</v>
      </c>
      <c r="AJ52" s="323">
        <v>107.88121789249467</v>
      </c>
      <c r="AK52" s="495">
        <v>188</v>
      </c>
      <c r="AL52" s="330">
        <v>3.2121743686710484</v>
      </c>
      <c r="AM52" s="86">
        <v>182</v>
      </c>
      <c r="AN52" s="330">
        <v>3.1096581654155888</v>
      </c>
      <c r="AO52" s="85">
        <v>370</v>
      </c>
      <c r="AP52" s="330">
        <v>6.3218325340866377</v>
      </c>
      <c r="AQ52" s="84">
        <v>908</v>
      </c>
      <c r="AR52" s="326">
        <v>15.374091607913256</v>
      </c>
      <c r="AS52" s="86">
        <v>156</v>
      </c>
      <c r="AT52" s="330">
        <v>2.6413637564256249</v>
      </c>
      <c r="AU52" s="85">
        <v>454</v>
      </c>
      <c r="AV52" s="330">
        <v>7.6870458039566278</v>
      </c>
      <c r="AW52" s="83" t="s">
        <v>77</v>
      </c>
    </row>
    <row r="53" spans="1:49" s="82" customFormat="1" ht="36.75" customHeight="1">
      <c r="A53" s="83" t="s">
        <v>78</v>
      </c>
      <c r="B53" s="490">
        <v>792952</v>
      </c>
      <c r="C53" s="85">
        <v>8466</v>
      </c>
      <c r="D53" s="330">
        <v>106.76560497987268</v>
      </c>
      <c r="E53" s="232">
        <v>5487</v>
      </c>
      <c r="F53" s="330">
        <v>69.197126686104582</v>
      </c>
      <c r="G53" s="232">
        <v>1486</v>
      </c>
      <c r="H53" s="330">
        <v>18.740100283497615</v>
      </c>
      <c r="I53" s="232">
        <v>1493</v>
      </c>
      <c r="J53" s="326">
        <v>18.828378010270484</v>
      </c>
      <c r="K53" s="495">
        <v>5734</v>
      </c>
      <c r="L53" s="330">
        <v>71.856287425149702</v>
      </c>
      <c r="M53" s="356">
        <v>3036</v>
      </c>
      <c r="N53" s="330">
        <v>38.045986854334586</v>
      </c>
      <c r="O53" s="356">
        <v>1135</v>
      </c>
      <c r="P53" s="330">
        <v>14.223384413593461</v>
      </c>
      <c r="Q53" s="356">
        <v>1563</v>
      </c>
      <c r="R53" s="330">
        <v>19.586916157221658</v>
      </c>
      <c r="S53" s="232">
        <v>2410</v>
      </c>
      <c r="T53" s="330">
        <v>30.201195098467178</v>
      </c>
      <c r="U53" s="87">
        <v>1153</v>
      </c>
      <c r="V53" s="330">
        <v>14.448953505615208</v>
      </c>
      <c r="W53" s="356">
        <v>613</v>
      </c>
      <c r="X53" s="330">
        <v>7.6818807449628128</v>
      </c>
      <c r="Y53" s="356">
        <v>644</v>
      </c>
      <c r="Z53" s="330">
        <v>8.0703608478891535</v>
      </c>
      <c r="AA53" s="87">
        <v>55</v>
      </c>
      <c r="AB53" s="330">
        <v>0.68923889228867008</v>
      </c>
      <c r="AC53" s="232">
        <v>29</v>
      </c>
      <c r="AD53" s="330">
        <v>0.36341687047948051</v>
      </c>
      <c r="AE53" s="232">
        <v>2</v>
      </c>
      <c r="AF53" s="330">
        <v>2.5063232446860727E-2</v>
      </c>
      <c r="AG53" s="232">
        <v>24</v>
      </c>
      <c r="AH53" s="330">
        <v>0.30075878936232875</v>
      </c>
      <c r="AI53" s="84">
        <v>8199</v>
      </c>
      <c r="AJ53" s="323">
        <v>102.74672141590555</v>
      </c>
      <c r="AK53" s="495">
        <v>818</v>
      </c>
      <c r="AL53" s="330">
        <v>10.250862070766038</v>
      </c>
      <c r="AM53" s="86">
        <v>336</v>
      </c>
      <c r="AN53" s="330">
        <v>4.2106230510726022</v>
      </c>
      <c r="AO53" s="85">
        <v>1154</v>
      </c>
      <c r="AP53" s="330">
        <v>14.461485121838638</v>
      </c>
      <c r="AQ53" s="84">
        <v>1102</v>
      </c>
      <c r="AR53" s="326">
        <v>13.897436414814516</v>
      </c>
      <c r="AS53" s="86">
        <v>148</v>
      </c>
      <c r="AT53" s="330">
        <v>1.866443366054944</v>
      </c>
      <c r="AU53" s="85">
        <v>1005</v>
      </c>
      <c r="AV53" s="330">
        <v>12.674159343819046</v>
      </c>
      <c r="AW53" s="83" t="s">
        <v>78</v>
      </c>
    </row>
    <row r="54" spans="1:49" s="82" customFormat="1" ht="36.75" customHeight="1">
      <c r="A54" s="83" t="s">
        <v>79</v>
      </c>
      <c r="B54" s="490">
        <v>519786</v>
      </c>
      <c r="C54" s="85">
        <v>4217</v>
      </c>
      <c r="D54" s="330">
        <v>81.129541772960408</v>
      </c>
      <c r="E54" s="232">
        <v>3048</v>
      </c>
      <c r="F54" s="330">
        <v>58.639517032009323</v>
      </c>
      <c r="G54" s="232">
        <v>778</v>
      </c>
      <c r="H54" s="330">
        <v>14.967698245047</v>
      </c>
      <c r="I54" s="232">
        <v>391</v>
      </c>
      <c r="J54" s="326">
        <v>7.5223264959040836</v>
      </c>
      <c r="K54" s="495">
        <v>4660</v>
      </c>
      <c r="L54" s="330">
        <v>90.996371210518618</v>
      </c>
      <c r="M54" s="356">
        <v>2689</v>
      </c>
      <c r="N54" s="330">
        <v>52.508421069760637</v>
      </c>
      <c r="O54" s="356">
        <v>1031</v>
      </c>
      <c r="P54" s="330">
        <v>20.132458952370108</v>
      </c>
      <c r="Q54" s="356">
        <v>940</v>
      </c>
      <c r="R54" s="330">
        <v>18.355491188387877</v>
      </c>
      <c r="S54" s="232">
        <v>1353</v>
      </c>
      <c r="T54" s="330">
        <v>26.42019104030723</v>
      </c>
      <c r="U54" s="87">
        <v>904</v>
      </c>
      <c r="V54" s="330">
        <v>17.652514930109191</v>
      </c>
      <c r="W54" s="356">
        <v>211</v>
      </c>
      <c r="X54" s="330">
        <v>4.120221958244513</v>
      </c>
      <c r="Y54" s="356">
        <v>238</v>
      </c>
      <c r="Z54" s="330">
        <v>4.647454151953526</v>
      </c>
      <c r="AA54" s="87">
        <v>21</v>
      </c>
      <c r="AB54" s="330">
        <v>0.41006948399589932</v>
      </c>
      <c r="AC54" s="232">
        <v>11</v>
      </c>
      <c r="AD54" s="330">
        <v>0.21479830114070919</v>
      </c>
      <c r="AE54" s="232">
        <v>1</v>
      </c>
      <c r="AF54" s="330">
        <v>1.9527118285519018E-2</v>
      </c>
      <c r="AG54" s="232">
        <v>9</v>
      </c>
      <c r="AH54" s="330">
        <v>0.17574406456967115</v>
      </c>
      <c r="AI54" s="84">
        <v>6034</v>
      </c>
      <c r="AJ54" s="323">
        <v>117.82663173482176</v>
      </c>
      <c r="AK54" s="495">
        <v>23</v>
      </c>
      <c r="AL54" s="330">
        <v>0.44912372056693745</v>
      </c>
      <c r="AM54" s="86">
        <v>26</v>
      </c>
      <c r="AN54" s="330">
        <v>0.50770507542349452</v>
      </c>
      <c r="AO54" s="85">
        <v>49</v>
      </c>
      <c r="AP54" s="330">
        <v>0.95682879599043191</v>
      </c>
      <c r="AQ54" s="84">
        <v>928</v>
      </c>
      <c r="AR54" s="326">
        <v>17.853501248590767</v>
      </c>
      <c r="AS54" s="86">
        <v>82</v>
      </c>
      <c r="AT54" s="330">
        <v>1.5775723086039255</v>
      </c>
      <c r="AU54" s="85">
        <v>225</v>
      </c>
      <c r="AV54" s="330">
        <v>4.328704505315649</v>
      </c>
      <c r="AW54" s="83" t="s">
        <v>79</v>
      </c>
    </row>
    <row r="55" spans="1:49" s="82" customFormat="1" ht="36.75" customHeight="1">
      <c r="A55" s="83" t="s">
        <v>80</v>
      </c>
      <c r="B55" s="490">
        <v>506008</v>
      </c>
      <c r="C55" s="85">
        <v>6014</v>
      </c>
      <c r="D55" s="330">
        <v>118.8518758596702</v>
      </c>
      <c r="E55" s="232">
        <v>4726</v>
      </c>
      <c r="F55" s="330">
        <v>93.397732842168509</v>
      </c>
      <c r="G55" s="232">
        <v>864</v>
      </c>
      <c r="H55" s="330">
        <v>17.074828856460769</v>
      </c>
      <c r="I55" s="232">
        <v>424</v>
      </c>
      <c r="J55" s="326">
        <v>8.3793141610409325</v>
      </c>
      <c r="K55" s="495">
        <v>3890</v>
      </c>
      <c r="L55" s="330">
        <v>78.069495899846274</v>
      </c>
      <c r="M55" s="356">
        <v>2116</v>
      </c>
      <c r="N55" s="330">
        <v>42.466594684852105</v>
      </c>
      <c r="O55" s="356">
        <v>734</v>
      </c>
      <c r="P55" s="330">
        <v>14.730850897297472</v>
      </c>
      <c r="Q55" s="356">
        <v>1040</v>
      </c>
      <c r="R55" s="330">
        <v>20.87205031769669</v>
      </c>
      <c r="S55" s="232">
        <v>1032</v>
      </c>
      <c r="T55" s="330">
        <v>20.711496084483638</v>
      </c>
      <c r="U55" s="87">
        <v>462</v>
      </c>
      <c r="V55" s="330">
        <v>9.2720069680537218</v>
      </c>
      <c r="W55" s="356">
        <v>256</v>
      </c>
      <c r="X55" s="330">
        <v>5.1377354628176466</v>
      </c>
      <c r="Y55" s="356">
        <v>314</v>
      </c>
      <c r="Z55" s="330">
        <v>6.3017536536122689</v>
      </c>
      <c r="AA55" s="87">
        <v>8</v>
      </c>
      <c r="AB55" s="330">
        <v>0.16055423321305146</v>
      </c>
      <c r="AC55" s="232">
        <v>3</v>
      </c>
      <c r="AD55" s="330">
        <v>6.0207837454894296E-2</v>
      </c>
      <c r="AE55" s="232">
        <v>0</v>
      </c>
      <c r="AF55" s="330">
        <v>0</v>
      </c>
      <c r="AG55" s="232">
        <v>5</v>
      </c>
      <c r="AH55" s="330">
        <v>0.10034639575815715</v>
      </c>
      <c r="AI55" s="84">
        <v>4930</v>
      </c>
      <c r="AJ55" s="323">
        <v>98.941546217542964</v>
      </c>
      <c r="AK55" s="495">
        <v>39</v>
      </c>
      <c r="AL55" s="330">
        <v>0.78270188691362574</v>
      </c>
      <c r="AM55" s="86">
        <v>34</v>
      </c>
      <c r="AN55" s="330">
        <v>0.68235549115546867</v>
      </c>
      <c r="AO55" s="85">
        <v>73</v>
      </c>
      <c r="AP55" s="330">
        <v>1.4650573780690945</v>
      </c>
      <c r="AQ55" s="84">
        <v>629</v>
      </c>
      <c r="AR55" s="326">
        <v>12.430633507770628</v>
      </c>
      <c r="AS55" s="86">
        <v>170</v>
      </c>
      <c r="AT55" s="330">
        <v>3.3596306777758453</v>
      </c>
      <c r="AU55" s="85">
        <v>278</v>
      </c>
      <c r="AV55" s="330">
        <v>5.4939842848334415</v>
      </c>
      <c r="AW55" s="83" t="s">
        <v>80</v>
      </c>
    </row>
    <row r="56" spans="1:49" s="82" customFormat="1" ht="36.75" customHeight="1">
      <c r="A56" s="83" t="s">
        <v>81</v>
      </c>
      <c r="B56" s="490">
        <v>661257</v>
      </c>
      <c r="C56" s="85">
        <v>6940</v>
      </c>
      <c r="D56" s="330">
        <v>104.95163000164837</v>
      </c>
      <c r="E56" s="232">
        <v>5246</v>
      </c>
      <c r="F56" s="330">
        <v>79.333753744761879</v>
      </c>
      <c r="G56" s="232">
        <v>907</v>
      </c>
      <c r="H56" s="330">
        <v>13.716300923846552</v>
      </c>
      <c r="I56" s="232">
        <v>787</v>
      </c>
      <c r="J56" s="326">
        <v>11.901575333039952</v>
      </c>
      <c r="K56" s="495">
        <v>4355</v>
      </c>
      <c r="L56" s="330">
        <v>65.924451033245305</v>
      </c>
      <c r="M56" s="356">
        <v>2418</v>
      </c>
      <c r="N56" s="330">
        <v>36.602829528906348</v>
      </c>
      <c r="O56" s="356">
        <v>908</v>
      </c>
      <c r="P56" s="330">
        <v>13.744983131615783</v>
      </c>
      <c r="Q56" s="356">
        <v>1029</v>
      </c>
      <c r="R56" s="330">
        <v>15.576638372723174</v>
      </c>
      <c r="S56" s="232">
        <v>2369</v>
      </c>
      <c r="T56" s="330">
        <v>35.861084844490961</v>
      </c>
      <c r="U56" s="87">
        <v>1260</v>
      </c>
      <c r="V56" s="330">
        <v>19.073434742110006</v>
      </c>
      <c r="W56" s="356">
        <v>485</v>
      </c>
      <c r="X56" s="330">
        <v>7.341758611050281</v>
      </c>
      <c r="Y56" s="356">
        <v>624</v>
      </c>
      <c r="Z56" s="330">
        <v>9.44589149133067</v>
      </c>
      <c r="AA56" s="87">
        <v>65</v>
      </c>
      <c r="AB56" s="330">
        <v>0.98394703034694486</v>
      </c>
      <c r="AC56" s="232">
        <v>44</v>
      </c>
      <c r="AD56" s="330">
        <v>0.66605645131177793</v>
      </c>
      <c r="AE56" s="232">
        <v>0</v>
      </c>
      <c r="AF56" s="330">
        <v>0</v>
      </c>
      <c r="AG56" s="232">
        <v>21</v>
      </c>
      <c r="AH56" s="330">
        <v>0.31789057903516682</v>
      </c>
      <c r="AI56" s="84">
        <v>6789</v>
      </c>
      <c r="AJ56" s="323">
        <v>102.76948290808321</v>
      </c>
      <c r="AK56" s="495">
        <v>170</v>
      </c>
      <c r="AL56" s="330">
        <v>2.5733999255227786</v>
      </c>
      <c r="AM56" s="86">
        <v>98</v>
      </c>
      <c r="AN56" s="330">
        <v>1.4834893688307784</v>
      </c>
      <c r="AO56" s="85">
        <v>268</v>
      </c>
      <c r="AP56" s="330">
        <v>4.0568892943535566</v>
      </c>
      <c r="AQ56" s="84">
        <v>1083</v>
      </c>
      <c r="AR56" s="326">
        <v>16.377898457029566</v>
      </c>
      <c r="AS56" s="86">
        <v>69</v>
      </c>
      <c r="AT56" s="330">
        <v>1.0434672147137951</v>
      </c>
      <c r="AU56" s="85">
        <v>544</v>
      </c>
      <c r="AV56" s="330">
        <v>8.2267560116565868</v>
      </c>
      <c r="AW56" s="83" t="s">
        <v>81</v>
      </c>
    </row>
    <row r="57" spans="1:49" s="82" customFormat="1" ht="36.75" customHeight="1" thickBot="1">
      <c r="A57" s="88" t="s">
        <v>82</v>
      </c>
      <c r="B57" s="491">
        <v>571247</v>
      </c>
      <c r="C57" s="90">
        <v>6396</v>
      </c>
      <c r="D57" s="331">
        <v>111.96557706211148</v>
      </c>
      <c r="E57" s="233">
        <v>4403</v>
      </c>
      <c r="F57" s="331">
        <v>77.076991213958237</v>
      </c>
      <c r="G57" s="233">
        <v>1228</v>
      </c>
      <c r="H57" s="331">
        <v>21.496830617928843</v>
      </c>
      <c r="I57" s="233">
        <v>765</v>
      </c>
      <c r="J57" s="327">
        <v>13.391755230224405</v>
      </c>
      <c r="K57" s="496">
        <v>4950</v>
      </c>
      <c r="L57" s="331">
        <v>88.348419991135373</v>
      </c>
      <c r="M57" s="357">
        <v>2780</v>
      </c>
      <c r="N57" s="331">
        <v>49.617900520274013</v>
      </c>
      <c r="O57" s="357">
        <v>959</v>
      </c>
      <c r="P57" s="331">
        <v>17.116390862929055</v>
      </c>
      <c r="Q57" s="357">
        <v>1211</v>
      </c>
      <c r="R57" s="331">
        <v>21.614128607932312</v>
      </c>
      <c r="S57" s="233">
        <v>2477</v>
      </c>
      <c r="T57" s="331">
        <v>44.209906326877238</v>
      </c>
      <c r="U57" s="92">
        <v>1527</v>
      </c>
      <c r="V57" s="331">
        <v>27.254148954841156</v>
      </c>
      <c r="W57" s="357">
        <v>384</v>
      </c>
      <c r="X57" s="331">
        <v>6.8536956114335323</v>
      </c>
      <c r="Y57" s="357">
        <v>566</v>
      </c>
      <c r="Z57" s="331">
        <v>10.102061760602549</v>
      </c>
      <c r="AA57" s="92">
        <v>34</v>
      </c>
      <c r="AB57" s="331">
        <v>0.606837632262344</v>
      </c>
      <c r="AC57" s="233">
        <v>13</v>
      </c>
      <c r="AD57" s="331">
        <v>0.2320261535120727</v>
      </c>
      <c r="AE57" s="233">
        <v>1</v>
      </c>
      <c r="AF57" s="331">
        <v>1.7848165654774824E-2</v>
      </c>
      <c r="AG57" s="233">
        <v>20</v>
      </c>
      <c r="AH57" s="331">
        <v>0.3569633130954965</v>
      </c>
      <c r="AI57" s="89">
        <v>7461</v>
      </c>
      <c r="AJ57" s="324">
        <v>133.16516395027497</v>
      </c>
      <c r="AK57" s="496">
        <v>93</v>
      </c>
      <c r="AL57" s="331">
        <v>1.6598794058940587</v>
      </c>
      <c r="AM57" s="91">
        <v>122</v>
      </c>
      <c r="AN57" s="331">
        <v>2.1774762098825287</v>
      </c>
      <c r="AO57" s="90">
        <v>215</v>
      </c>
      <c r="AP57" s="331">
        <v>3.8373556157765876</v>
      </c>
      <c r="AQ57" s="89">
        <v>1095</v>
      </c>
      <c r="AR57" s="327">
        <v>19.16859081973297</v>
      </c>
      <c r="AS57" s="91">
        <v>136</v>
      </c>
      <c r="AT57" s="331">
        <v>2.3807564853732273</v>
      </c>
      <c r="AU57" s="90">
        <v>395</v>
      </c>
      <c r="AV57" s="331">
        <v>6.9146971450178292</v>
      </c>
      <c r="AW57" s="88" t="s">
        <v>103</v>
      </c>
    </row>
    <row r="58" spans="1:49" ht="36.75" customHeight="1">
      <c r="A58" s="244" t="s">
        <v>162</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7" customFormat="1" ht="32.25">
      <c r="A1" s="190" t="s">
        <v>35</v>
      </c>
      <c r="B1" s="215"/>
      <c r="C1" s="215"/>
      <c r="D1" s="215"/>
      <c r="E1" s="215"/>
      <c r="F1" s="215"/>
      <c r="G1" s="215"/>
      <c r="H1" s="215"/>
      <c r="I1" s="215"/>
      <c r="J1" s="215"/>
      <c r="K1" s="215"/>
      <c r="L1" s="215"/>
      <c r="M1" s="215"/>
      <c r="N1" s="215"/>
      <c r="O1" s="215"/>
      <c r="P1" s="215"/>
      <c r="Q1" s="215"/>
      <c r="R1" s="215"/>
      <c r="S1" s="215"/>
      <c r="T1" s="215"/>
      <c r="U1" s="215"/>
      <c r="V1" s="215"/>
      <c r="W1" s="215"/>
      <c r="X1" s="215"/>
      <c r="Y1" s="215"/>
      <c r="Z1" s="216"/>
    </row>
    <row r="2" spans="1:26" s="191" customFormat="1" ht="25.5" customHeight="1">
      <c r="Z2" s="43" t="s">
        <v>106</v>
      </c>
    </row>
    <row r="3" spans="1:26" s="194" customFormat="1" ht="25.5" customHeight="1" thickBot="1">
      <c r="A3" s="192" t="s">
        <v>200</v>
      </c>
      <c r="B3" s="192"/>
      <c r="C3" s="192"/>
      <c r="D3" s="192"/>
      <c r="E3" s="192"/>
      <c r="F3" s="192"/>
      <c r="G3" s="44"/>
      <c r="H3" s="44"/>
      <c r="I3" s="44"/>
      <c r="J3" s="44"/>
      <c r="K3" s="196"/>
      <c r="L3" s="196"/>
      <c r="M3" s="196"/>
      <c r="N3" s="196"/>
      <c r="O3" s="196"/>
      <c r="P3" s="196"/>
      <c r="Q3" s="196"/>
      <c r="R3" s="196"/>
      <c r="S3" s="196"/>
      <c r="T3" s="196"/>
      <c r="U3" s="196"/>
      <c r="V3" s="196"/>
      <c r="W3" s="196"/>
      <c r="X3" s="196"/>
      <c r="Y3" s="196"/>
      <c r="Z3" s="44" t="s">
        <v>205</v>
      </c>
    </row>
    <row r="4" spans="1:26" s="53" customFormat="1" ht="33.75" customHeight="1" thickBot="1">
      <c r="A4" s="688" t="s">
        <v>83</v>
      </c>
      <c r="B4" s="218" t="s">
        <v>84</v>
      </c>
      <c r="C4" s="219"/>
      <c r="D4" s="234"/>
      <c r="E4" s="234"/>
      <c r="F4" s="247"/>
      <c r="G4" s="47" t="s">
        <v>85</v>
      </c>
      <c r="H4" s="47"/>
      <c r="I4" s="47"/>
      <c r="J4" s="47"/>
      <c r="K4" s="49"/>
      <c r="L4" s="47"/>
      <c r="M4" s="47"/>
      <c r="N4" s="51"/>
      <c r="O4" s="51"/>
      <c r="P4" s="51"/>
      <c r="Q4" s="51"/>
      <c r="R4" s="51"/>
      <c r="S4" s="51"/>
      <c r="T4" s="51"/>
      <c r="U4" s="47"/>
      <c r="V4" s="51"/>
      <c r="W4" s="49"/>
      <c r="X4" s="49"/>
      <c r="Y4" s="49"/>
      <c r="Z4" s="688" t="s">
        <v>83</v>
      </c>
    </row>
    <row r="5" spans="1:26" s="53" customFormat="1" ht="33.75" customHeight="1" thickBot="1">
      <c r="A5" s="689"/>
      <c r="B5" s="729" t="s">
        <v>86</v>
      </c>
      <c r="C5" s="736" t="s">
        <v>87</v>
      </c>
      <c r="D5" s="254"/>
      <c r="E5" s="254"/>
      <c r="F5" s="255"/>
      <c r="G5" s="235" t="s">
        <v>88</v>
      </c>
      <c r="H5" s="49"/>
      <c r="I5" s="49"/>
      <c r="J5" s="49"/>
      <c r="K5" s="49"/>
      <c r="L5" s="47"/>
      <c r="M5" s="47"/>
      <c r="N5" s="51"/>
      <c r="O5" s="51"/>
      <c r="P5" s="51"/>
      <c r="Q5" s="51"/>
      <c r="R5" s="51"/>
      <c r="S5" s="51"/>
      <c r="T5" s="47"/>
      <c r="U5" s="47"/>
      <c r="V5" s="51"/>
      <c r="W5" s="49" t="s">
        <v>89</v>
      </c>
      <c r="X5" s="49"/>
      <c r="Y5" s="49"/>
      <c r="Z5" s="689"/>
    </row>
    <row r="6" spans="1:26" s="53" customFormat="1" ht="33.75" customHeight="1" thickBot="1">
      <c r="A6" s="689"/>
      <c r="B6" s="730"/>
      <c r="C6" s="737"/>
      <c r="D6" s="256"/>
      <c r="E6" s="256"/>
      <c r="F6" s="257"/>
      <c r="G6" s="235" t="s">
        <v>90</v>
      </c>
      <c r="H6" s="49"/>
      <c r="I6" s="49"/>
      <c r="J6" s="49"/>
      <c r="K6" s="49"/>
      <c r="L6" s="47"/>
      <c r="M6" s="47"/>
      <c r="N6" s="51"/>
      <c r="O6" s="51"/>
      <c r="P6" s="51"/>
      <c r="Q6" s="51"/>
      <c r="R6" s="51"/>
      <c r="S6" s="51"/>
      <c r="T6" s="49" t="s">
        <v>91</v>
      </c>
      <c r="U6" s="47"/>
      <c r="V6" s="51"/>
      <c r="W6" s="56"/>
      <c r="X6" s="56"/>
      <c r="Y6" s="688" t="s">
        <v>97</v>
      </c>
      <c r="Z6" s="689"/>
    </row>
    <row r="7" spans="1:26" s="53" customFormat="1" ht="33.75" customHeight="1">
      <c r="A7" s="689"/>
      <c r="B7" s="730"/>
      <c r="C7" s="737"/>
      <c r="D7" s="732" t="s">
        <v>98</v>
      </c>
      <c r="E7" s="732" t="s">
        <v>125</v>
      </c>
      <c r="F7" s="734" t="s">
        <v>99</v>
      </c>
      <c r="G7" s="701" t="s">
        <v>92</v>
      </c>
      <c r="H7" s="470"/>
      <c r="I7" s="470"/>
      <c r="J7" s="470"/>
      <c r="K7" s="695" t="s">
        <v>87</v>
      </c>
      <c r="L7" s="252"/>
      <c r="M7" s="58"/>
      <c r="N7" s="58"/>
      <c r="O7" s="695" t="s">
        <v>93</v>
      </c>
      <c r="P7" s="361"/>
      <c r="Q7" s="470"/>
      <c r="R7" s="470"/>
      <c r="S7" s="688" t="s">
        <v>94</v>
      </c>
      <c r="T7" s="691" t="s">
        <v>92</v>
      </c>
      <c r="U7" s="739" t="s">
        <v>87</v>
      </c>
      <c r="V7" s="696" t="s">
        <v>94</v>
      </c>
      <c r="W7" s="60" t="s">
        <v>95</v>
      </c>
      <c r="X7" s="60" t="s">
        <v>96</v>
      </c>
      <c r="Y7" s="689"/>
      <c r="Z7" s="689"/>
    </row>
    <row r="8" spans="1:26" s="53" customFormat="1" ht="33.75" customHeight="1" thickBot="1">
      <c r="A8" s="690"/>
      <c r="B8" s="731"/>
      <c r="C8" s="738"/>
      <c r="D8" s="733"/>
      <c r="E8" s="733"/>
      <c r="F8" s="735"/>
      <c r="G8" s="728"/>
      <c r="H8" s="474" t="s">
        <v>139</v>
      </c>
      <c r="I8" s="474" t="s">
        <v>125</v>
      </c>
      <c r="J8" s="474" t="s">
        <v>99</v>
      </c>
      <c r="K8" s="697"/>
      <c r="L8" s="474" t="s">
        <v>139</v>
      </c>
      <c r="M8" s="474" t="s">
        <v>125</v>
      </c>
      <c r="N8" s="474" t="s">
        <v>99</v>
      </c>
      <c r="O8" s="697"/>
      <c r="P8" s="474" t="s">
        <v>139</v>
      </c>
      <c r="Q8" s="474" t="s">
        <v>125</v>
      </c>
      <c r="R8" s="475" t="s">
        <v>99</v>
      </c>
      <c r="S8" s="690"/>
      <c r="T8" s="693"/>
      <c r="U8" s="740"/>
      <c r="V8" s="698"/>
      <c r="W8" s="471"/>
      <c r="X8" s="471"/>
      <c r="Y8" s="690"/>
      <c r="Z8" s="690"/>
    </row>
    <row r="9" spans="1:26" s="53" customFormat="1" ht="12" customHeight="1">
      <c r="A9" s="467"/>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7"/>
    </row>
    <row r="10" spans="1:26" s="55" customFormat="1" ht="33.75" customHeight="1" thickBot="1">
      <c r="A10" s="54" t="s">
        <v>100</v>
      </c>
      <c r="B10" s="332">
        <v>28.531407212232324</v>
      </c>
      <c r="C10" s="335">
        <v>22.699377392324507</v>
      </c>
      <c r="D10" s="334">
        <v>25.325914863514384</v>
      </c>
      <c r="E10" s="334">
        <v>6.9009544162123859</v>
      </c>
      <c r="F10" s="358">
        <v>33.929761243753461</v>
      </c>
      <c r="G10" s="335">
        <v>-16.22233945895249</v>
      </c>
      <c r="H10" s="334">
        <v>-17.029879385964904</v>
      </c>
      <c r="I10" s="334">
        <v>-20.607297010088814</v>
      </c>
      <c r="J10" s="334">
        <v>-10.390349655431336</v>
      </c>
      <c r="K10" s="334">
        <v>-4.2439594020693931</v>
      </c>
      <c r="L10" s="334">
        <v>-11.258292717811045</v>
      </c>
      <c r="M10" s="334">
        <v>44.623403255436415</v>
      </c>
      <c r="N10" s="334">
        <v>-12.999118059038167</v>
      </c>
      <c r="O10" s="334">
        <v>-20.40944881889763</v>
      </c>
      <c r="P10" s="334">
        <v>3.3333333333333428</v>
      </c>
      <c r="Q10" s="334">
        <v>-24.291497975708495</v>
      </c>
      <c r="R10" s="358">
        <v>-31.504065040650403</v>
      </c>
      <c r="S10" s="335">
        <v>-13.833915134047345</v>
      </c>
      <c r="T10" s="335">
        <v>-29.101071739910779</v>
      </c>
      <c r="U10" s="358">
        <v>-29.029622063329924</v>
      </c>
      <c r="V10" s="335">
        <v>-29.077190946024373</v>
      </c>
      <c r="W10" s="335">
        <v>-9.2659314664943651</v>
      </c>
      <c r="X10" s="335">
        <v>-13.569321533923301</v>
      </c>
      <c r="Y10" s="335">
        <v>11.424443106562322</v>
      </c>
      <c r="Z10" s="469" t="s">
        <v>100</v>
      </c>
    </row>
    <row r="11" spans="1:26" s="220" customFormat="1" ht="33.75" customHeight="1">
      <c r="A11" s="77" t="s">
        <v>101</v>
      </c>
      <c r="B11" s="501">
        <v>22.16452326101448</v>
      </c>
      <c r="C11" s="498">
        <v>18.48087723990372</v>
      </c>
      <c r="D11" s="499">
        <v>25.039749239085978</v>
      </c>
      <c r="E11" s="499">
        <v>2.1446593776282725</v>
      </c>
      <c r="F11" s="500">
        <v>15.103724372194577</v>
      </c>
      <c r="G11" s="498">
        <v>-50.191799336155668</v>
      </c>
      <c r="H11" s="499">
        <v>-49.533375514077825</v>
      </c>
      <c r="I11" s="499">
        <v>-51.439265662596917</v>
      </c>
      <c r="J11" s="499">
        <v>-50.38394668212112</v>
      </c>
      <c r="K11" s="499">
        <v>-40.712687209502498</v>
      </c>
      <c r="L11" s="499">
        <v>-41.25045570543201</v>
      </c>
      <c r="M11" s="499">
        <v>22.678396871945267</v>
      </c>
      <c r="N11" s="499">
        <v>-52.82834214131924</v>
      </c>
      <c r="O11" s="499">
        <v>-43.548387096774185</v>
      </c>
      <c r="P11" s="499">
        <v>-28.301886792452834</v>
      </c>
      <c r="Q11" s="499">
        <v>-26.08695652173914</v>
      </c>
      <c r="R11" s="500">
        <v>-59.523809523809526</v>
      </c>
      <c r="S11" s="498">
        <v>-48.394152366554621</v>
      </c>
      <c r="T11" s="498">
        <v>-51.445086705202314</v>
      </c>
      <c r="U11" s="500">
        <v>-60.794044665012407</v>
      </c>
      <c r="V11" s="498">
        <v>-54.41640378548896</v>
      </c>
      <c r="W11" s="498">
        <v>-6.4447086801426821</v>
      </c>
      <c r="X11" s="498">
        <v>3.7037037037036953</v>
      </c>
      <c r="Y11" s="501">
        <v>74.725274725274716</v>
      </c>
      <c r="Z11" s="77" t="s">
        <v>101</v>
      </c>
    </row>
    <row r="12" spans="1:26" s="220" customFormat="1" ht="33.75" customHeight="1">
      <c r="A12" s="83" t="s">
        <v>37</v>
      </c>
      <c r="B12" s="336">
        <v>13.749538915529328</v>
      </c>
      <c r="C12" s="338">
        <v>-5.9129304743339901</v>
      </c>
      <c r="D12" s="333">
        <v>-6.9085173501577231</v>
      </c>
      <c r="E12" s="333">
        <v>-2.1158129175946527</v>
      </c>
      <c r="F12" s="359">
        <v>-6.3752276867030986</v>
      </c>
      <c r="G12" s="338">
        <v>51.501597444089469</v>
      </c>
      <c r="H12" s="333">
        <v>42.130750605326881</v>
      </c>
      <c r="I12" s="333">
        <v>47.426981919332405</v>
      </c>
      <c r="J12" s="333">
        <v>75.757575757575751</v>
      </c>
      <c r="K12" s="333">
        <v>97.070707070707073</v>
      </c>
      <c r="L12" s="333">
        <v>213.6904761904762</v>
      </c>
      <c r="M12" s="333">
        <v>-28.117913832199548</v>
      </c>
      <c r="N12" s="333">
        <v>172.30046948356812</v>
      </c>
      <c r="O12" s="333" t="s">
        <v>208</v>
      </c>
      <c r="P12" s="333" t="s">
        <v>208</v>
      </c>
      <c r="Q12" s="333" t="s">
        <v>22</v>
      </c>
      <c r="R12" s="359">
        <v>-33.333333333333343</v>
      </c>
      <c r="S12" s="338">
        <v>63.338987157741713</v>
      </c>
      <c r="T12" s="338">
        <v>163.04347826086956</v>
      </c>
      <c r="U12" s="359">
        <v>137.5</v>
      </c>
      <c r="V12" s="338">
        <v>156.45161290322579</v>
      </c>
      <c r="W12" s="338">
        <v>-6.0563380281690229</v>
      </c>
      <c r="X12" s="338">
        <v>-35.13513513513513</v>
      </c>
      <c r="Y12" s="337">
        <v>-53.904282115869016</v>
      </c>
      <c r="Z12" s="83" t="s">
        <v>37</v>
      </c>
    </row>
    <row r="13" spans="1:26" s="220" customFormat="1" ht="33.75" customHeight="1">
      <c r="A13" s="83" t="s">
        <v>38</v>
      </c>
      <c r="B13" s="336">
        <v>8.2115020317267522</v>
      </c>
      <c r="C13" s="338">
        <v>32.110091743119284</v>
      </c>
      <c r="D13" s="333">
        <v>40.685772773797339</v>
      </c>
      <c r="E13" s="333">
        <v>8.286674132138856</v>
      </c>
      <c r="F13" s="359">
        <v>42.789598108747043</v>
      </c>
      <c r="G13" s="338">
        <v>19.142309535218033</v>
      </c>
      <c r="H13" s="333">
        <v>12.301757393913419</v>
      </c>
      <c r="I13" s="333">
        <v>48.578199052132703</v>
      </c>
      <c r="J13" s="333">
        <v>10.230692076228692</v>
      </c>
      <c r="K13" s="333">
        <v>32.093663911845738</v>
      </c>
      <c r="L13" s="333">
        <v>27.608346709470297</v>
      </c>
      <c r="M13" s="333">
        <v>33.99503722084367</v>
      </c>
      <c r="N13" s="333">
        <v>36.854460093896733</v>
      </c>
      <c r="O13" s="333">
        <v>-60</v>
      </c>
      <c r="P13" s="333">
        <v>-75</v>
      </c>
      <c r="Q13" s="333" t="s">
        <v>22</v>
      </c>
      <c r="R13" s="359">
        <v>-50</v>
      </c>
      <c r="S13" s="338">
        <v>22.338537970191624</v>
      </c>
      <c r="T13" s="338">
        <v>29.032258064516128</v>
      </c>
      <c r="U13" s="359">
        <v>-8.1632653061224403</v>
      </c>
      <c r="V13" s="338">
        <v>12.612612612612622</v>
      </c>
      <c r="W13" s="338">
        <v>-0.94696969696970257</v>
      </c>
      <c r="X13" s="338">
        <v>94.545454545454561</v>
      </c>
      <c r="Y13" s="337">
        <v>46.473029045643131</v>
      </c>
      <c r="Z13" s="83" t="s">
        <v>38</v>
      </c>
    </row>
    <row r="14" spans="1:26" s="220" customFormat="1" ht="33.75" customHeight="1">
      <c r="A14" s="83" t="s">
        <v>39</v>
      </c>
      <c r="B14" s="336">
        <v>21.783152966383312</v>
      </c>
      <c r="C14" s="338">
        <v>22.097378277153567</v>
      </c>
      <c r="D14" s="333">
        <v>20.524515393386551</v>
      </c>
      <c r="E14" s="333">
        <v>15.419296663660958</v>
      </c>
      <c r="F14" s="359">
        <v>65.660377358490564</v>
      </c>
      <c r="G14" s="338">
        <v>40.146341463414615</v>
      </c>
      <c r="H14" s="333">
        <v>45.226346277622838</v>
      </c>
      <c r="I14" s="333">
        <v>27.267338470657961</v>
      </c>
      <c r="J14" s="333">
        <v>39.092872570194373</v>
      </c>
      <c r="K14" s="333">
        <v>70.285423037716612</v>
      </c>
      <c r="L14" s="333">
        <v>106.48030495552732</v>
      </c>
      <c r="M14" s="333">
        <v>12.116991643454028</v>
      </c>
      <c r="N14" s="333">
        <v>99.343544857768052</v>
      </c>
      <c r="O14" s="333">
        <v>84.615384615384613</v>
      </c>
      <c r="P14" s="333">
        <v>63.636363636363654</v>
      </c>
      <c r="Q14" s="333" t="s">
        <v>22</v>
      </c>
      <c r="R14" s="359">
        <v>130.76923076923075</v>
      </c>
      <c r="S14" s="338">
        <v>46.063996859049865</v>
      </c>
      <c r="T14" s="338">
        <v>-43.037974683544299</v>
      </c>
      <c r="U14" s="359">
        <v>32.78688524590163</v>
      </c>
      <c r="V14" s="338">
        <v>-10</v>
      </c>
      <c r="W14" s="338">
        <v>14.520098441345368</v>
      </c>
      <c r="X14" s="338">
        <v>-1.4234875444839759</v>
      </c>
      <c r="Y14" s="337">
        <v>17.341977309562395</v>
      </c>
      <c r="Z14" s="83" t="s">
        <v>39</v>
      </c>
    </row>
    <row r="15" spans="1:26" s="220" customFormat="1" ht="33.75" customHeight="1">
      <c r="A15" s="83" t="s">
        <v>40</v>
      </c>
      <c r="B15" s="336">
        <v>11.371990232114726</v>
      </c>
      <c r="C15" s="338">
        <v>22.75943396226414</v>
      </c>
      <c r="D15" s="333">
        <v>30.048780487804891</v>
      </c>
      <c r="E15" s="333">
        <v>5.1546391752577421</v>
      </c>
      <c r="F15" s="359">
        <v>28.494623655913983</v>
      </c>
      <c r="G15" s="338">
        <v>18.537466145049649</v>
      </c>
      <c r="H15" s="333">
        <v>14.398734177215204</v>
      </c>
      <c r="I15" s="333">
        <v>37.520391517128871</v>
      </c>
      <c r="J15" s="333">
        <v>13.882063882063875</v>
      </c>
      <c r="K15" s="333">
        <v>4.2553191489361808</v>
      </c>
      <c r="L15" s="333">
        <v>25.630252100840337</v>
      </c>
      <c r="M15" s="333">
        <v>-17.529880478087648</v>
      </c>
      <c r="N15" s="333">
        <v>6.5088757396449779</v>
      </c>
      <c r="O15" s="333">
        <v>16.666666666666671</v>
      </c>
      <c r="P15" s="333">
        <v>80</v>
      </c>
      <c r="Q15" s="333" t="s">
        <v>22</v>
      </c>
      <c r="R15" s="359">
        <v>-62.5</v>
      </c>
      <c r="S15" s="338">
        <v>16.179044761190298</v>
      </c>
      <c r="T15" s="338">
        <v>318.18181818181819</v>
      </c>
      <c r="U15" s="359">
        <v>36.363636363636346</v>
      </c>
      <c r="V15" s="338">
        <v>130.30303030303031</v>
      </c>
      <c r="W15" s="338">
        <v>-14.775160599571734</v>
      </c>
      <c r="X15" s="338">
        <v>-0.94339622641508925</v>
      </c>
      <c r="Y15" s="337">
        <v>-75</v>
      </c>
      <c r="Z15" s="83" t="s">
        <v>40</v>
      </c>
    </row>
    <row r="16" spans="1:26" s="220" customFormat="1" ht="33.75" customHeight="1">
      <c r="A16" s="83" t="s">
        <v>41</v>
      </c>
      <c r="B16" s="336">
        <v>20.674629905639861</v>
      </c>
      <c r="C16" s="338">
        <v>7.4832962138084582</v>
      </c>
      <c r="D16" s="333">
        <v>6.3842848373235199</v>
      </c>
      <c r="E16" s="333">
        <v>-2.6829268292682968</v>
      </c>
      <c r="F16" s="359">
        <v>36.407766990291265</v>
      </c>
      <c r="G16" s="338">
        <v>36.828076410484215</v>
      </c>
      <c r="H16" s="333">
        <v>28.029739776951658</v>
      </c>
      <c r="I16" s="333">
        <v>55.978260869565219</v>
      </c>
      <c r="J16" s="333">
        <v>45.724907063197037</v>
      </c>
      <c r="K16" s="333">
        <v>72.11394302848575</v>
      </c>
      <c r="L16" s="333">
        <v>144.39655172413794</v>
      </c>
      <c r="M16" s="333">
        <v>39.406779661016969</v>
      </c>
      <c r="N16" s="333">
        <v>26.633165829145725</v>
      </c>
      <c r="O16" s="333">
        <v>42.857142857142861</v>
      </c>
      <c r="P16" s="333">
        <v>-42.857142857142861</v>
      </c>
      <c r="Q16" s="333" t="s">
        <v>22</v>
      </c>
      <c r="R16" s="359" t="s">
        <v>22</v>
      </c>
      <c r="S16" s="338">
        <v>44.888888888888886</v>
      </c>
      <c r="T16" s="338">
        <v>80</v>
      </c>
      <c r="U16" s="359">
        <v>40</v>
      </c>
      <c r="V16" s="338">
        <v>65.882352941176492</v>
      </c>
      <c r="W16" s="338">
        <v>-11.251758087201125</v>
      </c>
      <c r="X16" s="338">
        <v>-8.5365853658536537</v>
      </c>
      <c r="Y16" s="337">
        <v>-27.917620137299764</v>
      </c>
      <c r="Z16" s="83" t="s">
        <v>41</v>
      </c>
    </row>
    <row r="17" spans="1:26" s="220" customFormat="1" ht="33.75" customHeight="1">
      <c r="A17" s="83" t="s">
        <v>42</v>
      </c>
      <c r="B17" s="336">
        <v>21.305648299487629</v>
      </c>
      <c r="C17" s="338">
        <v>5.0451678881881605</v>
      </c>
      <c r="D17" s="333">
        <v>5.809128630705402</v>
      </c>
      <c r="E17" s="333">
        <v>-3.265940902021768</v>
      </c>
      <c r="F17" s="359">
        <v>15.724137931034491</v>
      </c>
      <c r="G17" s="338">
        <v>51.199999999999989</v>
      </c>
      <c r="H17" s="333">
        <v>57.338468121523334</v>
      </c>
      <c r="I17" s="333">
        <v>59.150326797385617</v>
      </c>
      <c r="J17" s="333">
        <v>37.839506172839521</v>
      </c>
      <c r="K17" s="333">
        <v>-4.8198002605297319</v>
      </c>
      <c r="L17" s="333">
        <v>8.377518557794275</v>
      </c>
      <c r="M17" s="333">
        <v>-46.743295019157081</v>
      </c>
      <c r="N17" s="333">
        <v>30.502599653379548</v>
      </c>
      <c r="O17" s="333">
        <v>128.57142857142856</v>
      </c>
      <c r="P17" s="333">
        <v>100</v>
      </c>
      <c r="Q17" s="333" t="s">
        <v>22</v>
      </c>
      <c r="R17" s="359">
        <v>42.857142857142861</v>
      </c>
      <c r="S17" s="338">
        <v>33.412124582869865</v>
      </c>
      <c r="T17" s="338">
        <v>22.072072072072075</v>
      </c>
      <c r="U17" s="359">
        <v>-16.504854368932044</v>
      </c>
      <c r="V17" s="338">
        <v>9.8461538461538396</v>
      </c>
      <c r="W17" s="338">
        <v>-18.533440773569694</v>
      </c>
      <c r="X17" s="338">
        <v>0.86206896551723844</v>
      </c>
      <c r="Y17" s="337">
        <v>8.7136929460580888</v>
      </c>
      <c r="Z17" s="83" t="s">
        <v>42</v>
      </c>
    </row>
    <row r="18" spans="1:26" s="220" customFormat="1" ht="33.75" customHeight="1">
      <c r="A18" s="83" t="s">
        <v>43</v>
      </c>
      <c r="B18" s="336">
        <v>29.349283728929009</v>
      </c>
      <c r="C18" s="338">
        <v>21.803352967829625</v>
      </c>
      <c r="D18" s="333">
        <v>24.528909647286198</v>
      </c>
      <c r="E18" s="333">
        <v>3.0241935483871032</v>
      </c>
      <c r="F18" s="359">
        <v>57.459379615952741</v>
      </c>
      <c r="G18" s="338">
        <v>-10.652709359605922</v>
      </c>
      <c r="H18" s="333">
        <v>-7.697547683923716</v>
      </c>
      <c r="I18" s="333">
        <v>-19.021922428330512</v>
      </c>
      <c r="J18" s="333">
        <v>-9.4901377000372094</v>
      </c>
      <c r="K18" s="333">
        <v>18.410633484162901</v>
      </c>
      <c r="L18" s="333">
        <v>-3.952380952380949</v>
      </c>
      <c r="M18" s="333" t="s">
        <v>208</v>
      </c>
      <c r="N18" s="333">
        <v>-13.384030418250944</v>
      </c>
      <c r="O18" s="333">
        <v>11.650485436893206</v>
      </c>
      <c r="P18" s="333">
        <v>38.461538461538453</v>
      </c>
      <c r="Q18" s="333">
        <v>120.00000000000003</v>
      </c>
      <c r="R18" s="359">
        <v>-15.254237288135599</v>
      </c>
      <c r="S18" s="338">
        <v>-4.3352774938368128</v>
      </c>
      <c r="T18" s="338">
        <v>-37.586206896551722</v>
      </c>
      <c r="U18" s="359">
        <v>-53.571428571428569</v>
      </c>
      <c r="V18" s="338">
        <v>-46.483180428134553</v>
      </c>
      <c r="W18" s="338">
        <v>1.6448755799240757</v>
      </c>
      <c r="X18" s="338">
        <v>-25.308641975308646</v>
      </c>
      <c r="Y18" s="337">
        <v>-33.902439024390247</v>
      </c>
      <c r="Z18" s="83" t="s">
        <v>43</v>
      </c>
    </row>
    <row r="19" spans="1:26" s="220" customFormat="1" ht="33.75" customHeight="1">
      <c r="A19" s="83" t="s">
        <v>44</v>
      </c>
      <c r="B19" s="336">
        <v>27.415392730808222</v>
      </c>
      <c r="C19" s="338">
        <v>23.080198722498224</v>
      </c>
      <c r="D19" s="333">
        <v>22.35643144734054</v>
      </c>
      <c r="E19" s="333">
        <v>7.1379071379071348</v>
      </c>
      <c r="F19" s="359">
        <v>53.00113250283124</v>
      </c>
      <c r="G19" s="338">
        <v>22.727911223486458</v>
      </c>
      <c r="H19" s="333">
        <v>11.47345870030945</v>
      </c>
      <c r="I19" s="333">
        <v>44.093959731543606</v>
      </c>
      <c r="J19" s="333">
        <v>33.543417366946784</v>
      </c>
      <c r="K19" s="333">
        <v>27.023255813953483</v>
      </c>
      <c r="L19" s="333">
        <v>43.096774193548384</v>
      </c>
      <c r="M19" s="333">
        <v>1.7068273092369424</v>
      </c>
      <c r="N19" s="333">
        <v>60.686015831134569</v>
      </c>
      <c r="O19" s="333">
        <v>13.333333333333329</v>
      </c>
      <c r="P19" s="333">
        <v>-44.999999999999993</v>
      </c>
      <c r="Q19" s="333" t="s">
        <v>22</v>
      </c>
      <c r="R19" s="359">
        <v>129.99999999999997</v>
      </c>
      <c r="S19" s="338">
        <v>23.690719432197</v>
      </c>
      <c r="T19" s="338">
        <v>97.058823529411768</v>
      </c>
      <c r="U19" s="359">
        <v>72.881355932203405</v>
      </c>
      <c r="V19" s="338">
        <v>85.826771653543318</v>
      </c>
      <c r="W19" s="338">
        <v>-0.81240768094534133</v>
      </c>
      <c r="X19" s="338">
        <v>60.655737704918039</v>
      </c>
      <c r="Y19" s="337">
        <v>24.80974124809741</v>
      </c>
      <c r="Z19" s="83" t="s">
        <v>44</v>
      </c>
    </row>
    <row r="20" spans="1:26" s="220" customFormat="1" ht="33.75" customHeight="1">
      <c r="A20" s="83" t="s">
        <v>45</v>
      </c>
      <c r="B20" s="336">
        <v>27.523051880770893</v>
      </c>
      <c r="C20" s="338">
        <v>16.203542896839181</v>
      </c>
      <c r="D20" s="333">
        <v>16.740663358579269</v>
      </c>
      <c r="E20" s="333">
        <v>1.970443349753694</v>
      </c>
      <c r="F20" s="359">
        <v>37.693389592123765</v>
      </c>
      <c r="G20" s="338">
        <v>-14.94296577946767</v>
      </c>
      <c r="H20" s="333">
        <v>-18.032103397957059</v>
      </c>
      <c r="I20" s="333">
        <v>-11.719253058596266</v>
      </c>
      <c r="J20" s="333">
        <v>-8.5714285714285694</v>
      </c>
      <c r="K20" s="333">
        <v>3.2838983050847474</v>
      </c>
      <c r="L20" s="333">
        <v>-3.9320822162645186</v>
      </c>
      <c r="M20" s="333">
        <v>115.30612244897958</v>
      </c>
      <c r="N20" s="333">
        <v>-20.942408376963357</v>
      </c>
      <c r="O20" s="333">
        <v>163.63636363636363</v>
      </c>
      <c r="P20" s="333" t="s">
        <v>208</v>
      </c>
      <c r="Q20" s="333" t="s">
        <v>22</v>
      </c>
      <c r="R20" s="359">
        <v>-11.764705882352942</v>
      </c>
      <c r="S20" s="338">
        <v>-11.030612244897966</v>
      </c>
      <c r="T20" s="338">
        <v>-47.580645161290327</v>
      </c>
      <c r="U20" s="359">
        <v>-38.028169014084511</v>
      </c>
      <c r="V20" s="338">
        <v>-44.102564102564102</v>
      </c>
      <c r="W20" s="338">
        <v>-24.510352546166757</v>
      </c>
      <c r="X20" s="338">
        <v>-6.0109289617486326</v>
      </c>
      <c r="Y20" s="337">
        <v>329.70085470085468</v>
      </c>
      <c r="Z20" s="83" t="s">
        <v>45</v>
      </c>
    </row>
    <row r="21" spans="1:26" s="220" customFormat="1" ht="33.75" customHeight="1">
      <c r="A21" s="83" t="s">
        <v>46</v>
      </c>
      <c r="B21" s="336">
        <v>37.839715606728305</v>
      </c>
      <c r="C21" s="338">
        <v>21.16110556688507</v>
      </c>
      <c r="D21" s="333">
        <v>25.54723502304148</v>
      </c>
      <c r="E21" s="333">
        <v>6.8975681650700125</v>
      </c>
      <c r="F21" s="359">
        <v>36.267902274641955</v>
      </c>
      <c r="G21" s="338">
        <v>-37.125093042602565</v>
      </c>
      <c r="H21" s="333">
        <v>-38.161447628259381</v>
      </c>
      <c r="I21" s="333">
        <v>-44.744992773074543</v>
      </c>
      <c r="J21" s="333">
        <v>-28.222560157438053</v>
      </c>
      <c r="K21" s="333">
        <v>-21.025771880581772</v>
      </c>
      <c r="L21" s="333">
        <v>-25.306748466257673</v>
      </c>
      <c r="M21" s="333">
        <v>152.81954887218046</v>
      </c>
      <c r="N21" s="333">
        <v>-43.341190335886857</v>
      </c>
      <c r="O21" s="333">
        <v>-42.18009478672986</v>
      </c>
      <c r="P21" s="333">
        <v>-38.571428571428569</v>
      </c>
      <c r="Q21" s="333">
        <v>25</v>
      </c>
      <c r="R21" s="359">
        <v>-45.985401459854018</v>
      </c>
      <c r="S21" s="338">
        <v>-34.796284921920076</v>
      </c>
      <c r="T21" s="338">
        <v>-35.728952772073924</v>
      </c>
      <c r="U21" s="359">
        <v>-21.097046413502113</v>
      </c>
      <c r="V21" s="338">
        <v>-30.939226519337012</v>
      </c>
      <c r="W21" s="338">
        <v>-3.1291028446389504</v>
      </c>
      <c r="X21" s="338">
        <v>-14.400000000000006</v>
      </c>
      <c r="Y21" s="337">
        <v>-16.808274842999623</v>
      </c>
      <c r="Z21" s="83" t="s">
        <v>46</v>
      </c>
    </row>
    <row r="22" spans="1:26" s="220" customFormat="1" ht="33.75" customHeight="1">
      <c r="A22" s="83" t="s">
        <v>47</v>
      </c>
      <c r="B22" s="336">
        <v>36.648920890863479</v>
      </c>
      <c r="C22" s="338">
        <v>23.946100061095649</v>
      </c>
      <c r="D22" s="333">
        <v>24.766207838604586</v>
      </c>
      <c r="E22" s="333">
        <v>14.109673444239064</v>
      </c>
      <c r="F22" s="359">
        <v>36.20426829268294</v>
      </c>
      <c r="G22" s="338">
        <v>-35.832277679250069</v>
      </c>
      <c r="H22" s="333">
        <v>-37.200900816364836</v>
      </c>
      <c r="I22" s="333">
        <v>-45.307917888563054</v>
      </c>
      <c r="J22" s="333">
        <v>-23.649085037674922</v>
      </c>
      <c r="K22" s="333">
        <v>-17.328342035267468</v>
      </c>
      <c r="L22" s="333">
        <v>-22.698072805139191</v>
      </c>
      <c r="M22" s="333">
        <v>157.76031434184677</v>
      </c>
      <c r="N22" s="333">
        <v>-33.155978717446089</v>
      </c>
      <c r="O22" s="333">
        <v>-17.021276595744681</v>
      </c>
      <c r="P22" s="333">
        <v>-39.024390243902438</v>
      </c>
      <c r="Q22" s="333">
        <v>-33.333333333333343</v>
      </c>
      <c r="R22" s="359">
        <v>16.071428571428584</v>
      </c>
      <c r="S22" s="338">
        <v>-32.004340661548966</v>
      </c>
      <c r="T22" s="338">
        <v>-54.802259887005647</v>
      </c>
      <c r="U22" s="359">
        <v>-65.306122448979593</v>
      </c>
      <c r="V22" s="338">
        <v>-58.833768494342905</v>
      </c>
      <c r="W22" s="338">
        <v>-17.177772653908235</v>
      </c>
      <c r="X22" s="338">
        <v>7.1428571428571388</v>
      </c>
      <c r="Y22" s="337">
        <v>51.045178691840874</v>
      </c>
      <c r="Z22" s="83" t="s">
        <v>47</v>
      </c>
    </row>
    <row r="23" spans="1:26" s="220" customFormat="1" ht="33.75" customHeight="1">
      <c r="A23" s="83" t="s">
        <v>48</v>
      </c>
      <c r="B23" s="336">
        <v>40.520820699289601</v>
      </c>
      <c r="C23" s="338">
        <v>42.53943974566613</v>
      </c>
      <c r="D23" s="333">
        <v>46.04981864475991</v>
      </c>
      <c r="E23" s="333">
        <v>21.598095885753139</v>
      </c>
      <c r="F23" s="359">
        <v>58.175492848859676</v>
      </c>
      <c r="G23" s="338">
        <v>8.0568125999393772</v>
      </c>
      <c r="H23" s="333">
        <v>7.9497562184943433</v>
      </c>
      <c r="I23" s="333">
        <v>-3.3943745171990685</v>
      </c>
      <c r="J23" s="333">
        <v>18.233618233618245</v>
      </c>
      <c r="K23" s="333">
        <v>28.948765595964943</v>
      </c>
      <c r="L23" s="333">
        <v>15.494546822113577</v>
      </c>
      <c r="M23" s="333" t="s">
        <v>208</v>
      </c>
      <c r="N23" s="333">
        <v>13.468607557712104</v>
      </c>
      <c r="O23" s="333">
        <v>58.955223880597032</v>
      </c>
      <c r="P23" s="333">
        <v>35.714285714285722</v>
      </c>
      <c r="Q23" s="333">
        <v>10.000000000000014</v>
      </c>
      <c r="R23" s="359">
        <v>70.212765957446805</v>
      </c>
      <c r="S23" s="338">
        <v>11.015231627018807</v>
      </c>
      <c r="T23" s="338">
        <v>-27.511160714285708</v>
      </c>
      <c r="U23" s="359">
        <v>-33.673469387755105</v>
      </c>
      <c r="V23" s="338">
        <v>-29.217110573042788</v>
      </c>
      <c r="W23" s="338">
        <v>-23.465325790907187</v>
      </c>
      <c r="X23" s="338">
        <v>-45.013074336944335</v>
      </c>
      <c r="Y23" s="337">
        <v>18.804017752861483</v>
      </c>
      <c r="Z23" s="83" t="s">
        <v>48</v>
      </c>
    </row>
    <row r="24" spans="1:26" s="220" customFormat="1" ht="33.75" customHeight="1">
      <c r="A24" s="83" t="s">
        <v>49</v>
      </c>
      <c r="B24" s="336">
        <v>36.183057830674812</v>
      </c>
      <c r="C24" s="338">
        <v>23.86578668020492</v>
      </c>
      <c r="D24" s="333">
        <v>28.069346514501717</v>
      </c>
      <c r="E24" s="333">
        <v>2.1219366407650995</v>
      </c>
      <c r="F24" s="359">
        <v>41.611898996886879</v>
      </c>
      <c r="G24" s="338">
        <v>-23.776727662711977</v>
      </c>
      <c r="H24" s="333">
        <v>-26.109124619255724</v>
      </c>
      <c r="I24" s="333">
        <v>-33.65144430922949</v>
      </c>
      <c r="J24" s="333">
        <v>-7.5690886788368488</v>
      </c>
      <c r="K24" s="333">
        <v>6.7487419122933119</v>
      </c>
      <c r="L24" s="333">
        <v>4.62039877300613</v>
      </c>
      <c r="M24" s="333">
        <v>34.628975265017658</v>
      </c>
      <c r="N24" s="333">
        <v>-7.5109649122806985</v>
      </c>
      <c r="O24" s="333">
        <v>-28.078817733990149</v>
      </c>
      <c r="P24" s="333">
        <v>-22.935779816513758</v>
      </c>
      <c r="Q24" s="333">
        <v>-53.599999999999994</v>
      </c>
      <c r="R24" s="359">
        <v>-12.79069767441861</v>
      </c>
      <c r="S24" s="338">
        <v>-19.031034966999016</v>
      </c>
      <c r="T24" s="338">
        <v>-39.373970345963762</v>
      </c>
      <c r="U24" s="359">
        <v>-20.874751491053672</v>
      </c>
      <c r="V24" s="338">
        <v>-33.954571927781018</v>
      </c>
      <c r="W24" s="338">
        <v>-23.35993507371839</v>
      </c>
      <c r="X24" s="338">
        <v>-0.52770448548812965</v>
      </c>
      <c r="Y24" s="337">
        <v>-3.8236617183985686</v>
      </c>
      <c r="Z24" s="83" t="s">
        <v>49</v>
      </c>
    </row>
    <row r="25" spans="1:26" s="220" customFormat="1" ht="33.75" customHeight="1">
      <c r="A25" s="83" t="s">
        <v>50</v>
      </c>
      <c r="B25" s="336">
        <v>18.498236175726007</v>
      </c>
      <c r="C25" s="338">
        <v>3.182541486701524</v>
      </c>
      <c r="D25" s="333">
        <v>1.0653409090909207</v>
      </c>
      <c r="E25" s="333">
        <v>1.831501831501825</v>
      </c>
      <c r="F25" s="359">
        <v>18.329938900203672</v>
      </c>
      <c r="G25" s="338">
        <v>8.5439658241367056</v>
      </c>
      <c r="H25" s="333">
        <v>9.0177133655394499</v>
      </c>
      <c r="I25" s="333">
        <v>0.59322033898305904</v>
      </c>
      <c r="J25" s="333">
        <v>14.478619654913729</v>
      </c>
      <c r="K25" s="333">
        <v>28.26261008807046</v>
      </c>
      <c r="L25" s="333">
        <v>47.555555555555543</v>
      </c>
      <c r="M25" s="333">
        <v>-30.747922437673125</v>
      </c>
      <c r="N25" s="333">
        <v>57.077625570776235</v>
      </c>
      <c r="O25" s="333">
        <v>133.33333333333334</v>
      </c>
      <c r="P25" s="333">
        <v>66.666666666666686</v>
      </c>
      <c r="Q25" s="333" t="s">
        <v>22</v>
      </c>
      <c r="R25" s="359">
        <v>166.66666666666663</v>
      </c>
      <c r="S25" s="338">
        <v>12.23628691983123</v>
      </c>
      <c r="T25" s="338">
        <v>31.666666666666657</v>
      </c>
      <c r="U25" s="359">
        <v>46.268656716417922</v>
      </c>
      <c r="V25" s="338">
        <v>39.370078740157481</v>
      </c>
      <c r="W25" s="338">
        <v>-38.396299151888982</v>
      </c>
      <c r="X25" s="338">
        <v>-12.254901960784309</v>
      </c>
      <c r="Y25" s="337">
        <v>-1.8030513176144183</v>
      </c>
      <c r="Z25" s="83" t="s">
        <v>50</v>
      </c>
    </row>
    <row r="26" spans="1:26" s="220" customFormat="1" ht="33.75" customHeight="1">
      <c r="A26" s="83" t="s">
        <v>51</v>
      </c>
      <c r="B26" s="336">
        <v>29.761224602633405</v>
      </c>
      <c r="C26" s="338">
        <v>32.125732551944594</v>
      </c>
      <c r="D26" s="333">
        <v>47.501982553528961</v>
      </c>
      <c r="E26" s="333">
        <v>-24.047619047619051</v>
      </c>
      <c r="F26" s="359">
        <v>53.571428571428584</v>
      </c>
      <c r="G26" s="338">
        <v>13.141862489120967</v>
      </c>
      <c r="H26" s="333">
        <v>15.350877192982452</v>
      </c>
      <c r="I26" s="333">
        <v>-0.56179775280898525</v>
      </c>
      <c r="J26" s="333">
        <v>16.376306620209064</v>
      </c>
      <c r="K26" s="333">
        <v>-26.892109500805148</v>
      </c>
      <c r="L26" s="333">
        <v>3.271028037383175</v>
      </c>
      <c r="M26" s="333">
        <v>-68.421052631578945</v>
      </c>
      <c r="N26" s="333">
        <v>-15.656565656565661</v>
      </c>
      <c r="O26" s="333">
        <v>222.22222222222223</v>
      </c>
      <c r="P26" s="333">
        <v>66.666666666666686</v>
      </c>
      <c r="Q26" s="333" t="s">
        <v>22</v>
      </c>
      <c r="R26" s="359">
        <v>300</v>
      </c>
      <c r="S26" s="338">
        <v>7.5055187637968999</v>
      </c>
      <c r="T26" s="338">
        <v>28.846153846153868</v>
      </c>
      <c r="U26" s="359">
        <v>-1.8867924528301927</v>
      </c>
      <c r="V26" s="338">
        <v>13.333333333333329</v>
      </c>
      <c r="W26" s="338">
        <v>-19.639278557114224</v>
      </c>
      <c r="X26" s="338">
        <v>-13.793103448275872</v>
      </c>
      <c r="Y26" s="337">
        <v>56.947162426614483</v>
      </c>
      <c r="Z26" s="83" t="s">
        <v>51</v>
      </c>
    </row>
    <row r="27" spans="1:26" s="220" customFormat="1" ht="33.75" customHeight="1">
      <c r="A27" s="83" t="s">
        <v>52</v>
      </c>
      <c r="B27" s="336">
        <v>32.609816303668964</v>
      </c>
      <c r="C27" s="338">
        <v>21.703415477734538</v>
      </c>
      <c r="D27" s="333">
        <v>16.111771700356712</v>
      </c>
      <c r="E27" s="333">
        <v>16.742081447963812</v>
      </c>
      <c r="F27" s="359">
        <v>83.068783068783063</v>
      </c>
      <c r="G27" s="338">
        <v>-42.840927517431496</v>
      </c>
      <c r="H27" s="333">
        <v>-43.627710206240089</v>
      </c>
      <c r="I27" s="333">
        <v>-41.314131413141318</v>
      </c>
      <c r="J27" s="333">
        <v>-41.836734693877553</v>
      </c>
      <c r="K27" s="333">
        <v>17.034700315457414</v>
      </c>
      <c r="L27" s="333">
        <v>9.0659340659340586</v>
      </c>
      <c r="M27" s="333" t="s">
        <v>208</v>
      </c>
      <c r="N27" s="333">
        <v>3.112840466926059</v>
      </c>
      <c r="O27" s="333">
        <v>-33.333333333333343</v>
      </c>
      <c r="P27" s="333">
        <v>-38.46153846153846</v>
      </c>
      <c r="Q27" s="333" t="s">
        <v>22</v>
      </c>
      <c r="R27" s="359">
        <v>-11.111111111111114</v>
      </c>
      <c r="S27" s="338">
        <v>-37.245421245421248</v>
      </c>
      <c r="T27" s="338">
        <v>-52.631578947368425</v>
      </c>
      <c r="U27" s="359">
        <v>-52.777777777777779</v>
      </c>
      <c r="V27" s="338">
        <v>-52.688172043010752</v>
      </c>
      <c r="W27" s="338">
        <v>-17.84615384615384</v>
      </c>
      <c r="X27" s="338">
        <v>12.987012987012989</v>
      </c>
      <c r="Y27" s="337">
        <v>272.85714285714289</v>
      </c>
      <c r="Z27" s="83" t="s">
        <v>52</v>
      </c>
    </row>
    <row r="28" spans="1:26" s="220" customFormat="1" ht="33.75" customHeight="1">
      <c r="A28" s="83" t="s">
        <v>53</v>
      </c>
      <c r="B28" s="336">
        <v>27.970782358951695</v>
      </c>
      <c r="C28" s="338">
        <v>28.72606161532056</v>
      </c>
      <c r="D28" s="333">
        <v>30.650496141124592</v>
      </c>
      <c r="E28" s="333">
        <v>-1.895734597156391</v>
      </c>
      <c r="F28" s="359">
        <v>85.542168674698786</v>
      </c>
      <c r="G28" s="338">
        <v>28.887818969667791</v>
      </c>
      <c r="H28" s="333">
        <v>19.921568627450981</v>
      </c>
      <c r="I28" s="333">
        <v>44.444444444444429</v>
      </c>
      <c r="J28" s="333">
        <v>42.41245136186771</v>
      </c>
      <c r="K28" s="333">
        <v>31.592356687898075</v>
      </c>
      <c r="L28" s="333">
        <v>18.313253012048207</v>
      </c>
      <c r="M28" s="333">
        <v>118.69918699186991</v>
      </c>
      <c r="N28" s="333">
        <v>10.526315789473699</v>
      </c>
      <c r="O28" s="333">
        <v>20</v>
      </c>
      <c r="P28" s="333">
        <v>0</v>
      </c>
      <c r="Q28" s="333" t="s">
        <v>22</v>
      </c>
      <c r="R28" s="359">
        <v>0</v>
      </c>
      <c r="S28" s="338">
        <v>29.596100278551518</v>
      </c>
      <c r="T28" s="338">
        <v>-34.117647058823536</v>
      </c>
      <c r="U28" s="359">
        <v>-15.789473684210535</v>
      </c>
      <c r="V28" s="338">
        <v>-25.465838509316768</v>
      </c>
      <c r="W28" s="338">
        <v>-4.0380047505938279</v>
      </c>
      <c r="X28" s="338">
        <v>63.934426229508205</v>
      </c>
      <c r="Y28" s="337">
        <v>51.685393258426956</v>
      </c>
      <c r="Z28" s="83" t="s">
        <v>53</v>
      </c>
    </row>
    <row r="29" spans="1:26" s="220" customFormat="1" ht="33.75" customHeight="1">
      <c r="A29" s="83" t="s">
        <v>54</v>
      </c>
      <c r="B29" s="336">
        <v>25.8077066427782</v>
      </c>
      <c r="C29" s="338">
        <v>23.236395047509362</v>
      </c>
      <c r="D29" s="333">
        <v>36.920700308959852</v>
      </c>
      <c r="E29" s="333">
        <v>10.175054704595183</v>
      </c>
      <c r="F29" s="359">
        <v>-0.48622366288493879</v>
      </c>
      <c r="G29" s="338">
        <v>39.776951672862452</v>
      </c>
      <c r="H29" s="333">
        <v>43.823529411764696</v>
      </c>
      <c r="I29" s="333">
        <v>33.333333333333314</v>
      </c>
      <c r="J29" s="333">
        <v>37.292817679557999</v>
      </c>
      <c r="K29" s="333">
        <v>43.21329639889197</v>
      </c>
      <c r="L29" s="333">
        <v>54.035087719298247</v>
      </c>
      <c r="M29" s="333">
        <v>51.442307692307679</v>
      </c>
      <c r="N29" s="333">
        <v>22.270742358078593</v>
      </c>
      <c r="O29" s="333">
        <v>-10</v>
      </c>
      <c r="P29" s="333">
        <v>-20</v>
      </c>
      <c r="Q29" s="333" t="s">
        <v>22</v>
      </c>
      <c r="R29" s="359">
        <v>0</v>
      </c>
      <c r="S29" s="338">
        <v>40.535372848948384</v>
      </c>
      <c r="T29" s="338">
        <v>-11.111111111111114</v>
      </c>
      <c r="U29" s="359">
        <v>-22.857142857142847</v>
      </c>
      <c r="V29" s="338">
        <v>-17.293233082706777</v>
      </c>
      <c r="W29" s="338">
        <v>-3.6529680365296855</v>
      </c>
      <c r="X29" s="338">
        <v>-34.558823529411768</v>
      </c>
      <c r="Y29" s="337">
        <v>26.600985221674861</v>
      </c>
      <c r="Z29" s="83" t="s">
        <v>54</v>
      </c>
    </row>
    <row r="30" spans="1:26" s="220" customFormat="1" ht="33.75" customHeight="1">
      <c r="A30" s="83" t="s">
        <v>55</v>
      </c>
      <c r="B30" s="336">
        <v>23.808818572006871</v>
      </c>
      <c r="C30" s="338">
        <v>16.890243902439025</v>
      </c>
      <c r="D30" s="333">
        <v>11.72525439407957</v>
      </c>
      <c r="E30" s="333">
        <v>21.621621621621628</v>
      </c>
      <c r="F30" s="359">
        <v>39.844961240310084</v>
      </c>
      <c r="G30" s="338">
        <v>6.2808641975308603</v>
      </c>
      <c r="H30" s="333">
        <v>3.3725910064239741</v>
      </c>
      <c r="I30" s="333">
        <v>15.389150943396231</v>
      </c>
      <c r="J30" s="333">
        <v>1.9083969465648778</v>
      </c>
      <c r="K30" s="333">
        <v>26.52495378927911</v>
      </c>
      <c r="L30" s="333">
        <v>24.268292682926827</v>
      </c>
      <c r="M30" s="333">
        <v>6.9154774972557647</v>
      </c>
      <c r="N30" s="333">
        <v>72.055427251732112</v>
      </c>
      <c r="O30" s="333">
        <v>-8.3333333333333428</v>
      </c>
      <c r="P30" s="333">
        <v>0</v>
      </c>
      <c r="Q30" s="333" t="s">
        <v>22</v>
      </c>
      <c r="R30" s="359">
        <v>-12.5</v>
      </c>
      <c r="S30" s="338">
        <v>11.32162661737523</v>
      </c>
      <c r="T30" s="338">
        <v>-49.6</v>
      </c>
      <c r="U30" s="359">
        <v>12.698412698412696</v>
      </c>
      <c r="V30" s="338">
        <v>-28.723404255319153</v>
      </c>
      <c r="W30" s="338">
        <v>-16.328331862312439</v>
      </c>
      <c r="X30" s="338">
        <v>22.885572139303491</v>
      </c>
      <c r="Y30" s="337">
        <v>5.5932203389830448</v>
      </c>
      <c r="Z30" s="83" t="s">
        <v>55</v>
      </c>
    </row>
    <row r="31" spans="1:26" s="220" customFormat="1" ht="33.75" customHeight="1">
      <c r="A31" s="83" t="s">
        <v>56</v>
      </c>
      <c r="B31" s="336">
        <v>22.237507277918979</v>
      </c>
      <c r="C31" s="338">
        <v>34.942084942084961</v>
      </c>
      <c r="D31" s="333">
        <v>34.955089820359291</v>
      </c>
      <c r="E31" s="333">
        <v>34.122042341220435</v>
      </c>
      <c r="F31" s="359">
        <v>35.874439461883412</v>
      </c>
      <c r="G31" s="338">
        <v>-40.203920189856724</v>
      </c>
      <c r="H31" s="333">
        <v>-41.110545084055019</v>
      </c>
      <c r="I31" s="333">
        <v>-39.578101456554492</v>
      </c>
      <c r="J31" s="333">
        <v>-39.033457249070636</v>
      </c>
      <c r="K31" s="333">
        <v>-13.61900721255833</v>
      </c>
      <c r="L31" s="333">
        <v>-31.566994700984111</v>
      </c>
      <c r="M31" s="333">
        <v>255.30303030303031</v>
      </c>
      <c r="N31" s="333">
        <v>-26.659292035398224</v>
      </c>
      <c r="O31" s="333">
        <v>-93.344709897610926</v>
      </c>
      <c r="P31" s="333">
        <v>-8.3333333333333428</v>
      </c>
      <c r="Q31" s="333">
        <v>400</v>
      </c>
      <c r="R31" s="359">
        <v>-95.98603839441536</v>
      </c>
      <c r="S31" s="338">
        <v>-38.002793296089386</v>
      </c>
      <c r="T31" s="338">
        <v>-33.858267716535423</v>
      </c>
      <c r="U31" s="359">
        <v>-10</v>
      </c>
      <c r="V31" s="338">
        <v>-22.267206477732799</v>
      </c>
      <c r="W31" s="338">
        <v>11.017964071856284</v>
      </c>
      <c r="X31" s="338">
        <v>-4.8780487804878021</v>
      </c>
      <c r="Y31" s="337">
        <v>66.993464052287578</v>
      </c>
      <c r="Z31" s="83" t="s">
        <v>56</v>
      </c>
    </row>
    <row r="32" spans="1:26" s="220" customFormat="1" ht="33.75" customHeight="1">
      <c r="A32" s="83" t="s">
        <v>57</v>
      </c>
      <c r="B32" s="336">
        <v>20.926934427122674</v>
      </c>
      <c r="C32" s="338">
        <v>11.419377283005744</v>
      </c>
      <c r="D32" s="333">
        <v>12.588366612923224</v>
      </c>
      <c r="E32" s="333">
        <v>-10.056772100567727</v>
      </c>
      <c r="F32" s="359">
        <v>56.34674922600621</v>
      </c>
      <c r="G32" s="338">
        <v>27.818023761228645</v>
      </c>
      <c r="H32" s="333">
        <v>33.377993635906876</v>
      </c>
      <c r="I32" s="333">
        <v>22.51286449399656</v>
      </c>
      <c r="J32" s="333">
        <v>17.658536585365852</v>
      </c>
      <c r="K32" s="333">
        <v>34.811165845648617</v>
      </c>
      <c r="L32" s="333">
        <v>42.033898305084762</v>
      </c>
      <c r="M32" s="333">
        <v>-5.0541516245487372</v>
      </c>
      <c r="N32" s="333">
        <v>54.131054131054128</v>
      </c>
      <c r="O32" s="333">
        <v>95</v>
      </c>
      <c r="P32" s="333">
        <v>64.285714285714278</v>
      </c>
      <c r="Q32" s="333" t="s">
        <v>22</v>
      </c>
      <c r="R32" s="359">
        <v>166.66666666666663</v>
      </c>
      <c r="S32" s="338">
        <v>29.252869076430642</v>
      </c>
      <c r="T32" s="338">
        <v>-42.222222222222229</v>
      </c>
      <c r="U32" s="359">
        <v>-28.343949044585997</v>
      </c>
      <c r="V32" s="338">
        <v>-34.760273972602747</v>
      </c>
      <c r="W32" s="338">
        <v>10.489913544668596</v>
      </c>
      <c r="X32" s="338">
        <v>30.416666666666657</v>
      </c>
      <c r="Y32" s="337">
        <v>-43.865842894969106</v>
      </c>
      <c r="Z32" s="83" t="s">
        <v>57</v>
      </c>
    </row>
    <row r="33" spans="1:26" s="220" customFormat="1" ht="33.75" customHeight="1">
      <c r="A33" s="83" t="s">
        <v>58</v>
      </c>
      <c r="B33" s="336">
        <v>25.190791748731954</v>
      </c>
      <c r="C33" s="338">
        <v>37.585402079354964</v>
      </c>
      <c r="D33" s="333">
        <v>39.724885368903699</v>
      </c>
      <c r="E33" s="333">
        <v>28.617926890335497</v>
      </c>
      <c r="F33" s="359">
        <v>37.544996400287971</v>
      </c>
      <c r="G33" s="338">
        <v>-42.82268529119915</v>
      </c>
      <c r="H33" s="333">
        <v>-40.574124321657621</v>
      </c>
      <c r="I33" s="333">
        <v>-47.626954476269546</v>
      </c>
      <c r="J33" s="333">
        <v>-43.009828669638537</v>
      </c>
      <c r="K33" s="333">
        <v>-30.790147152911075</v>
      </c>
      <c r="L33" s="333">
        <v>-35.182250396196508</v>
      </c>
      <c r="M33" s="333">
        <v>57.278911564625844</v>
      </c>
      <c r="N33" s="333">
        <v>-37.570983696647744</v>
      </c>
      <c r="O33" s="333">
        <v>-8.0882352941176521</v>
      </c>
      <c r="P33" s="333">
        <v>55.555555555555571</v>
      </c>
      <c r="Q33" s="333">
        <v>-33.333333333333343</v>
      </c>
      <c r="R33" s="359">
        <v>-23.584905660377359</v>
      </c>
      <c r="S33" s="338">
        <v>-40.83690575212745</v>
      </c>
      <c r="T33" s="338">
        <v>-50.419084461637652</v>
      </c>
      <c r="U33" s="359">
        <v>-46.024096385542165</v>
      </c>
      <c r="V33" s="338">
        <v>-48.887022259554811</v>
      </c>
      <c r="W33" s="338">
        <v>13.773951680088857</v>
      </c>
      <c r="X33" s="338">
        <v>0.5997001499250274</v>
      </c>
      <c r="Y33" s="337">
        <v>10.367892976588621</v>
      </c>
      <c r="Z33" s="83" t="s">
        <v>58</v>
      </c>
    </row>
    <row r="34" spans="1:26" s="220" customFormat="1" ht="33.75" customHeight="1">
      <c r="A34" s="83" t="s">
        <v>59</v>
      </c>
      <c r="B34" s="336">
        <v>23.96719168274916</v>
      </c>
      <c r="C34" s="338">
        <v>22.71285679434007</v>
      </c>
      <c r="D34" s="333">
        <v>33.07810107197551</v>
      </c>
      <c r="E34" s="333">
        <v>7.2668112798264701</v>
      </c>
      <c r="F34" s="359">
        <v>0</v>
      </c>
      <c r="G34" s="338">
        <v>38.923048257872182</v>
      </c>
      <c r="H34" s="333">
        <v>33.469945355191243</v>
      </c>
      <c r="I34" s="333">
        <v>32.363907531692746</v>
      </c>
      <c r="J34" s="333">
        <v>61.475409836065552</v>
      </c>
      <c r="K34" s="333">
        <v>81.932021466905184</v>
      </c>
      <c r="L34" s="333">
        <v>91.760299625468178</v>
      </c>
      <c r="M34" s="333">
        <v>1.2084592145015023</v>
      </c>
      <c r="N34" s="333">
        <v>166.798418972332</v>
      </c>
      <c r="O34" s="333">
        <v>200</v>
      </c>
      <c r="P34" s="333">
        <v>157.14285714285717</v>
      </c>
      <c r="Q34" s="333" t="s">
        <v>22</v>
      </c>
      <c r="R34" s="359">
        <v>225</v>
      </c>
      <c r="S34" s="338">
        <v>46.692307692307708</v>
      </c>
      <c r="T34" s="338">
        <v>24.561403508771946</v>
      </c>
      <c r="U34" s="359">
        <v>20.212765957446805</v>
      </c>
      <c r="V34" s="338">
        <v>21.854304635761594</v>
      </c>
      <c r="W34" s="338">
        <v>-17.797443461160285</v>
      </c>
      <c r="X34" s="338">
        <v>-14.516129032258064</v>
      </c>
      <c r="Y34" s="337">
        <v>17.563739376770542</v>
      </c>
      <c r="Z34" s="83" t="s">
        <v>59</v>
      </c>
    </row>
    <row r="35" spans="1:26" s="220" customFormat="1" ht="33.75" customHeight="1">
      <c r="A35" s="83" t="s">
        <v>60</v>
      </c>
      <c r="B35" s="336">
        <v>50.081966842944297</v>
      </c>
      <c r="C35" s="338">
        <v>43.956852169649409</v>
      </c>
      <c r="D35" s="333">
        <v>45.599112426035504</v>
      </c>
      <c r="E35" s="333">
        <v>26.297169811320757</v>
      </c>
      <c r="F35" s="359">
        <v>63.94686907020872</v>
      </c>
      <c r="G35" s="338">
        <v>12.1524852569503</v>
      </c>
      <c r="H35" s="333">
        <v>19.083395942900069</v>
      </c>
      <c r="I35" s="333">
        <v>7.162284678150499</v>
      </c>
      <c r="J35" s="333">
        <v>-1.0172939979654103</v>
      </c>
      <c r="K35" s="333">
        <v>81.111111111111114</v>
      </c>
      <c r="L35" s="333">
        <v>116.03053435114506</v>
      </c>
      <c r="M35" s="333">
        <v>29.281767955801115</v>
      </c>
      <c r="N35" s="333">
        <v>82.35294117647058</v>
      </c>
      <c r="O35" s="333">
        <v>13.333333333333329</v>
      </c>
      <c r="P35" s="333">
        <v>0</v>
      </c>
      <c r="Q35" s="333" t="s">
        <v>22</v>
      </c>
      <c r="R35" s="359">
        <v>50</v>
      </c>
      <c r="S35" s="338">
        <v>20.211385128870745</v>
      </c>
      <c r="T35" s="338">
        <v>46.666666666666657</v>
      </c>
      <c r="U35" s="359">
        <v>60.526315789473699</v>
      </c>
      <c r="V35" s="338">
        <v>51.327433628318573</v>
      </c>
      <c r="W35" s="338">
        <v>5.3763440860215042</v>
      </c>
      <c r="X35" s="338">
        <v>37.267080745341616</v>
      </c>
      <c r="Y35" s="337">
        <v>38.585209003215425</v>
      </c>
      <c r="Z35" s="83" t="s">
        <v>60</v>
      </c>
    </row>
    <row r="36" spans="1:26" s="220" customFormat="1" ht="33.75" customHeight="1">
      <c r="A36" s="83" t="s">
        <v>61</v>
      </c>
      <c r="B36" s="336">
        <v>25.9194944950885</v>
      </c>
      <c r="C36" s="338">
        <v>8.6331611085016533</v>
      </c>
      <c r="D36" s="333">
        <v>9.6714285714285779</v>
      </c>
      <c r="E36" s="333">
        <v>3.0849358974358978</v>
      </c>
      <c r="F36" s="359">
        <v>14.360313315926888</v>
      </c>
      <c r="G36" s="338">
        <v>-38.556158349895256</v>
      </c>
      <c r="H36" s="333">
        <v>-41.687390623560837</v>
      </c>
      <c r="I36" s="333">
        <v>-34.577050856120621</v>
      </c>
      <c r="J36" s="333">
        <v>-33.766571354302059</v>
      </c>
      <c r="K36" s="333">
        <v>-17.798651252408476</v>
      </c>
      <c r="L36" s="333">
        <v>-29.968454258675081</v>
      </c>
      <c r="M36" s="333">
        <v>142.64150943396228</v>
      </c>
      <c r="N36" s="333">
        <v>-26.424870466321252</v>
      </c>
      <c r="O36" s="333">
        <v>-15.384615384615387</v>
      </c>
      <c r="P36" s="333">
        <v>200</v>
      </c>
      <c r="Q36" s="333" t="s">
        <v>22</v>
      </c>
      <c r="R36" s="359">
        <v>-33.333333333333343</v>
      </c>
      <c r="S36" s="338">
        <v>-34.759898165218146</v>
      </c>
      <c r="T36" s="338">
        <v>-56.151419558359621</v>
      </c>
      <c r="U36" s="359">
        <v>-57.551020408163268</v>
      </c>
      <c r="V36" s="338">
        <v>-56.761565836298935</v>
      </c>
      <c r="W36" s="338">
        <v>-9.5781637717121555</v>
      </c>
      <c r="X36" s="338">
        <v>-30.691056910569102</v>
      </c>
      <c r="Y36" s="337">
        <v>46.631439894319669</v>
      </c>
      <c r="Z36" s="83" t="s">
        <v>61</v>
      </c>
    </row>
    <row r="37" spans="1:26" s="220" customFormat="1" ht="33.75" customHeight="1">
      <c r="A37" s="83" t="s">
        <v>62</v>
      </c>
      <c r="B37" s="336">
        <v>29.470269893058457</v>
      </c>
      <c r="C37" s="338">
        <v>21.834419025279431</v>
      </c>
      <c r="D37" s="333">
        <v>23.945451297218966</v>
      </c>
      <c r="E37" s="333">
        <v>3.4214618973561528</v>
      </c>
      <c r="F37" s="359">
        <v>33.94193694715355</v>
      </c>
      <c r="G37" s="338">
        <v>-22.206497755459182</v>
      </c>
      <c r="H37" s="333">
        <v>-28.915234791160159</v>
      </c>
      <c r="I37" s="333">
        <v>-20.751445086705203</v>
      </c>
      <c r="J37" s="333">
        <v>-7.440398218496199</v>
      </c>
      <c r="K37" s="333">
        <v>-22.709072560955761</v>
      </c>
      <c r="L37" s="333">
        <v>-35.380384967919341</v>
      </c>
      <c r="M37" s="333">
        <v>94.220081511670969</v>
      </c>
      <c r="N37" s="333">
        <v>-31.215032196769769</v>
      </c>
      <c r="O37" s="333">
        <v>-32.984293193717278</v>
      </c>
      <c r="P37" s="333">
        <v>-30.275229357798167</v>
      </c>
      <c r="Q37" s="333">
        <v>-60</v>
      </c>
      <c r="R37" s="359">
        <v>-31.343283582089555</v>
      </c>
      <c r="S37" s="338">
        <v>-22.387580853816303</v>
      </c>
      <c r="T37" s="338">
        <v>-44.056820555671607</v>
      </c>
      <c r="U37" s="359">
        <v>-52.5390625</v>
      </c>
      <c r="V37" s="338">
        <v>-46.598390636430139</v>
      </c>
      <c r="W37" s="338">
        <v>-8.8212855235552183</v>
      </c>
      <c r="X37" s="338">
        <v>-41.350668111231492</v>
      </c>
      <c r="Y37" s="337">
        <v>-3.822937625754534</v>
      </c>
      <c r="Z37" s="83" t="s">
        <v>62</v>
      </c>
    </row>
    <row r="38" spans="1:26" s="220" customFormat="1" ht="33.75" customHeight="1">
      <c r="A38" s="83" t="s">
        <v>63</v>
      </c>
      <c r="B38" s="336">
        <v>30.828502148456352</v>
      </c>
      <c r="C38" s="338">
        <v>33.521960725528402</v>
      </c>
      <c r="D38" s="333">
        <v>36.922040223927013</v>
      </c>
      <c r="E38" s="333">
        <v>23.15789473684211</v>
      </c>
      <c r="F38" s="359">
        <v>25.804901489668424</v>
      </c>
      <c r="G38" s="338">
        <v>-35.137019359682526</v>
      </c>
      <c r="H38" s="333">
        <v>-35.312244210120852</v>
      </c>
      <c r="I38" s="333">
        <v>-36.938687392055272</v>
      </c>
      <c r="J38" s="333">
        <v>-32.337143644126158</v>
      </c>
      <c r="K38" s="333">
        <v>-19.822790026787544</v>
      </c>
      <c r="L38" s="333">
        <v>-23.770176787086854</v>
      </c>
      <c r="M38" s="333">
        <v>6.1505065123010212</v>
      </c>
      <c r="N38" s="333">
        <v>-24.743589743589752</v>
      </c>
      <c r="O38" s="333">
        <v>-35.151515151515156</v>
      </c>
      <c r="P38" s="333">
        <v>-68.181818181818187</v>
      </c>
      <c r="Q38" s="333">
        <v>250</v>
      </c>
      <c r="R38" s="359">
        <v>-27.731092436974791</v>
      </c>
      <c r="S38" s="338">
        <v>-31.985582529417997</v>
      </c>
      <c r="T38" s="338">
        <v>-39.033693579148121</v>
      </c>
      <c r="U38" s="359">
        <v>-52.32</v>
      </c>
      <c r="V38" s="338">
        <v>-42.811646951774343</v>
      </c>
      <c r="W38" s="338">
        <v>-15.581565471836129</v>
      </c>
      <c r="X38" s="338">
        <v>-43.14176245210728</v>
      </c>
      <c r="Y38" s="337">
        <v>99.295774647887328</v>
      </c>
      <c r="Z38" s="83" t="s">
        <v>63</v>
      </c>
    </row>
    <row r="39" spans="1:26" s="220" customFormat="1" ht="33.75" customHeight="1">
      <c r="A39" s="83" t="s">
        <v>64</v>
      </c>
      <c r="B39" s="336">
        <v>25.917416656103427</v>
      </c>
      <c r="C39" s="338">
        <v>7.7353215284249757</v>
      </c>
      <c r="D39" s="333">
        <v>10.797060486150372</v>
      </c>
      <c r="E39" s="333">
        <v>-9.4478527607361968</v>
      </c>
      <c r="F39" s="359">
        <v>10.869565217391312</v>
      </c>
      <c r="G39" s="338">
        <v>19.326794471689695</v>
      </c>
      <c r="H39" s="333">
        <v>19.186046511627893</v>
      </c>
      <c r="I39" s="333">
        <v>32.5</v>
      </c>
      <c r="J39" s="333">
        <v>11.195445920303612</v>
      </c>
      <c r="K39" s="333">
        <v>20.121951219512198</v>
      </c>
      <c r="L39" s="333">
        <v>40.512820512820497</v>
      </c>
      <c r="M39" s="333">
        <v>-11.111111111111114</v>
      </c>
      <c r="N39" s="333">
        <v>11.61825726141079</v>
      </c>
      <c r="O39" s="333">
        <v>-16</v>
      </c>
      <c r="P39" s="333" t="s">
        <v>208</v>
      </c>
      <c r="Q39" s="333" t="s">
        <v>22</v>
      </c>
      <c r="R39" s="359">
        <v>-65.217391304347828</v>
      </c>
      <c r="S39" s="338">
        <v>19.28343650347027</v>
      </c>
      <c r="T39" s="338">
        <v>-35.227272727272734</v>
      </c>
      <c r="U39" s="359">
        <v>-1.7241379310344911</v>
      </c>
      <c r="V39" s="338">
        <v>-21.917808219178085</v>
      </c>
      <c r="W39" s="338">
        <v>-1.6592920353982237</v>
      </c>
      <c r="X39" s="338">
        <v>37.398373983739845</v>
      </c>
      <c r="Y39" s="337">
        <v>0.88105726872247203</v>
      </c>
      <c r="Z39" s="83" t="s">
        <v>64</v>
      </c>
    </row>
    <row r="40" spans="1:26" s="220" customFormat="1" ht="33.75" customHeight="1">
      <c r="A40" s="83" t="s">
        <v>65</v>
      </c>
      <c r="B40" s="336">
        <v>20.182377232052318</v>
      </c>
      <c r="C40" s="338">
        <v>0.41788549937315622</v>
      </c>
      <c r="D40" s="333">
        <v>7.8397212543553962</v>
      </c>
      <c r="E40" s="333">
        <v>-24.519230769230774</v>
      </c>
      <c r="F40" s="359">
        <v>15.119760479041915</v>
      </c>
      <c r="G40" s="338">
        <v>59.404600811907983</v>
      </c>
      <c r="H40" s="333">
        <v>57.478632478632477</v>
      </c>
      <c r="I40" s="333">
        <v>100.19960079840317</v>
      </c>
      <c r="J40" s="333">
        <v>30.531732418524882</v>
      </c>
      <c r="K40" s="333">
        <v>15.582191780821915</v>
      </c>
      <c r="L40" s="333">
        <v>25.800711743772226</v>
      </c>
      <c r="M40" s="333">
        <v>-32.642487046632127</v>
      </c>
      <c r="N40" s="333">
        <v>74.090909090909093</v>
      </c>
      <c r="O40" s="333">
        <v>-45.45454545454546</v>
      </c>
      <c r="P40" s="333">
        <v>-63.636363636363633</v>
      </c>
      <c r="Q40" s="333">
        <v>0</v>
      </c>
      <c r="R40" s="359">
        <v>-30</v>
      </c>
      <c r="S40" s="338">
        <v>46.502653159671979</v>
      </c>
      <c r="T40" s="338">
        <v>12.037037037037052</v>
      </c>
      <c r="U40" s="359">
        <v>-6.0606060606060623</v>
      </c>
      <c r="V40" s="338">
        <v>2.0833333333333286</v>
      </c>
      <c r="W40" s="338">
        <v>-13.63636363636364</v>
      </c>
      <c r="X40" s="338">
        <v>-37.5</v>
      </c>
      <c r="Y40" s="337">
        <v>-58.379888268156428</v>
      </c>
      <c r="Z40" s="83" t="s">
        <v>65</v>
      </c>
    </row>
    <row r="41" spans="1:26" s="220" customFormat="1" ht="33.75" customHeight="1">
      <c r="A41" s="83" t="s">
        <v>66</v>
      </c>
      <c r="B41" s="336">
        <v>16.116016368403436</v>
      </c>
      <c r="C41" s="338">
        <v>3.382594417077172</v>
      </c>
      <c r="D41" s="333">
        <v>10.362429811128138</v>
      </c>
      <c r="E41" s="333">
        <v>-14.785992217898837</v>
      </c>
      <c r="F41" s="359">
        <v>-4.1958041958042003</v>
      </c>
      <c r="G41" s="338">
        <v>42.906574394463661</v>
      </c>
      <c r="H41" s="333">
        <v>21.58647594278284</v>
      </c>
      <c r="I41" s="333">
        <v>77.722772277227733</v>
      </c>
      <c r="J41" s="333">
        <v>93.513513513513516</v>
      </c>
      <c r="K41" s="333">
        <v>17.219917012448136</v>
      </c>
      <c r="L41" s="333">
        <v>15.183246073298434</v>
      </c>
      <c r="M41" s="333">
        <v>-20</v>
      </c>
      <c r="N41" s="333">
        <v>45.614035087719316</v>
      </c>
      <c r="O41" s="333">
        <v>-85.714285714285722</v>
      </c>
      <c r="P41" s="333">
        <v>-66.666666666666671</v>
      </c>
      <c r="Q41" s="333" t="s">
        <v>22</v>
      </c>
      <c r="R41" s="359" t="s">
        <v>22</v>
      </c>
      <c r="S41" s="338">
        <v>34.832826747720361</v>
      </c>
      <c r="T41" s="338">
        <v>22.500000000000014</v>
      </c>
      <c r="U41" s="359">
        <v>-74.444444444444443</v>
      </c>
      <c r="V41" s="338">
        <v>-44.615384615384613</v>
      </c>
      <c r="W41" s="338">
        <v>-20.980926430517712</v>
      </c>
      <c r="X41" s="338">
        <v>11.290322580645153</v>
      </c>
      <c r="Y41" s="337">
        <v>142.49999999999997</v>
      </c>
      <c r="Z41" s="83" t="s">
        <v>66</v>
      </c>
    </row>
    <row r="42" spans="1:26" s="220" customFormat="1" ht="33.75" customHeight="1">
      <c r="A42" s="83" t="s">
        <v>67</v>
      </c>
      <c r="B42" s="336">
        <v>17.213798123516128</v>
      </c>
      <c r="C42" s="338">
        <v>15.330661322645284</v>
      </c>
      <c r="D42" s="333">
        <v>15.759312320916891</v>
      </c>
      <c r="E42" s="333">
        <v>14.215686274509792</v>
      </c>
      <c r="F42" s="359">
        <v>14.583333333333329</v>
      </c>
      <c r="G42" s="338">
        <v>75.392038600723765</v>
      </c>
      <c r="H42" s="333">
        <v>63.463569165786708</v>
      </c>
      <c r="I42" s="333">
        <v>119.43661971830988</v>
      </c>
      <c r="J42" s="333">
        <v>63.202247191011253</v>
      </c>
      <c r="K42" s="333">
        <v>63.15789473684211</v>
      </c>
      <c r="L42" s="333">
        <v>109.29203539823007</v>
      </c>
      <c r="M42" s="333">
        <v>-12.875536480686705</v>
      </c>
      <c r="N42" s="333">
        <v>142.39130434782606</v>
      </c>
      <c r="O42" s="333">
        <v>-66.666666666666671</v>
      </c>
      <c r="P42" s="333">
        <v>-66.666666666666671</v>
      </c>
      <c r="Q42" s="333" t="s">
        <v>22</v>
      </c>
      <c r="R42" s="359" t="s">
        <v>22</v>
      </c>
      <c r="S42" s="338">
        <v>72.151898734177223</v>
      </c>
      <c r="T42" s="338">
        <v>4.7619047619047734</v>
      </c>
      <c r="U42" s="359">
        <v>19.230769230769226</v>
      </c>
      <c r="V42" s="338">
        <v>10.294117647058826</v>
      </c>
      <c r="W42" s="338">
        <v>-3.5483870967741922</v>
      </c>
      <c r="X42" s="338">
        <v>100</v>
      </c>
      <c r="Y42" s="337">
        <v>-5.8823529411764781</v>
      </c>
      <c r="Z42" s="83" t="s">
        <v>67</v>
      </c>
    </row>
    <row r="43" spans="1:26" s="220" customFormat="1" ht="33.75" customHeight="1">
      <c r="A43" s="83" t="s">
        <v>68</v>
      </c>
      <c r="B43" s="336">
        <v>20.139067445988942</v>
      </c>
      <c r="C43" s="338">
        <v>8.4451544195953261</v>
      </c>
      <c r="D43" s="333">
        <v>7.3560131304088401</v>
      </c>
      <c r="E43" s="333">
        <v>-0.3816793893129784</v>
      </c>
      <c r="F43" s="359">
        <v>27.41935483870968</v>
      </c>
      <c r="G43" s="338">
        <v>29.060525779498676</v>
      </c>
      <c r="H43" s="333">
        <v>11.907770056854076</v>
      </c>
      <c r="I43" s="333">
        <v>73.649538866930186</v>
      </c>
      <c r="J43" s="333">
        <v>49.898167006109986</v>
      </c>
      <c r="K43" s="333">
        <v>-14.072912583300663</v>
      </c>
      <c r="L43" s="333">
        <v>-39.564660691421253</v>
      </c>
      <c r="M43" s="333">
        <v>-4.8387096774193452</v>
      </c>
      <c r="N43" s="333">
        <v>66.357308584686791</v>
      </c>
      <c r="O43" s="333">
        <v>178.57142857142856</v>
      </c>
      <c r="P43" s="333">
        <v>162.5</v>
      </c>
      <c r="Q43" s="333" t="s">
        <v>22</v>
      </c>
      <c r="R43" s="359">
        <v>166.66666666666663</v>
      </c>
      <c r="S43" s="338">
        <v>14.614561027837269</v>
      </c>
      <c r="T43" s="338">
        <v>101.88679245283021</v>
      </c>
      <c r="U43" s="359">
        <v>24.444444444444443</v>
      </c>
      <c r="V43" s="338">
        <v>66.326530612244881</v>
      </c>
      <c r="W43" s="338">
        <v>-4.7930283224400796</v>
      </c>
      <c r="X43" s="338">
        <v>74.809160305343511</v>
      </c>
      <c r="Y43" s="337">
        <v>-72.224760164458658</v>
      </c>
      <c r="Z43" s="83" t="s">
        <v>68</v>
      </c>
    </row>
    <row r="44" spans="1:26" s="220" customFormat="1" ht="33.75" customHeight="1">
      <c r="A44" s="83" t="s">
        <v>69</v>
      </c>
      <c r="B44" s="336">
        <v>24.914505748983487</v>
      </c>
      <c r="C44" s="338">
        <v>11.054921792308605</v>
      </c>
      <c r="D44" s="333">
        <v>12.135231316725978</v>
      </c>
      <c r="E44" s="333">
        <v>3.0048076923076934</v>
      </c>
      <c r="F44" s="359">
        <v>17.063166529942578</v>
      </c>
      <c r="G44" s="338">
        <v>-1.8379281537176269</v>
      </c>
      <c r="H44" s="333">
        <v>-0.19003378378378954</v>
      </c>
      <c r="I44" s="333">
        <v>1.4101057579318308</v>
      </c>
      <c r="J44" s="333">
        <v>-8.7068521380731596</v>
      </c>
      <c r="K44" s="333">
        <v>-12.011884550084901</v>
      </c>
      <c r="L44" s="333">
        <v>-4.3052837573385574</v>
      </c>
      <c r="M44" s="333">
        <v>-15.193370165745861</v>
      </c>
      <c r="N44" s="333">
        <v>-18.930041152263371</v>
      </c>
      <c r="O44" s="333">
        <v>77.419354838709666</v>
      </c>
      <c r="P44" s="333">
        <v>342.85714285714289</v>
      </c>
      <c r="Q44" s="333" t="s">
        <v>22</v>
      </c>
      <c r="R44" s="359">
        <v>0</v>
      </c>
      <c r="S44" s="338">
        <v>-3.8361508452535702</v>
      </c>
      <c r="T44" s="338">
        <v>6.4695009242144152</v>
      </c>
      <c r="U44" s="359">
        <v>-10.759493670886073</v>
      </c>
      <c r="V44" s="338">
        <v>2.5751072961373467</v>
      </c>
      <c r="W44" s="338">
        <v>37.149719775820671</v>
      </c>
      <c r="X44" s="338">
        <v>32.921810699588491</v>
      </c>
      <c r="Y44" s="337">
        <v>17.013232514177702</v>
      </c>
      <c r="Z44" s="83" t="s">
        <v>69</v>
      </c>
    </row>
    <row r="45" spans="1:26" s="220" customFormat="1" ht="33.75" customHeight="1">
      <c r="A45" s="83" t="s">
        <v>70</v>
      </c>
      <c r="B45" s="336">
        <v>17.785742383845445</v>
      </c>
      <c r="C45" s="338">
        <v>17.196939186467986</v>
      </c>
      <c r="D45" s="333">
        <v>23.795180722891573</v>
      </c>
      <c r="E45" s="333">
        <v>-11.538461538461547</v>
      </c>
      <c r="F45" s="359">
        <v>34.29602888086643</v>
      </c>
      <c r="G45" s="338">
        <v>22.271977374499173</v>
      </c>
      <c r="H45" s="333">
        <v>20.689655172413794</v>
      </c>
      <c r="I45" s="333">
        <v>14.765906362545024</v>
      </c>
      <c r="J45" s="333">
        <v>29.905063291139243</v>
      </c>
      <c r="K45" s="333">
        <v>23.516483516483518</v>
      </c>
      <c r="L45" s="333">
        <v>28.301886792452819</v>
      </c>
      <c r="M45" s="333">
        <v>-26.724137931034491</v>
      </c>
      <c r="N45" s="333">
        <v>61.41732283464566</v>
      </c>
      <c r="O45" s="333">
        <v>-64</v>
      </c>
      <c r="P45" s="333">
        <v>-84.615384615384613</v>
      </c>
      <c r="Q45" s="333" t="s">
        <v>22</v>
      </c>
      <c r="R45" s="359">
        <v>-41.666666666666664</v>
      </c>
      <c r="S45" s="338">
        <v>21.935210671183583</v>
      </c>
      <c r="T45" s="338">
        <v>36</v>
      </c>
      <c r="U45" s="359">
        <v>73.913043478260875</v>
      </c>
      <c r="V45" s="338">
        <v>54.166666666666686</v>
      </c>
      <c r="W45" s="338">
        <v>-8.8977423638778248</v>
      </c>
      <c r="X45" s="338">
        <v>-24.691358024691354</v>
      </c>
      <c r="Y45" s="337">
        <v>-21.582733812949641</v>
      </c>
      <c r="Z45" s="83" t="s">
        <v>70</v>
      </c>
    </row>
    <row r="46" spans="1:26" s="220" customFormat="1" ht="33.75" customHeight="1">
      <c r="A46" s="83" t="s">
        <v>71</v>
      </c>
      <c r="B46" s="336">
        <v>15.738411897005648</v>
      </c>
      <c r="C46" s="338">
        <v>9.6531325625168023</v>
      </c>
      <c r="D46" s="333">
        <v>7.1757482732156603</v>
      </c>
      <c r="E46" s="333">
        <v>6.9466882067851401</v>
      </c>
      <c r="F46" s="359">
        <v>26.113360323886653</v>
      </c>
      <c r="G46" s="338">
        <v>25.053078556263259</v>
      </c>
      <c r="H46" s="333">
        <v>20.308483290488425</v>
      </c>
      <c r="I46" s="333">
        <v>6.5891472868216994</v>
      </c>
      <c r="J46" s="333">
        <v>47.480106100795751</v>
      </c>
      <c r="K46" s="333">
        <v>16.603053435114504</v>
      </c>
      <c r="L46" s="333">
        <v>12.987012987012989</v>
      </c>
      <c r="M46" s="333">
        <v>-3.9772727272727337</v>
      </c>
      <c r="N46" s="333">
        <v>54.700854700854705</v>
      </c>
      <c r="O46" s="333">
        <v>44.444444444444429</v>
      </c>
      <c r="P46" s="333">
        <v>60</v>
      </c>
      <c r="Q46" s="333" t="s">
        <v>22</v>
      </c>
      <c r="R46" s="359" t="s">
        <v>22</v>
      </c>
      <c r="S46" s="338">
        <v>22.867420349434738</v>
      </c>
      <c r="T46" s="338">
        <v>-25.581395348837205</v>
      </c>
      <c r="U46" s="359">
        <v>28.571428571428584</v>
      </c>
      <c r="V46" s="338">
        <v>-12.280701754385973</v>
      </c>
      <c r="W46" s="338">
        <v>-7.3717948717948616</v>
      </c>
      <c r="X46" s="338">
        <v>-19.318181818181827</v>
      </c>
      <c r="Y46" s="337">
        <v>233.16062176165804</v>
      </c>
      <c r="Z46" s="83" t="s">
        <v>71</v>
      </c>
    </row>
    <row r="47" spans="1:26" s="220" customFormat="1" ht="33.75" customHeight="1">
      <c r="A47" s="83" t="s">
        <v>72</v>
      </c>
      <c r="B47" s="336">
        <v>25.874272133095658</v>
      </c>
      <c r="C47" s="338">
        <v>29.106628242074919</v>
      </c>
      <c r="D47" s="333">
        <v>36.690647482014384</v>
      </c>
      <c r="E47" s="333">
        <v>7.5409836065573757</v>
      </c>
      <c r="F47" s="359">
        <v>27.45098039215685</v>
      </c>
      <c r="G47" s="338">
        <v>9.7543609825560651</v>
      </c>
      <c r="H47" s="333">
        <v>15.354838709677423</v>
      </c>
      <c r="I47" s="333">
        <v>-3.2840722495894852</v>
      </c>
      <c r="J47" s="333">
        <v>8.6153846153846274</v>
      </c>
      <c r="K47" s="333">
        <v>28.12823164426058</v>
      </c>
      <c r="L47" s="333">
        <v>37.19912472647701</v>
      </c>
      <c r="M47" s="333">
        <v>-8.9219330855018484</v>
      </c>
      <c r="N47" s="333">
        <v>52.282157676348533</v>
      </c>
      <c r="O47" s="333">
        <v>350</v>
      </c>
      <c r="P47" s="333">
        <v>150</v>
      </c>
      <c r="Q47" s="333" t="s">
        <v>22</v>
      </c>
      <c r="R47" s="359" t="s">
        <v>22</v>
      </c>
      <c r="S47" s="338">
        <v>14.637374272101638</v>
      </c>
      <c r="T47" s="338">
        <v>-48.192771084337352</v>
      </c>
      <c r="U47" s="359">
        <v>-7.1428571428571388</v>
      </c>
      <c r="V47" s="338">
        <v>-34.399999999999991</v>
      </c>
      <c r="W47" s="338">
        <v>31.049562682215736</v>
      </c>
      <c r="X47" s="338">
        <v>27.607361963190186</v>
      </c>
      <c r="Y47" s="337">
        <v>15.058823529411768</v>
      </c>
      <c r="Z47" s="83" t="s">
        <v>72</v>
      </c>
    </row>
    <row r="48" spans="1:26" s="220" customFormat="1" ht="33.75" customHeight="1">
      <c r="A48" s="83" t="s">
        <v>73</v>
      </c>
      <c r="B48" s="336">
        <v>16.330686348808854</v>
      </c>
      <c r="C48" s="338">
        <v>26.29707112970712</v>
      </c>
      <c r="D48" s="333">
        <v>30.771693884085806</v>
      </c>
      <c r="E48" s="333">
        <v>-3.9397450753186547</v>
      </c>
      <c r="F48" s="359">
        <v>41.561712846347604</v>
      </c>
      <c r="G48" s="338">
        <v>52.6824391869377</v>
      </c>
      <c r="H48" s="333">
        <v>45.326504481434057</v>
      </c>
      <c r="I48" s="333">
        <v>56.574923547400601</v>
      </c>
      <c r="J48" s="333">
        <v>64.076433121019107</v>
      </c>
      <c r="K48" s="333">
        <v>12.134251290877799</v>
      </c>
      <c r="L48" s="333">
        <v>29.032258064516128</v>
      </c>
      <c r="M48" s="333">
        <v>-21.255060728744937</v>
      </c>
      <c r="N48" s="333">
        <v>51.28205128205127</v>
      </c>
      <c r="O48" s="333" t="s">
        <v>22</v>
      </c>
      <c r="P48" s="333" t="s">
        <v>22</v>
      </c>
      <c r="Q48" s="333" t="s">
        <v>22</v>
      </c>
      <c r="R48" s="359" t="s">
        <v>22</v>
      </c>
      <c r="S48" s="338">
        <v>41.484506365601732</v>
      </c>
      <c r="T48" s="338">
        <v>326.08695652173918</v>
      </c>
      <c r="U48" s="359">
        <v>258.92857142857144</v>
      </c>
      <c r="V48" s="338">
        <v>289.21568627450978</v>
      </c>
      <c r="W48" s="338">
        <v>15.180265654648963</v>
      </c>
      <c r="X48" s="338">
        <v>26.92307692307692</v>
      </c>
      <c r="Y48" s="337">
        <v>-20.930232558139537</v>
      </c>
      <c r="Z48" s="83" t="s">
        <v>73</v>
      </c>
    </row>
    <row r="49" spans="1:26" s="220" customFormat="1" ht="33.75" customHeight="1">
      <c r="A49" s="83" t="s">
        <v>74</v>
      </c>
      <c r="B49" s="336">
        <v>32.638195650489337</v>
      </c>
      <c r="C49" s="338">
        <v>10.294680443934183</v>
      </c>
      <c r="D49" s="333">
        <v>6.8607068607068555</v>
      </c>
      <c r="E49" s="333">
        <v>17.283950617283963</v>
      </c>
      <c r="F49" s="359">
        <v>26.108374384236456</v>
      </c>
      <c r="G49" s="338">
        <v>33.469387755102048</v>
      </c>
      <c r="H49" s="333">
        <v>42.128279883381936</v>
      </c>
      <c r="I49" s="333">
        <v>10.958904109589042</v>
      </c>
      <c r="J49" s="333">
        <v>36.032388663967595</v>
      </c>
      <c r="K49" s="333">
        <v>63.470319634703202</v>
      </c>
      <c r="L49" s="333">
        <v>143.36283185840708</v>
      </c>
      <c r="M49" s="333">
        <v>-16.918429003021146</v>
      </c>
      <c r="N49" s="333">
        <v>149.00000000000003</v>
      </c>
      <c r="O49" s="333">
        <v>-25</v>
      </c>
      <c r="P49" s="333">
        <v>-50</v>
      </c>
      <c r="Q49" s="333" t="s">
        <v>22</v>
      </c>
      <c r="R49" s="359" t="s">
        <v>22</v>
      </c>
      <c r="S49" s="338">
        <v>43.796394485684004</v>
      </c>
      <c r="T49" s="338">
        <v>-9.4444444444444429</v>
      </c>
      <c r="U49" s="359">
        <v>67.123287671232873</v>
      </c>
      <c r="V49" s="338">
        <v>12.648221343873516</v>
      </c>
      <c r="W49" s="338">
        <v>7.9584775086505317</v>
      </c>
      <c r="X49" s="338">
        <v>-18.181818181818173</v>
      </c>
      <c r="Y49" s="337">
        <v>-95.817490494296578</v>
      </c>
      <c r="Z49" s="83" t="s">
        <v>74</v>
      </c>
    </row>
    <row r="50" spans="1:26" s="220" customFormat="1" ht="33.75" customHeight="1">
      <c r="A50" s="83" t="s">
        <v>75</v>
      </c>
      <c r="B50" s="336">
        <v>30.532279483258804</v>
      </c>
      <c r="C50" s="338">
        <v>10.968921389396712</v>
      </c>
      <c r="D50" s="333">
        <v>13.299435555348225</v>
      </c>
      <c r="E50" s="333">
        <v>-6.1257738677093556</v>
      </c>
      <c r="F50" s="359">
        <v>28.949950932286555</v>
      </c>
      <c r="G50" s="338">
        <v>-31.830322073841316</v>
      </c>
      <c r="H50" s="333">
        <v>-32.328457604947076</v>
      </c>
      <c r="I50" s="333">
        <v>-34.596683705273662</v>
      </c>
      <c r="J50" s="333">
        <v>-27.454909819639283</v>
      </c>
      <c r="K50" s="333">
        <v>-28.527341112932774</v>
      </c>
      <c r="L50" s="333">
        <v>-43.822943353259326</v>
      </c>
      <c r="M50" s="333">
        <v>353.92156862745094</v>
      </c>
      <c r="N50" s="333">
        <v>-45.076660988074956</v>
      </c>
      <c r="O50" s="333">
        <v>-33.599999999999994</v>
      </c>
      <c r="P50" s="333">
        <v>-48.837209302325576</v>
      </c>
      <c r="Q50" s="333" t="s">
        <v>22</v>
      </c>
      <c r="R50" s="359">
        <v>-7.6923076923076934</v>
      </c>
      <c r="S50" s="338">
        <v>-31.02625298329356</v>
      </c>
      <c r="T50" s="338">
        <v>-18.419195483415663</v>
      </c>
      <c r="U50" s="359">
        <v>36.593059936908503</v>
      </c>
      <c r="V50" s="338">
        <v>-8.3621683967704712</v>
      </c>
      <c r="W50" s="338">
        <v>-3.5435267857142918</v>
      </c>
      <c r="X50" s="338">
        <v>58.134920634920633</v>
      </c>
      <c r="Y50" s="337">
        <v>16.402569593147746</v>
      </c>
      <c r="Z50" s="83" t="s">
        <v>75</v>
      </c>
    </row>
    <row r="51" spans="1:26" s="220" customFormat="1" ht="33.75" customHeight="1">
      <c r="A51" s="83" t="s">
        <v>76</v>
      </c>
      <c r="B51" s="336">
        <v>21.06370496247294</v>
      </c>
      <c r="C51" s="338">
        <v>-1.0254306808859752</v>
      </c>
      <c r="D51" s="333">
        <v>0.52287581699346219</v>
      </c>
      <c r="E51" s="333">
        <v>-1.8547140649150009</v>
      </c>
      <c r="F51" s="359">
        <v>-8.0459770114942586</v>
      </c>
      <c r="G51" s="338">
        <v>42.293054234062794</v>
      </c>
      <c r="H51" s="333">
        <v>34.950495049504951</v>
      </c>
      <c r="I51" s="333">
        <v>68.73385012919897</v>
      </c>
      <c r="J51" s="333">
        <v>38.297872340425556</v>
      </c>
      <c r="K51" s="333">
        <v>-4.2296072507552793</v>
      </c>
      <c r="L51" s="333">
        <v>7.94979079497908</v>
      </c>
      <c r="M51" s="333">
        <v>-37.333333333333329</v>
      </c>
      <c r="N51" s="333">
        <v>52.845528455284551</v>
      </c>
      <c r="O51" s="333">
        <v>28.571428571428584</v>
      </c>
      <c r="P51" s="333">
        <v>-16.666666666666657</v>
      </c>
      <c r="Q51" s="333" t="s">
        <v>22</v>
      </c>
      <c r="R51" s="359">
        <v>300</v>
      </c>
      <c r="S51" s="338">
        <v>31.14399133886684</v>
      </c>
      <c r="T51" s="338">
        <v>188.88888888888886</v>
      </c>
      <c r="U51" s="359">
        <v>70</v>
      </c>
      <c r="V51" s="338">
        <v>126.31578947368419</v>
      </c>
      <c r="W51" s="338">
        <v>-13.308687615526807</v>
      </c>
      <c r="X51" s="338">
        <v>12.987012987012989</v>
      </c>
      <c r="Y51" s="337">
        <v>-19.436619718309856</v>
      </c>
      <c r="Z51" s="83" t="s">
        <v>76</v>
      </c>
    </row>
    <row r="52" spans="1:26" s="220" customFormat="1" ht="33.75" customHeight="1">
      <c r="A52" s="83" t="s">
        <v>77</v>
      </c>
      <c r="B52" s="336">
        <v>14.455255972233246</v>
      </c>
      <c r="C52" s="338">
        <v>0.75757575757575069</v>
      </c>
      <c r="D52" s="333">
        <v>3.1780994336060502</v>
      </c>
      <c r="E52" s="333">
        <v>-1.1293634496919935</v>
      </c>
      <c r="F52" s="359">
        <v>-11.752136752136749</v>
      </c>
      <c r="G52" s="338">
        <v>-4.0961337513061693</v>
      </c>
      <c r="H52" s="333">
        <v>-16.495976591075348</v>
      </c>
      <c r="I52" s="333">
        <v>27.463312368972751</v>
      </c>
      <c r="J52" s="333">
        <v>-0.63810391978121572</v>
      </c>
      <c r="K52" s="333">
        <v>10.180412371134025</v>
      </c>
      <c r="L52" s="333">
        <v>-3.2301480484522216</v>
      </c>
      <c r="M52" s="333">
        <v>22.150537634408593</v>
      </c>
      <c r="N52" s="333">
        <v>22.965116279069761</v>
      </c>
      <c r="O52" s="333">
        <v>-6.25</v>
      </c>
      <c r="P52" s="333">
        <v>44.444444444444429</v>
      </c>
      <c r="Q52" s="333" t="s">
        <v>22</v>
      </c>
      <c r="R52" s="359">
        <v>-71.428571428571431</v>
      </c>
      <c r="S52" s="338">
        <v>-0.61388320478513947</v>
      </c>
      <c r="T52" s="338">
        <v>86.138613861386148</v>
      </c>
      <c r="U52" s="359">
        <v>83.838383838383834</v>
      </c>
      <c r="V52" s="338">
        <v>85</v>
      </c>
      <c r="W52" s="338">
        <v>15.816326530612244</v>
      </c>
      <c r="X52" s="338">
        <v>34.482758620689651</v>
      </c>
      <c r="Y52" s="337">
        <v>2.0224719101123583</v>
      </c>
      <c r="Z52" s="83" t="s">
        <v>77</v>
      </c>
    </row>
    <row r="53" spans="1:26" s="220" customFormat="1" ht="33.75" customHeight="1">
      <c r="A53" s="83" t="s">
        <v>78</v>
      </c>
      <c r="B53" s="336">
        <v>18.06733074254403</v>
      </c>
      <c r="C53" s="338">
        <v>13.19695146409947</v>
      </c>
      <c r="D53" s="333">
        <v>5.0948094234820758</v>
      </c>
      <c r="E53" s="333">
        <v>-1.7195767195767218</v>
      </c>
      <c r="F53" s="359">
        <v>100.13404825737265</v>
      </c>
      <c r="G53" s="338">
        <v>39.717348927875236</v>
      </c>
      <c r="H53" s="333">
        <v>34.395750332005292</v>
      </c>
      <c r="I53" s="333">
        <v>30.911188004613621</v>
      </c>
      <c r="J53" s="333">
        <v>59.815950920245399</v>
      </c>
      <c r="K53" s="333">
        <v>32.9288472145615</v>
      </c>
      <c r="L53" s="333">
        <v>34.696261682243005</v>
      </c>
      <c r="M53" s="333">
        <v>6.0553633217993053</v>
      </c>
      <c r="N53" s="333">
        <v>69.920844327176781</v>
      </c>
      <c r="O53" s="333">
        <v>44.73684210526315</v>
      </c>
      <c r="P53" s="333">
        <v>45</v>
      </c>
      <c r="Q53" s="333">
        <v>0</v>
      </c>
      <c r="R53" s="359">
        <v>50</v>
      </c>
      <c r="S53" s="338">
        <v>37.682619647355153</v>
      </c>
      <c r="T53" s="338">
        <v>174.49664429530202</v>
      </c>
      <c r="U53" s="359">
        <v>156.48854961832058</v>
      </c>
      <c r="V53" s="338">
        <v>168.997668997669</v>
      </c>
      <c r="W53" s="338">
        <v>27.546296296296305</v>
      </c>
      <c r="X53" s="338">
        <v>39.622641509433947</v>
      </c>
      <c r="Y53" s="337">
        <v>49.109792284866472</v>
      </c>
      <c r="Z53" s="83" t="s">
        <v>78</v>
      </c>
    </row>
    <row r="54" spans="1:26" s="220" customFormat="1" ht="33.75" customHeight="1">
      <c r="A54" s="83" t="s">
        <v>79</v>
      </c>
      <c r="B54" s="336">
        <v>20.074291905277832</v>
      </c>
      <c r="C54" s="338">
        <v>22.944606413994165</v>
      </c>
      <c r="D54" s="333">
        <v>34.332304980167493</v>
      </c>
      <c r="E54" s="333">
        <v>-10.265282583621683</v>
      </c>
      <c r="F54" s="359">
        <v>32.993197278911566</v>
      </c>
      <c r="G54" s="338">
        <v>31.638418079096056</v>
      </c>
      <c r="H54" s="333">
        <v>43.489861259338312</v>
      </c>
      <c r="I54" s="333">
        <v>0.29182879377431448</v>
      </c>
      <c r="J54" s="333">
        <v>47.335423197492162</v>
      </c>
      <c r="K54" s="333">
        <v>63.01204819277109</v>
      </c>
      <c r="L54" s="333">
        <v>109.25925925925927</v>
      </c>
      <c r="M54" s="333">
        <v>-4.9549549549549567</v>
      </c>
      <c r="N54" s="333">
        <v>35.22727272727272</v>
      </c>
      <c r="O54" s="333">
        <v>-59.615384615384613</v>
      </c>
      <c r="P54" s="333">
        <v>-31.25</v>
      </c>
      <c r="Q54" s="333" t="s">
        <v>22</v>
      </c>
      <c r="R54" s="359">
        <v>-75</v>
      </c>
      <c r="S54" s="338">
        <v>36.454093170511072</v>
      </c>
      <c r="T54" s="338">
        <v>-39.473684210526315</v>
      </c>
      <c r="U54" s="359">
        <v>-50</v>
      </c>
      <c r="V54" s="338">
        <v>-45.555555555555557</v>
      </c>
      <c r="W54" s="338">
        <v>31.258840169731258</v>
      </c>
      <c r="X54" s="338">
        <v>22.388059701492537</v>
      </c>
      <c r="Y54" s="337">
        <v>-43.324937027707811</v>
      </c>
      <c r="Z54" s="83" t="s">
        <v>79</v>
      </c>
    </row>
    <row r="55" spans="1:26" s="220" customFormat="1" ht="33.75" customHeight="1">
      <c r="A55" s="83" t="s">
        <v>80</v>
      </c>
      <c r="B55" s="336">
        <v>17.12172133803665</v>
      </c>
      <c r="C55" s="338">
        <v>33.289007092198574</v>
      </c>
      <c r="D55" s="333">
        <v>42.09260372820205</v>
      </c>
      <c r="E55" s="333">
        <v>9.6446700507614196</v>
      </c>
      <c r="F55" s="359">
        <v>6.5326633165829122</v>
      </c>
      <c r="G55" s="338">
        <v>29.321808510638306</v>
      </c>
      <c r="H55" s="333">
        <v>36.252414681262081</v>
      </c>
      <c r="I55" s="333">
        <v>16.139240506329116</v>
      </c>
      <c r="J55" s="333">
        <v>26.366950182260027</v>
      </c>
      <c r="K55" s="333">
        <v>38.337801608579099</v>
      </c>
      <c r="L55" s="333">
        <v>46.202531645569621</v>
      </c>
      <c r="M55" s="333">
        <v>-12.925170068027214</v>
      </c>
      <c r="N55" s="333">
        <v>130.88235294117646</v>
      </c>
      <c r="O55" s="333" t="s">
        <v>22</v>
      </c>
      <c r="P55" s="333" t="s">
        <v>22</v>
      </c>
      <c r="Q55" s="333" t="s">
        <v>22</v>
      </c>
      <c r="R55" s="359" t="s">
        <v>22</v>
      </c>
      <c r="S55" s="338">
        <v>31.326584976025572</v>
      </c>
      <c r="T55" s="338">
        <v>77.27272727272728</v>
      </c>
      <c r="U55" s="359">
        <v>88.888888888888886</v>
      </c>
      <c r="V55" s="338">
        <v>82.5</v>
      </c>
      <c r="W55" s="338">
        <v>-45.446660884648736</v>
      </c>
      <c r="X55" s="338">
        <v>246.9387755102041</v>
      </c>
      <c r="Y55" s="337">
        <v>-55.661881977671449</v>
      </c>
      <c r="Z55" s="83" t="s">
        <v>80</v>
      </c>
    </row>
    <row r="56" spans="1:26" s="220" customFormat="1" ht="33.75" customHeight="1">
      <c r="A56" s="83" t="s">
        <v>81</v>
      </c>
      <c r="B56" s="336">
        <v>13.300721347429018</v>
      </c>
      <c r="C56" s="338">
        <v>-1.4484521442771836</v>
      </c>
      <c r="D56" s="333">
        <v>5.6170726796859185</v>
      </c>
      <c r="E56" s="333">
        <v>-21.877691645133496</v>
      </c>
      <c r="F56" s="359">
        <v>-13.89496717724289</v>
      </c>
      <c r="G56" s="338">
        <v>26.967930029154516</v>
      </c>
      <c r="H56" s="333">
        <v>32.711306256860581</v>
      </c>
      <c r="I56" s="333">
        <v>14.936708860759481</v>
      </c>
      <c r="J56" s="333">
        <v>25.794621026894873</v>
      </c>
      <c r="K56" s="333">
        <v>37.732558139534888</v>
      </c>
      <c r="L56" s="333">
        <v>66.226912928759873</v>
      </c>
      <c r="M56" s="333">
        <v>-18.624161073825505</v>
      </c>
      <c r="N56" s="333">
        <v>70.491803278688508</v>
      </c>
      <c r="O56" s="333">
        <v>103.125</v>
      </c>
      <c r="P56" s="333">
        <v>144.44444444444446</v>
      </c>
      <c r="Q56" s="333" t="s">
        <v>22</v>
      </c>
      <c r="R56" s="359">
        <v>50</v>
      </c>
      <c r="S56" s="338">
        <v>31.011192589733696</v>
      </c>
      <c r="T56" s="338">
        <v>17.241379310344811</v>
      </c>
      <c r="U56" s="359">
        <v>-30.496453900709213</v>
      </c>
      <c r="V56" s="338">
        <v>-6.2937062937062933</v>
      </c>
      <c r="W56" s="338">
        <v>-9.2250922509222733E-2</v>
      </c>
      <c r="X56" s="338">
        <v>2.985074626865682</v>
      </c>
      <c r="Y56" s="337">
        <v>-19.287833827893181</v>
      </c>
      <c r="Z56" s="83" t="s">
        <v>81</v>
      </c>
    </row>
    <row r="57" spans="1:26" s="220" customFormat="1" ht="33.75" customHeight="1" thickBot="1">
      <c r="A57" s="88" t="s">
        <v>82</v>
      </c>
      <c r="B57" s="332">
        <v>32.673504178221236</v>
      </c>
      <c r="C57" s="341">
        <v>18.532246108228321</v>
      </c>
      <c r="D57" s="340">
        <v>20.038167938931295</v>
      </c>
      <c r="E57" s="340">
        <v>10.13452914798205</v>
      </c>
      <c r="F57" s="360">
        <v>24.796084828711258</v>
      </c>
      <c r="G57" s="341">
        <v>25.922157211905358</v>
      </c>
      <c r="H57" s="340">
        <v>32.63358778625954</v>
      </c>
      <c r="I57" s="340">
        <v>16.383495145631059</v>
      </c>
      <c r="J57" s="340">
        <v>19.782393669634033</v>
      </c>
      <c r="K57" s="340">
        <v>61.263020833333314</v>
      </c>
      <c r="L57" s="340">
        <v>102.78884462151393</v>
      </c>
      <c r="M57" s="340">
        <v>-13.318284424379229</v>
      </c>
      <c r="N57" s="340">
        <v>66.470588235294116</v>
      </c>
      <c r="O57" s="340">
        <v>-15</v>
      </c>
      <c r="P57" s="340">
        <v>85.714285714285722</v>
      </c>
      <c r="Q57" s="340" t="s">
        <v>22</v>
      </c>
      <c r="R57" s="360">
        <v>-39.393939393939391</v>
      </c>
      <c r="S57" s="341">
        <v>35.482113673506433</v>
      </c>
      <c r="T57" s="341">
        <v>19.230769230769226</v>
      </c>
      <c r="U57" s="360">
        <v>-14.08450704225352</v>
      </c>
      <c r="V57" s="341">
        <v>-2.2727272727272663</v>
      </c>
      <c r="W57" s="341">
        <v>26.00690448791714</v>
      </c>
      <c r="X57" s="341">
        <v>44.680851063829806</v>
      </c>
      <c r="Y57" s="339">
        <v>60.569105691056905</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3" customFormat="1" ht="37.5">
      <c r="A1" s="221" t="s">
        <v>35</v>
      </c>
      <c r="B1" s="221"/>
      <c r="C1" s="221"/>
      <c r="D1" s="221"/>
      <c r="E1" s="211"/>
      <c r="F1" s="211"/>
      <c r="G1" s="211"/>
      <c r="H1" s="211"/>
      <c r="I1" s="211"/>
      <c r="J1" s="211"/>
      <c r="K1" s="221"/>
      <c r="L1" s="221"/>
      <c r="M1" s="222"/>
      <c r="N1" s="222"/>
      <c r="O1" s="222"/>
      <c r="P1" s="222"/>
      <c r="Q1" s="222"/>
      <c r="R1" s="222"/>
      <c r="S1" s="222"/>
      <c r="T1" s="222"/>
      <c r="U1" s="222"/>
      <c r="V1" s="222"/>
      <c r="W1" s="222"/>
      <c r="X1" s="222"/>
      <c r="Y1" s="222"/>
      <c r="Z1" s="222"/>
      <c r="AA1" s="222"/>
      <c r="AB1" s="222"/>
      <c r="AC1" s="222"/>
      <c r="AD1" s="222"/>
      <c r="AE1" s="222"/>
      <c r="AF1" s="222"/>
      <c r="AG1" s="222"/>
      <c r="AH1" s="222"/>
      <c r="AI1" s="195"/>
    </row>
    <row r="2" spans="1:35" s="198" customFormat="1" ht="25.5" customHeight="1">
      <c r="A2" s="97"/>
      <c r="B2" s="97"/>
      <c r="C2" s="97"/>
      <c r="D2" s="97"/>
      <c r="E2" s="191"/>
      <c r="F2" s="191"/>
      <c r="G2" s="191"/>
      <c r="H2" s="191"/>
      <c r="I2" s="191"/>
      <c r="J2" s="191"/>
      <c r="K2" s="97"/>
      <c r="L2" s="97"/>
      <c r="M2" s="97"/>
      <c r="N2" s="97"/>
      <c r="O2" s="97"/>
      <c r="P2" s="97"/>
      <c r="Q2" s="97"/>
      <c r="R2" s="97"/>
      <c r="S2" s="97"/>
      <c r="T2" s="97"/>
      <c r="U2" s="97"/>
      <c r="V2" s="97"/>
      <c r="W2" s="97"/>
      <c r="X2" s="97"/>
      <c r="Y2" s="97"/>
      <c r="Z2" s="97"/>
      <c r="AA2" s="97"/>
      <c r="AB2" s="97"/>
      <c r="AC2" s="97"/>
      <c r="AD2" s="97"/>
      <c r="AE2" s="97"/>
      <c r="AF2" s="97"/>
      <c r="AG2" s="97"/>
      <c r="AH2" s="97"/>
      <c r="AI2" s="197"/>
    </row>
    <row r="3" spans="1:35" s="198" customFormat="1" ht="25.5" customHeight="1" thickBot="1">
      <c r="A3" s="281" t="s">
        <v>199</v>
      </c>
      <c r="B3" s="199"/>
      <c r="C3" s="199"/>
      <c r="D3" s="200"/>
      <c r="E3" s="192"/>
      <c r="F3" s="192"/>
      <c r="G3" s="192"/>
      <c r="H3" s="192"/>
      <c r="I3" s="192"/>
      <c r="J3" s="192"/>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44" t="s">
        <v>205</v>
      </c>
    </row>
    <row r="4" spans="1:35" s="53" customFormat="1" ht="30" customHeight="1" thickBot="1">
      <c r="A4" s="688" t="s">
        <v>83</v>
      </c>
      <c r="B4" s="45" t="s">
        <v>84</v>
      </c>
      <c r="C4" s="45"/>
      <c r="D4" s="46"/>
      <c r="E4" s="48"/>
      <c r="F4" s="48"/>
      <c r="G4" s="48"/>
      <c r="H4" s="48"/>
      <c r="I4" s="48"/>
      <c r="J4" s="48"/>
      <c r="K4" s="258" t="s">
        <v>85</v>
      </c>
      <c r="L4" s="259"/>
      <c r="M4" s="259"/>
      <c r="N4" s="259"/>
      <c r="O4" s="259"/>
      <c r="P4" s="259"/>
      <c r="Q4" s="259"/>
      <c r="R4" s="259"/>
      <c r="S4" s="259"/>
      <c r="T4" s="259"/>
      <c r="U4" s="259"/>
      <c r="V4" s="259"/>
      <c r="W4" s="259"/>
      <c r="X4" s="259"/>
      <c r="Y4" s="259"/>
      <c r="Z4" s="259"/>
      <c r="AA4" s="259"/>
      <c r="AB4" s="260"/>
      <c r="AC4" s="261"/>
      <c r="AD4" s="262"/>
      <c r="AE4" s="261"/>
      <c r="AF4" s="262"/>
      <c r="AG4" s="263"/>
      <c r="AH4" s="264"/>
      <c r="AI4" s="688" t="s">
        <v>83</v>
      </c>
    </row>
    <row r="5" spans="1:35" s="53" customFormat="1" ht="30" customHeight="1" thickBot="1">
      <c r="A5" s="689"/>
      <c r="B5" s="710" t="s">
        <v>86</v>
      </c>
      <c r="C5" s="722" t="s">
        <v>87</v>
      </c>
      <c r="D5" s="723"/>
      <c r="E5" s="278"/>
      <c r="F5" s="278"/>
      <c r="G5" s="278"/>
      <c r="H5" s="278"/>
      <c r="I5" s="278"/>
      <c r="J5" s="279"/>
      <c r="K5" s="258" t="s">
        <v>88</v>
      </c>
      <c r="L5" s="259"/>
      <c r="M5" s="259"/>
      <c r="N5" s="259"/>
      <c r="O5" s="259"/>
      <c r="P5" s="259"/>
      <c r="Q5" s="259"/>
      <c r="R5" s="259"/>
      <c r="S5" s="259"/>
      <c r="T5" s="259"/>
      <c r="U5" s="265"/>
      <c r="V5" s="265"/>
      <c r="W5" s="265"/>
      <c r="X5" s="265"/>
      <c r="Y5" s="265"/>
      <c r="Z5" s="265"/>
      <c r="AA5" s="265"/>
      <c r="AB5" s="260"/>
      <c r="AC5" s="261" t="s">
        <v>89</v>
      </c>
      <c r="AD5" s="262"/>
      <c r="AE5" s="261"/>
      <c r="AF5" s="262"/>
      <c r="AG5" s="263"/>
      <c r="AH5" s="264"/>
      <c r="AI5" s="689"/>
    </row>
    <row r="6" spans="1:35" s="53" customFormat="1" ht="30" customHeight="1" thickBot="1">
      <c r="A6" s="689"/>
      <c r="B6" s="711"/>
      <c r="C6" s="724"/>
      <c r="D6" s="725"/>
      <c r="E6" s="228"/>
      <c r="F6" s="228"/>
      <c r="G6" s="228"/>
      <c r="H6" s="228"/>
      <c r="I6" s="228"/>
      <c r="J6" s="280"/>
      <c r="K6" s="258" t="s">
        <v>90</v>
      </c>
      <c r="L6" s="259"/>
      <c r="M6" s="259"/>
      <c r="N6" s="259"/>
      <c r="O6" s="259"/>
      <c r="P6" s="259"/>
      <c r="Q6" s="259"/>
      <c r="R6" s="259"/>
      <c r="S6" s="259"/>
      <c r="T6" s="259"/>
      <c r="U6" s="362"/>
      <c r="V6" s="362"/>
      <c r="W6" s="362"/>
      <c r="X6" s="362"/>
      <c r="Y6" s="362"/>
      <c r="Z6" s="362"/>
      <c r="AA6" s="741" t="s">
        <v>91</v>
      </c>
      <c r="AB6" s="742"/>
      <c r="AC6" s="268"/>
      <c r="AD6" s="269"/>
      <c r="AE6" s="268"/>
      <c r="AF6" s="269"/>
      <c r="AG6" s="270"/>
      <c r="AH6" s="271"/>
      <c r="AI6" s="689"/>
    </row>
    <row r="7" spans="1:35" s="53" customFormat="1" ht="30" customHeight="1">
      <c r="A7" s="689"/>
      <c r="B7" s="711"/>
      <c r="C7" s="724"/>
      <c r="D7" s="725"/>
      <c r="E7" s="718" t="s">
        <v>98</v>
      </c>
      <c r="F7" s="718"/>
      <c r="G7" s="718" t="s">
        <v>125</v>
      </c>
      <c r="H7" s="718"/>
      <c r="I7" s="718" t="s">
        <v>99</v>
      </c>
      <c r="J7" s="720"/>
      <c r="K7" s="743" t="s">
        <v>87</v>
      </c>
      <c r="L7" s="751"/>
      <c r="M7" s="267"/>
      <c r="N7" s="267"/>
      <c r="O7" s="267"/>
      <c r="P7" s="267"/>
      <c r="Q7" s="267"/>
      <c r="R7" s="266"/>
      <c r="S7" s="750" t="s">
        <v>93</v>
      </c>
      <c r="T7" s="751"/>
      <c r="U7" s="478"/>
      <c r="V7" s="478"/>
      <c r="W7" s="478"/>
      <c r="X7" s="478"/>
      <c r="Y7" s="478"/>
      <c r="Z7" s="478"/>
      <c r="AA7" s="743" t="s">
        <v>87</v>
      </c>
      <c r="AB7" s="744"/>
      <c r="AC7" s="268" t="s">
        <v>95</v>
      </c>
      <c r="AD7" s="269"/>
      <c r="AE7" s="268" t="s">
        <v>96</v>
      </c>
      <c r="AF7" s="269"/>
      <c r="AG7" s="270" t="s">
        <v>97</v>
      </c>
      <c r="AH7" s="271"/>
      <c r="AI7" s="689"/>
    </row>
    <row r="8" spans="1:35" s="53" customFormat="1" ht="30" customHeight="1" thickBot="1">
      <c r="A8" s="690"/>
      <c r="B8" s="712"/>
      <c r="C8" s="726"/>
      <c r="D8" s="727"/>
      <c r="E8" s="719"/>
      <c r="F8" s="719"/>
      <c r="G8" s="719"/>
      <c r="H8" s="719"/>
      <c r="I8" s="719"/>
      <c r="J8" s="721"/>
      <c r="K8" s="745"/>
      <c r="L8" s="753"/>
      <c r="M8" s="747" t="s">
        <v>98</v>
      </c>
      <c r="N8" s="748"/>
      <c r="O8" s="749" t="s">
        <v>125</v>
      </c>
      <c r="P8" s="749"/>
      <c r="Q8" s="749" t="s">
        <v>99</v>
      </c>
      <c r="R8" s="749"/>
      <c r="S8" s="752"/>
      <c r="T8" s="753"/>
      <c r="U8" s="747" t="s">
        <v>98</v>
      </c>
      <c r="V8" s="748"/>
      <c r="W8" s="749" t="s">
        <v>125</v>
      </c>
      <c r="X8" s="749"/>
      <c r="Y8" s="749" t="s">
        <v>99</v>
      </c>
      <c r="Z8" s="749"/>
      <c r="AA8" s="745"/>
      <c r="AB8" s="746"/>
      <c r="AC8" s="476"/>
      <c r="AD8" s="477"/>
      <c r="AE8" s="476"/>
      <c r="AF8" s="477"/>
      <c r="AG8" s="272"/>
      <c r="AH8" s="273"/>
      <c r="AI8" s="690"/>
    </row>
    <row r="9" spans="1:35" ht="12" customHeight="1">
      <c r="A9" s="98"/>
      <c r="B9" s="99" t="s">
        <v>104</v>
      </c>
      <c r="C9" s="236"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7"/>
    </row>
    <row r="10" spans="1:35" ht="30" customHeight="1" thickBot="1">
      <c r="A10" s="106" t="s">
        <v>100</v>
      </c>
      <c r="B10" s="303">
        <v>124153966.192</v>
      </c>
      <c r="C10" s="304">
        <v>289777.88900000002</v>
      </c>
      <c r="D10" s="505">
        <v>23.340203932902806</v>
      </c>
      <c r="E10" s="306">
        <v>238241.97899999999</v>
      </c>
      <c r="F10" s="505">
        <v>19.189236261012123</v>
      </c>
      <c r="G10" s="306">
        <v>25841.319</v>
      </c>
      <c r="H10" s="505">
        <v>2.0813929504303754</v>
      </c>
      <c r="I10" s="306">
        <v>25694.591</v>
      </c>
      <c r="J10" s="506">
        <v>2.0695747214603006</v>
      </c>
      <c r="K10" s="305">
        <v>67542.294999999998</v>
      </c>
      <c r="L10" s="342">
        <v>5.5860094172157888</v>
      </c>
      <c r="M10" s="312">
        <v>34759.756000000001</v>
      </c>
      <c r="N10" s="342">
        <v>2.8747664608690457</v>
      </c>
      <c r="O10" s="314">
        <v>10610.472</v>
      </c>
      <c r="P10" s="342">
        <v>0.87752713337775157</v>
      </c>
      <c r="Q10" s="314">
        <v>22172.066999999999</v>
      </c>
      <c r="R10" s="342">
        <v>1.8337158229689916</v>
      </c>
      <c r="S10" s="316">
        <v>45452.855000000003</v>
      </c>
      <c r="T10" s="342">
        <v>3.7591271671971436</v>
      </c>
      <c r="U10" s="316">
        <v>20260.526000000002</v>
      </c>
      <c r="V10" s="342">
        <v>1.6756239780384328</v>
      </c>
      <c r="W10" s="316">
        <v>533.36</v>
      </c>
      <c r="X10" s="342">
        <v>4.4110937935499722E-2</v>
      </c>
      <c r="Y10" s="316">
        <v>24658.969000000001</v>
      </c>
      <c r="Z10" s="342">
        <v>2.039392251223211</v>
      </c>
      <c r="AA10" s="304">
        <v>-12844.186</v>
      </c>
      <c r="AB10" s="342">
        <v>-1.0622639333246109</v>
      </c>
      <c r="AC10" s="304">
        <v>276690.74</v>
      </c>
      <c r="AD10" s="508">
        <v>22.286097535708763</v>
      </c>
      <c r="AE10" s="509">
        <v>61960.021000000001</v>
      </c>
      <c r="AF10" s="505">
        <v>4.9905792702732406</v>
      </c>
      <c r="AG10" s="304">
        <v>640420.804</v>
      </c>
      <c r="AH10" s="505">
        <v>51.582790598055517</v>
      </c>
      <c r="AI10" s="107" t="s">
        <v>100</v>
      </c>
    </row>
    <row r="11" spans="1:35" ht="30" customHeight="1">
      <c r="A11" s="108" t="s">
        <v>101</v>
      </c>
      <c r="B11" s="502">
        <v>5902365.659</v>
      </c>
      <c r="C11" s="504">
        <v>23885.789000000001</v>
      </c>
      <c r="D11" s="343">
        <v>40.468162055630451</v>
      </c>
      <c r="E11" s="309">
        <v>20285.424999999999</v>
      </c>
      <c r="F11" s="343">
        <v>34.368295988352621</v>
      </c>
      <c r="G11" s="309">
        <v>1386.278</v>
      </c>
      <c r="H11" s="343">
        <v>2.3486820032679376</v>
      </c>
      <c r="I11" s="317">
        <v>2214.0859999999998</v>
      </c>
      <c r="J11" s="349">
        <v>3.7511840640098839</v>
      </c>
      <c r="K11" s="504">
        <v>2763.1</v>
      </c>
      <c r="L11" s="343">
        <v>4.7733126061907045</v>
      </c>
      <c r="M11" s="313">
        <v>1359.355</v>
      </c>
      <c r="N11" s="343">
        <v>2.3483139798734629</v>
      </c>
      <c r="O11" s="507">
        <v>333.02300000000002</v>
      </c>
      <c r="P11" s="343">
        <v>0.57530414536261698</v>
      </c>
      <c r="Q11" s="507">
        <v>1070.722</v>
      </c>
      <c r="R11" s="343">
        <v>1.8496944809546247</v>
      </c>
      <c r="S11" s="317">
        <v>3153.9650000000001</v>
      </c>
      <c r="T11" s="343">
        <v>5.4485400072325518</v>
      </c>
      <c r="U11" s="317">
        <v>930.27800000000002</v>
      </c>
      <c r="V11" s="343">
        <v>1.6070745556302255</v>
      </c>
      <c r="W11" s="317">
        <v>60.412999999999997</v>
      </c>
      <c r="X11" s="343">
        <v>0.10436471154782637</v>
      </c>
      <c r="Y11" s="317">
        <v>2163.2739999999999</v>
      </c>
      <c r="Z11" s="343">
        <v>3.7371007400545002</v>
      </c>
      <c r="AA11" s="504">
        <v>-617.65499999999997</v>
      </c>
      <c r="AB11" s="343">
        <v>-1.0670118337290433</v>
      </c>
      <c r="AC11" s="318">
        <v>18208.962</v>
      </c>
      <c r="AD11" s="346">
        <v>30.850277756402214</v>
      </c>
      <c r="AE11" s="504">
        <v>2438.3330000000001</v>
      </c>
      <c r="AF11" s="343">
        <v>4.1311113896883018</v>
      </c>
      <c r="AG11" s="504">
        <v>22039.334999999999</v>
      </c>
      <c r="AH11" s="343">
        <v>37.339833336814955</v>
      </c>
      <c r="AI11" s="108" t="s">
        <v>101</v>
      </c>
    </row>
    <row r="12" spans="1:35" ht="30" customHeight="1">
      <c r="A12" s="109" t="s">
        <v>37</v>
      </c>
      <c r="B12" s="503">
        <v>1123809.8589999999</v>
      </c>
      <c r="C12" s="300">
        <v>1793.4559999999999</v>
      </c>
      <c r="D12" s="344">
        <v>15.958713884178515</v>
      </c>
      <c r="E12" s="310">
        <v>1506.414</v>
      </c>
      <c r="F12" s="344">
        <v>13.404527357861523</v>
      </c>
      <c r="G12" s="310">
        <v>180.078</v>
      </c>
      <c r="H12" s="344">
        <v>1.6023885051181066</v>
      </c>
      <c r="I12" s="307">
        <v>106.964</v>
      </c>
      <c r="J12" s="350">
        <v>0.9517980211988869</v>
      </c>
      <c r="K12" s="300">
        <v>986.56700000000001</v>
      </c>
      <c r="L12" s="344">
        <v>8.8968307885522631</v>
      </c>
      <c r="M12" s="313">
        <v>496.39600000000002</v>
      </c>
      <c r="N12" s="344">
        <v>4.4764838233127495</v>
      </c>
      <c r="O12" s="315">
        <v>190.98599999999999</v>
      </c>
      <c r="P12" s="344">
        <v>1.7223058595943734</v>
      </c>
      <c r="Q12" s="315">
        <v>299.185</v>
      </c>
      <c r="R12" s="344">
        <v>2.6980411056451397</v>
      </c>
      <c r="S12" s="307">
        <v>343.87200000000001</v>
      </c>
      <c r="T12" s="344">
        <v>3.1010270938730402</v>
      </c>
      <c r="U12" s="307">
        <v>222.71199999999999</v>
      </c>
      <c r="V12" s="344">
        <v>2.0084099494307548</v>
      </c>
      <c r="W12" s="307">
        <v>0</v>
      </c>
      <c r="X12" s="344">
        <v>0</v>
      </c>
      <c r="Y12" s="307">
        <v>121.16</v>
      </c>
      <c r="Z12" s="344">
        <v>1.0926171444422854</v>
      </c>
      <c r="AA12" s="300">
        <v>-62.442</v>
      </c>
      <c r="AB12" s="344">
        <v>-0.56310003081268722</v>
      </c>
      <c r="AC12" s="319">
        <v>2009.557</v>
      </c>
      <c r="AD12" s="347">
        <v>17.881645937758233</v>
      </c>
      <c r="AE12" s="300">
        <v>722.91</v>
      </c>
      <c r="AF12" s="344">
        <v>6.4326718101874212</v>
      </c>
      <c r="AG12" s="300">
        <v>3788.7809999999999</v>
      </c>
      <c r="AH12" s="344">
        <v>33.713719181742832</v>
      </c>
      <c r="AI12" s="109" t="s">
        <v>102</v>
      </c>
    </row>
    <row r="13" spans="1:35" ht="30" customHeight="1">
      <c r="A13" s="109" t="s">
        <v>38</v>
      </c>
      <c r="B13" s="503">
        <v>960993.10600000003</v>
      </c>
      <c r="C13" s="300">
        <v>1679.271</v>
      </c>
      <c r="D13" s="344">
        <v>17.474329311161572</v>
      </c>
      <c r="E13" s="310">
        <v>1292.3499999999999</v>
      </c>
      <c r="F13" s="344">
        <v>13.44806733712406</v>
      </c>
      <c r="G13" s="310">
        <v>217.94800000000001</v>
      </c>
      <c r="H13" s="344">
        <v>2.2679455101106627</v>
      </c>
      <c r="I13" s="307">
        <v>168.97300000000001</v>
      </c>
      <c r="J13" s="350">
        <v>1.7583164639268494</v>
      </c>
      <c r="K13" s="300">
        <v>1045.6220000000001</v>
      </c>
      <c r="L13" s="344">
        <v>11.135912818287245</v>
      </c>
      <c r="M13" s="313">
        <v>509.71800000000002</v>
      </c>
      <c r="N13" s="344">
        <v>5.4285154768278954</v>
      </c>
      <c r="O13" s="315">
        <v>198.16200000000001</v>
      </c>
      <c r="P13" s="344">
        <v>2.1104325998280804</v>
      </c>
      <c r="Q13" s="315">
        <v>337.74200000000002</v>
      </c>
      <c r="R13" s="344">
        <v>3.5969647416312691</v>
      </c>
      <c r="S13" s="307">
        <v>88.034000000000006</v>
      </c>
      <c r="T13" s="344">
        <v>0.93756534296820382</v>
      </c>
      <c r="U13" s="307">
        <v>3.448</v>
      </c>
      <c r="V13" s="344">
        <v>3.6721327016316044E-2</v>
      </c>
      <c r="W13" s="307">
        <v>0</v>
      </c>
      <c r="X13" s="344">
        <v>0</v>
      </c>
      <c r="Y13" s="307">
        <v>84.585999999999999</v>
      </c>
      <c r="Z13" s="344">
        <v>0.90084401595188768</v>
      </c>
      <c r="AA13" s="300">
        <v>-85.224999999999994</v>
      </c>
      <c r="AB13" s="344">
        <v>-0.90764938949116447</v>
      </c>
      <c r="AC13" s="319">
        <v>2080.5239999999999</v>
      </c>
      <c r="AD13" s="347">
        <v>21.649728671414632</v>
      </c>
      <c r="AE13" s="300">
        <v>793.81700000000001</v>
      </c>
      <c r="AF13" s="344">
        <v>8.2603818387850119</v>
      </c>
      <c r="AG13" s="300">
        <v>4423.2960000000003</v>
      </c>
      <c r="AH13" s="344">
        <v>46.02838430768098</v>
      </c>
      <c r="AI13" s="109" t="s">
        <v>38</v>
      </c>
    </row>
    <row r="14" spans="1:35" ht="30" customHeight="1">
      <c r="A14" s="109" t="s">
        <v>39</v>
      </c>
      <c r="B14" s="503">
        <v>2059143.726</v>
      </c>
      <c r="C14" s="300">
        <v>2928.3009999999999</v>
      </c>
      <c r="D14" s="344">
        <v>14.220964583605758</v>
      </c>
      <c r="E14" s="310">
        <v>2604.3829999999998</v>
      </c>
      <c r="F14" s="344">
        <v>12.647893234044217</v>
      </c>
      <c r="G14" s="310">
        <v>217.77600000000001</v>
      </c>
      <c r="H14" s="344">
        <v>1.0576046598895836</v>
      </c>
      <c r="I14" s="307">
        <v>106.142</v>
      </c>
      <c r="J14" s="350">
        <v>0.51546668967195741</v>
      </c>
      <c r="K14" s="300">
        <v>1256.0419999999999</v>
      </c>
      <c r="L14" s="344">
        <v>6.1356522565640237</v>
      </c>
      <c r="M14" s="313">
        <v>742.95799999999997</v>
      </c>
      <c r="N14" s="344">
        <v>3.6292830408794403</v>
      </c>
      <c r="O14" s="315">
        <v>163.31700000000001</v>
      </c>
      <c r="P14" s="344">
        <v>0.79778886341799615</v>
      </c>
      <c r="Q14" s="315">
        <v>349.767</v>
      </c>
      <c r="R14" s="344">
        <v>1.7085803522665874</v>
      </c>
      <c r="S14" s="307">
        <v>660.18799999999999</v>
      </c>
      <c r="T14" s="344">
        <v>3.2249590315900982</v>
      </c>
      <c r="U14" s="307">
        <v>402.87200000000001</v>
      </c>
      <c r="V14" s="344">
        <v>1.9679935033274856</v>
      </c>
      <c r="W14" s="307">
        <v>0</v>
      </c>
      <c r="X14" s="344">
        <v>0</v>
      </c>
      <c r="Y14" s="307">
        <v>257.31599999999997</v>
      </c>
      <c r="Z14" s="344">
        <v>1.2569655282626127</v>
      </c>
      <c r="AA14" s="300">
        <v>-59.79</v>
      </c>
      <c r="AB14" s="344">
        <v>-0.2920687751046247</v>
      </c>
      <c r="AC14" s="319">
        <v>7394.277</v>
      </c>
      <c r="AD14" s="347">
        <v>35.909474927055186</v>
      </c>
      <c r="AE14" s="300">
        <v>1464.2940000000001</v>
      </c>
      <c r="AF14" s="344">
        <v>7.111179183419468</v>
      </c>
      <c r="AG14" s="300">
        <v>6607.7290000000003</v>
      </c>
      <c r="AH14" s="344">
        <v>32.089692995038654</v>
      </c>
      <c r="AI14" s="109" t="s">
        <v>39</v>
      </c>
    </row>
    <row r="15" spans="1:35" ht="30" customHeight="1">
      <c r="A15" s="109" t="s">
        <v>40</v>
      </c>
      <c r="B15" s="503">
        <v>889123.59499999997</v>
      </c>
      <c r="C15" s="300">
        <v>938.649</v>
      </c>
      <c r="D15" s="344">
        <v>10.557013729907819</v>
      </c>
      <c r="E15" s="310">
        <v>743.91899999999998</v>
      </c>
      <c r="F15" s="344">
        <v>8.3668795225257746</v>
      </c>
      <c r="G15" s="310">
        <v>113.13800000000001</v>
      </c>
      <c r="H15" s="344">
        <v>1.2724665123750316</v>
      </c>
      <c r="I15" s="307">
        <v>81.591999999999999</v>
      </c>
      <c r="J15" s="350">
        <v>0.91766769500701417</v>
      </c>
      <c r="K15" s="300">
        <v>318.971</v>
      </c>
      <c r="L15" s="344">
        <v>3.5961699630333492</v>
      </c>
      <c r="M15" s="313">
        <v>181.51</v>
      </c>
      <c r="N15" s="344">
        <v>2.0463954716578723</v>
      </c>
      <c r="O15" s="315">
        <v>58.116</v>
      </c>
      <c r="P15" s="344">
        <v>0.65521634747875546</v>
      </c>
      <c r="Q15" s="315">
        <v>79.344999999999999</v>
      </c>
      <c r="R15" s="344">
        <v>0.89455814389672128</v>
      </c>
      <c r="S15" s="307">
        <v>405.40499999999997</v>
      </c>
      <c r="T15" s="344">
        <v>4.5706515133461503</v>
      </c>
      <c r="U15" s="307">
        <v>82.864000000000004</v>
      </c>
      <c r="V15" s="344">
        <v>0.93423235283707751</v>
      </c>
      <c r="W15" s="307">
        <v>0</v>
      </c>
      <c r="X15" s="344">
        <v>0</v>
      </c>
      <c r="Y15" s="307">
        <v>322.541</v>
      </c>
      <c r="Z15" s="344">
        <v>3.6364191605090728</v>
      </c>
      <c r="AA15" s="300">
        <v>-11.903</v>
      </c>
      <c r="AB15" s="344">
        <v>-0.1341978144407672</v>
      </c>
      <c r="AC15" s="319">
        <v>1314.8689999999999</v>
      </c>
      <c r="AD15" s="347">
        <v>14.788371463699599</v>
      </c>
      <c r="AE15" s="300">
        <v>533.79</v>
      </c>
      <c r="AF15" s="344">
        <v>6.003552295786279</v>
      </c>
      <c r="AG15" s="300">
        <v>1877.5139999999999</v>
      </c>
      <c r="AH15" s="344">
        <v>21.116456818357182</v>
      </c>
      <c r="AI15" s="109" t="s">
        <v>40</v>
      </c>
    </row>
    <row r="16" spans="1:35" ht="30" customHeight="1">
      <c r="A16" s="109" t="s">
        <v>41</v>
      </c>
      <c r="B16" s="503">
        <v>861499.41899999999</v>
      </c>
      <c r="C16" s="300">
        <v>1142.0830000000001</v>
      </c>
      <c r="D16" s="344">
        <v>13.256921302694462</v>
      </c>
      <c r="E16" s="310">
        <v>1025.1479999999999</v>
      </c>
      <c r="F16" s="344">
        <v>11.89957854167746</v>
      </c>
      <c r="G16" s="310">
        <v>51.601999999999997</v>
      </c>
      <c r="H16" s="344">
        <v>0.59897892978149525</v>
      </c>
      <c r="I16" s="307">
        <v>65.332999999999998</v>
      </c>
      <c r="J16" s="350">
        <v>0.75836383123550311</v>
      </c>
      <c r="K16" s="300">
        <v>666.846</v>
      </c>
      <c r="L16" s="344">
        <v>8.0022301369759496</v>
      </c>
      <c r="M16" s="313">
        <v>384.59100000000001</v>
      </c>
      <c r="N16" s="344">
        <v>4.6151370640443483</v>
      </c>
      <c r="O16" s="315">
        <v>95.067999999999998</v>
      </c>
      <c r="P16" s="344">
        <v>1.1408271394925207</v>
      </c>
      <c r="Q16" s="315">
        <v>187.18700000000001</v>
      </c>
      <c r="R16" s="344">
        <v>2.2462659334390804</v>
      </c>
      <c r="S16" s="307">
        <v>176.041</v>
      </c>
      <c r="T16" s="344">
        <v>2.1125126274182988</v>
      </c>
      <c r="U16" s="307">
        <v>165.75399999999999</v>
      </c>
      <c r="V16" s="344">
        <v>1.9890674220499356</v>
      </c>
      <c r="W16" s="307">
        <v>0</v>
      </c>
      <c r="X16" s="344">
        <v>0</v>
      </c>
      <c r="Y16" s="307">
        <v>10.287000000000001</v>
      </c>
      <c r="Z16" s="344">
        <v>0.12344520536836331</v>
      </c>
      <c r="AA16" s="300">
        <v>-81.38</v>
      </c>
      <c r="AB16" s="344">
        <v>-0.97656953561557336</v>
      </c>
      <c r="AC16" s="319">
        <v>4380.8149999999996</v>
      </c>
      <c r="AD16" s="347">
        <v>50.851049964550235</v>
      </c>
      <c r="AE16" s="300">
        <v>976.06299999999999</v>
      </c>
      <c r="AF16" s="344">
        <v>11.329816114478424</v>
      </c>
      <c r="AG16" s="300">
        <v>8081.835</v>
      </c>
      <c r="AH16" s="344">
        <v>93.811264659715334</v>
      </c>
      <c r="AI16" s="109" t="s">
        <v>41</v>
      </c>
    </row>
    <row r="17" spans="1:35" ht="30" customHeight="1">
      <c r="A17" s="109" t="s">
        <v>42</v>
      </c>
      <c r="B17" s="503">
        <v>1512499.6669999999</v>
      </c>
      <c r="C17" s="300">
        <v>2400.3649999999998</v>
      </c>
      <c r="D17" s="344">
        <v>15.870185312245757</v>
      </c>
      <c r="E17" s="310">
        <v>1969.1489999999999</v>
      </c>
      <c r="F17" s="344">
        <v>13.019169808518047</v>
      </c>
      <c r="G17" s="310">
        <v>257.339</v>
      </c>
      <c r="H17" s="344">
        <v>1.7014152506256388</v>
      </c>
      <c r="I17" s="307">
        <v>173.87700000000001</v>
      </c>
      <c r="J17" s="350">
        <v>1.1496002531020724</v>
      </c>
      <c r="K17" s="300">
        <v>1059.2860000000001</v>
      </c>
      <c r="L17" s="344">
        <v>7.0744314775409851</v>
      </c>
      <c r="M17" s="313">
        <v>485.63600000000002</v>
      </c>
      <c r="N17" s="344">
        <v>3.2433154077624868</v>
      </c>
      <c r="O17" s="315">
        <v>150.85400000000001</v>
      </c>
      <c r="P17" s="344">
        <v>1.0074770044284242</v>
      </c>
      <c r="Q17" s="315">
        <v>422.79599999999999</v>
      </c>
      <c r="R17" s="344">
        <v>2.8236390653500738</v>
      </c>
      <c r="S17" s="307">
        <v>715.63900000000001</v>
      </c>
      <c r="T17" s="344">
        <v>4.7793882560101357</v>
      </c>
      <c r="U17" s="307">
        <v>368.322</v>
      </c>
      <c r="V17" s="344">
        <v>2.4598349743797718</v>
      </c>
      <c r="W17" s="307">
        <v>205.72200000000001</v>
      </c>
      <c r="X17" s="344">
        <v>1.3739124206519171</v>
      </c>
      <c r="Y17" s="307">
        <v>141.595</v>
      </c>
      <c r="Z17" s="344">
        <v>0.94564086097844757</v>
      </c>
      <c r="AA17" s="300">
        <v>-145.44900000000001</v>
      </c>
      <c r="AB17" s="344">
        <v>-0.97137976332818399</v>
      </c>
      <c r="AC17" s="319">
        <v>2292.3820000000001</v>
      </c>
      <c r="AD17" s="347">
        <v>15.156247964978892</v>
      </c>
      <c r="AE17" s="300">
        <v>2165.6370000000002</v>
      </c>
      <c r="AF17" s="344">
        <v>14.318264309409599</v>
      </c>
      <c r="AG17" s="300">
        <v>4319.6899999999996</v>
      </c>
      <c r="AH17" s="344">
        <v>28.559940172205007</v>
      </c>
      <c r="AI17" s="109" t="s">
        <v>42</v>
      </c>
    </row>
    <row r="18" spans="1:35" ht="30" customHeight="1">
      <c r="A18" s="109" t="s">
        <v>43</v>
      </c>
      <c r="B18" s="503">
        <v>2445369.611</v>
      </c>
      <c r="C18" s="300">
        <v>5519.8069999999998</v>
      </c>
      <c r="D18" s="344">
        <v>22.572485464652321</v>
      </c>
      <c r="E18" s="310">
        <v>4202.4849999999997</v>
      </c>
      <c r="F18" s="344">
        <v>17.185479778173296</v>
      </c>
      <c r="G18" s="310">
        <v>879.71299999999997</v>
      </c>
      <c r="H18" s="344">
        <v>3.5974643507582216</v>
      </c>
      <c r="I18" s="307">
        <v>437.60899999999998</v>
      </c>
      <c r="J18" s="350">
        <v>1.7895413357208028</v>
      </c>
      <c r="K18" s="300">
        <v>1183.752</v>
      </c>
      <c r="L18" s="344">
        <v>4.9536211884947159</v>
      </c>
      <c r="M18" s="313">
        <v>573.83600000000001</v>
      </c>
      <c r="N18" s="344">
        <v>2.40131899952106</v>
      </c>
      <c r="O18" s="315">
        <v>318.29899999999998</v>
      </c>
      <c r="P18" s="344">
        <v>1.3319788863517692</v>
      </c>
      <c r="Q18" s="315">
        <v>291.61700000000002</v>
      </c>
      <c r="R18" s="344">
        <v>1.2203233026218867</v>
      </c>
      <c r="S18" s="307">
        <v>2446.7710000000002</v>
      </c>
      <c r="T18" s="344">
        <v>10.238949263861354</v>
      </c>
      <c r="U18" s="307">
        <v>1819.3579999999999</v>
      </c>
      <c r="V18" s="344">
        <v>7.6134277604239475</v>
      </c>
      <c r="W18" s="307">
        <v>18.436</v>
      </c>
      <c r="X18" s="344">
        <v>7.7148727293460603E-2</v>
      </c>
      <c r="Y18" s="307">
        <v>608.97699999999998</v>
      </c>
      <c r="Z18" s="344">
        <v>2.5483727761439443</v>
      </c>
      <c r="AA18" s="300">
        <v>-174.51400000000001</v>
      </c>
      <c r="AB18" s="344">
        <v>-0.73028493137833494</v>
      </c>
      <c r="AC18" s="319">
        <v>7945.6109999999999</v>
      </c>
      <c r="AD18" s="347">
        <v>32.492474611029259</v>
      </c>
      <c r="AE18" s="300">
        <v>1797.883</v>
      </c>
      <c r="AF18" s="344">
        <v>7.3521932713671889</v>
      </c>
      <c r="AG18" s="300">
        <v>10176.184999999999</v>
      </c>
      <c r="AH18" s="344">
        <v>41.614097738945034</v>
      </c>
      <c r="AI18" s="109" t="s">
        <v>43</v>
      </c>
    </row>
    <row r="19" spans="1:35" ht="30" customHeight="1">
      <c r="A19" s="109" t="s">
        <v>44</v>
      </c>
      <c r="B19" s="503">
        <v>1951701.3289999999</v>
      </c>
      <c r="C19" s="300">
        <v>3255.3029999999999</v>
      </c>
      <c r="D19" s="344">
        <v>16.679309234614966</v>
      </c>
      <c r="E19" s="310">
        <v>2666.509</v>
      </c>
      <c r="F19" s="344">
        <v>13.662484932396131</v>
      </c>
      <c r="G19" s="310">
        <v>344.06799999999998</v>
      </c>
      <c r="H19" s="344">
        <v>1.7629131818867558</v>
      </c>
      <c r="I19" s="307">
        <v>244.726</v>
      </c>
      <c r="J19" s="350">
        <v>1.2539111203320803</v>
      </c>
      <c r="K19" s="300">
        <v>1167.731</v>
      </c>
      <c r="L19" s="344">
        <v>6.0896110099285679</v>
      </c>
      <c r="M19" s="313">
        <v>598.20100000000002</v>
      </c>
      <c r="N19" s="344">
        <v>3.119563834265151</v>
      </c>
      <c r="O19" s="315">
        <v>311.99099999999999</v>
      </c>
      <c r="P19" s="344">
        <v>1.6270047027942423</v>
      </c>
      <c r="Q19" s="315">
        <v>257.53899999999999</v>
      </c>
      <c r="R19" s="344">
        <v>1.3430424728691739</v>
      </c>
      <c r="S19" s="307">
        <v>1521.92</v>
      </c>
      <c r="T19" s="344">
        <v>7.936674446623825</v>
      </c>
      <c r="U19" s="307">
        <v>427.73200000000003</v>
      </c>
      <c r="V19" s="344">
        <v>2.2305834961123461</v>
      </c>
      <c r="W19" s="307">
        <v>0</v>
      </c>
      <c r="X19" s="344">
        <v>0</v>
      </c>
      <c r="Y19" s="307">
        <v>1094.1880000000001</v>
      </c>
      <c r="Z19" s="344">
        <v>5.706090950511479</v>
      </c>
      <c r="AA19" s="300">
        <v>-157.34399999999999</v>
      </c>
      <c r="AB19" s="344">
        <v>-0.82053465630885924</v>
      </c>
      <c r="AC19" s="319">
        <v>3752.0639999999999</v>
      </c>
      <c r="AD19" s="347">
        <v>19.224580852862655</v>
      </c>
      <c r="AE19" s="300">
        <v>508.36500000000001</v>
      </c>
      <c r="AF19" s="344">
        <v>2.6047274367562827</v>
      </c>
      <c r="AG19" s="300">
        <v>5950.8220000000001</v>
      </c>
      <c r="AH19" s="344">
        <v>30.49043371328257</v>
      </c>
      <c r="AI19" s="109" t="s">
        <v>44</v>
      </c>
    </row>
    <row r="20" spans="1:35" ht="30" customHeight="1">
      <c r="A20" s="109" t="s">
        <v>45</v>
      </c>
      <c r="B20" s="503">
        <v>1641604.8529999999</v>
      </c>
      <c r="C20" s="300">
        <v>2929.8820000000001</v>
      </c>
      <c r="D20" s="344">
        <v>17.847668972503946</v>
      </c>
      <c r="E20" s="310">
        <v>2529.7159999999999</v>
      </c>
      <c r="F20" s="344">
        <v>15.410017796773657</v>
      </c>
      <c r="G20" s="310">
        <v>180.44800000000001</v>
      </c>
      <c r="H20" s="344">
        <v>1.0992170233307663</v>
      </c>
      <c r="I20" s="307">
        <v>219.71799999999999</v>
      </c>
      <c r="J20" s="350">
        <v>1.338434152399524</v>
      </c>
      <c r="K20" s="300">
        <v>539.56200000000001</v>
      </c>
      <c r="L20" s="344">
        <v>3.4199216337205196</v>
      </c>
      <c r="M20" s="313">
        <v>311.2</v>
      </c>
      <c r="N20" s="344">
        <v>1.9724880781334222</v>
      </c>
      <c r="O20" s="315">
        <v>69.578999999999994</v>
      </c>
      <c r="P20" s="344">
        <v>0.44101461435875761</v>
      </c>
      <c r="Q20" s="315">
        <v>158.78299999999999</v>
      </c>
      <c r="R20" s="344">
        <v>1.0064189412283391</v>
      </c>
      <c r="S20" s="307">
        <v>296.94799999999998</v>
      </c>
      <c r="T20" s="344">
        <v>1.882154208951039</v>
      </c>
      <c r="U20" s="307">
        <v>273.077</v>
      </c>
      <c r="V20" s="344">
        <v>1.7308519502327782</v>
      </c>
      <c r="W20" s="307">
        <v>0</v>
      </c>
      <c r="X20" s="344">
        <v>0</v>
      </c>
      <c r="Y20" s="307">
        <v>23.870999999999999</v>
      </c>
      <c r="Z20" s="344">
        <v>0.15130225871826131</v>
      </c>
      <c r="AA20" s="300">
        <v>-34.052999999999997</v>
      </c>
      <c r="AB20" s="344">
        <v>-0.21583912764999169</v>
      </c>
      <c r="AC20" s="319">
        <v>3165.9650000000001</v>
      </c>
      <c r="AD20" s="347">
        <v>19.285792157681932</v>
      </c>
      <c r="AE20" s="300">
        <v>1352.819</v>
      </c>
      <c r="AF20" s="344">
        <v>8.24083211942113</v>
      </c>
      <c r="AG20" s="300">
        <v>11492.269</v>
      </c>
      <c r="AH20" s="344">
        <v>70.006304982579152</v>
      </c>
      <c r="AI20" s="109" t="s">
        <v>45</v>
      </c>
    </row>
    <row r="21" spans="1:35" ht="30" customHeight="1">
      <c r="A21" s="109" t="s">
        <v>46</v>
      </c>
      <c r="B21" s="503">
        <v>6004737.648</v>
      </c>
      <c r="C21" s="300">
        <v>12704.278</v>
      </c>
      <c r="D21" s="344">
        <v>21.157090858468091</v>
      </c>
      <c r="E21" s="310">
        <v>10343.916999999999</v>
      </c>
      <c r="F21" s="344">
        <v>17.226259674217825</v>
      </c>
      <c r="G21" s="310">
        <v>1387.665</v>
      </c>
      <c r="H21" s="344">
        <v>2.3109502551908991</v>
      </c>
      <c r="I21" s="307">
        <v>972.69600000000003</v>
      </c>
      <c r="J21" s="350">
        <v>1.6198809290593672</v>
      </c>
      <c r="K21" s="300">
        <v>1974.316</v>
      </c>
      <c r="L21" s="344">
        <v>3.4601692022031827</v>
      </c>
      <c r="M21" s="313">
        <v>974.54700000000003</v>
      </c>
      <c r="N21" s="344">
        <v>1.707982671213476</v>
      </c>
      <c r="O21" s="315">
        <v>389.33800000000002</v>
      </c>
      <c r="P21" s="344">
        <v>0.68235042255007949</v>
      </c>
      <c r="Q21" s="315">
        <v>610.43100000000004</v>
      </c>
      <c r="R21" s="344">
        <v>1.0698361084396273</v>
      </c>
      <c r="S21" s="307">
        <v>1681.376</v>
      </c>
      <c r="T21" s="344">
        <v>2.946765083463629</v>
      </c>
      <c r="U21" s="307">
        <v>727.56799999999998</v>
      </c>
      <c r="V21" s="344">
        <v>1.2751294048716442</v>
      </c>
      <c r="W21" s="307">
        <v>9.5660000000000007</v>
      </c>
      <c r="X21" s="344">
        <v>1.6765289137238237E-2</v>
      </c>
      <c r="Y21" s="307">
        <v>944.24199999999996</v>
      </c>
      <c r="Z21" s="344">
        <v>1.6548703894547467</v>
      </c>
      <c r="AA21" s="300">
        <v>-221.44</v>
      </c>
      <c r="AB21" s="344">
        <v>-0.38809383509826834</v>
      </c>
      <c r="AC21" s="319">
        <v>10499.063</v>
      </c>
      <c r="AD21" s="347">
        <v>17.484632327770267</v>
      </c>
      <c r="AE21" s="300">
        <v>2113.777</v>
      </c>
      <c r="AF21" s="344">
        <v>3.5201821027169049</v>
      </c>
      <c r="AG21" s="300">
        <v>23665.870999999999</v>
      </c>
      <c r="AH21" s="344">
        <v>39.411998304176372</v>
      </c>
      <c r="AI21" s="109" t="s">
        <v>46</v>
      </c>
    </row>
    <row r="22" spans="1:35" ht="30" customHeight="1">
      <c r="A22" s="109" t="s">
        <v>47</v>
      </c>
      <c r="B22" s="503">
        <v>5597073.1169999996</v>
      </c>
      <c r="C22" s="300">
        <v>14306.115</v>
      </c>
      <c r="D22" s="344">
        <v>25.559993055205965</v>
      </c>
      <c r="E22" s="310">
        <v>11089.578</v>
      </c>
      <c r="F22" s="344">
        <v>19.813173364338596</v>
      </c>
      <c r="G22" s="310">
        <v>1835.914</v>
      </c>
      <c r="H22" s="344">
        <v>3.2801322434466247</v>
      </c>
      <c r="I22" s="307">
        <v>1380.623</v>
      </c>
      <c r="J22" s="350">
        <v>2.4666874474207443</v>
      </c>
      <c r="K22" s="300">
        <v>3391.0830000000001</v>
      </c>
      <c r="L22" s="344">
        <v>6.2047799808842177</v>
      </c>
      <c r="M22" s="313">
        <v>2232.6590000000001</v>
      </c>
      <c r="N22" s="344">
        <v>4.0851721610296696</v>
      </c>
      <c r="O22" s="315">
        <v>313.83699999999999</v>
      </c>
      <c r="P22" s="344">
        <v>0.5742382403676819</v>
      </c>
      <c r="Q22" s="315">
        <v>844.58699999999999</v>
      </c>
      <c r="R22" s="344">
        <v>1.5453695794868654</v>
      </c>
      <c r="S22" s="307">
        <v>2433.7710000000002</v>
      </c>
      <c r="T22" s="344">
        <v>4.4531536322928584</v>
      </c>
      <c r="U22" s="307">
        <v>1457.3610000000001</v>
      </c>
      <c r="V22" s="344">
        <v>2.6665830230995242</v>
      </c>
      <c r="W22" s="307">
        <v>5.61</v>
      </c>
      <c r="X22" s="344">
        <v>1.0264807936803805E-2</v>
      </c>
      <c r="Y22" s="307">
        <v>970.8</v>
      </c>
      <c r="Z22" s="344">
        <v>1.7763058012565298</v>
      </c>
      <c r="AA22" s="300">
        <v>-99.073999999999998</v>
      </c>
      <c r="AB22" s="344">
        <v>-0.1812790697916043</v>
      </c>
      <c r="AC22" s="319">
        <v>10674.391</v>
      </c>
      <c r="AD22" s="347">
        <v>19.071380303356506</v>
      </c>
      <c r="AE22" s="300">
        <v>1420.6010000000001</v>
      </c>
      <c r="AF22" s="344">
        <v>2.5381140648050611</v>
      </c>
      <c r="AG22" s="300">
        <v>23596.67</v>
      </c>
      <c r="AH22" s="344">
        <v>42.158945410825154</v>
      </c>
      <c r="AI22" s="109" t="s">
        <v>47</v>
      </c>
    </row>
    <row r="23" spans="1:35" ht="30" customHeight="1">
      <c r="A23" s="109" t="s">
        <v>48</v>
      </c>
      <c r="B23" s="503">
        <v>16843586.638</v>
      </c>
      <c r="C23" s="300">
        <v>40042.144999999997</v>
      </c>
      <c r="D23" s="344">
        <v>23.772932606682982</v>
      </c>
      <c r="E23" s="310">
        <v>32273.737000000001</v>
      </c>
      <c r="F23" s="344">
        <v>19.160846020282158</v>
      </c>
      <c r="G23" s="310">
        <v>4208.0469999999996</v>
      </c>
      <c r="H23" s="344">
        <v>2.4983081634801159</v>
      </c>
      <c r="I23" s="307">
        <v>3560.3609999999999</v>
      </c>
      <c r="J23" s="350">
        <v>2.1137784229207108</v>
      </c>
      <c r="K23" s="300">
        <v>6846.6530000000002</v>
      </c>
      <c r="L23" s="344">
        <v>4.20620286390829</v>
      </c>
      <c r="M23" s="313">
        <v>3524.7579999999998</v>
      </c>
      <c r="N23" s="344">
        <v>2.1654153049940836</v>
      </c>
      <c r="O23" s="315">
        <v>1052.0899999999999</v>
      </c>
      <c r="P23" s="344">
        <v>0.64634558974863676</v>
      </c>
      <c r="Q23" s="315">
        <v>2269.8049999999998</v>
      </c>
      <c r="R23" s="344">
        <v>1.3944419691655701</v>
      </c>
      <c r="S23" s="307">
        <v>8362.2060000000001</v>
      </c>
      <c r="T23" s="344">
        <v>5.1372743478880984</v>
      </c>
      <c r="U23" s="307">
        <v>2573.1840000000002</v>
      </c>
      <c r="V23" s="344">
        <v>1.5808211559959284</v>
      </c>
      <c r="W23" s="307">
        <v>17.463999999999999</v>
      </c>
      <c r="X23" s="344">
        <v>1.0728910434820396E-2</v>
      </c>
      <c r="Y23" s="307">
        <v>5771.558</v>
      </c>
      <c r="Z23" s="344">
        <v>3.5457242814573489</v>
      </c>
      <c r="AA23" s="300">
        <v>-438.697</v>
      </c>
      <c r="AB23" s="344">
        <v>-0.2695110410572838</v>
      </c>
      <c r="AC23" s="319">
        <v>32750.399000000001</v>
      </c>
      <c r="AD23" s="347">
        <v>19.443839191656135</v>
      </c>
      <c r="AE23" s="300">
        <v>7955.6629999999996</v>
      </c>
      <c r="AF23" s="344">
        <v>4.7232594642590042</v>
      </c>
      <c r="AG23" s="300">
        <v>91309.966</v>
      </c>
      <c r="AH23" s="344">
        <v>54.210524137418574</v>
      </c>
      <c r="AI23" s="109" t="s">
        <v>48</v>
      </c>
    </row>
    <row r="24" spans="1:35" ht="30" customHeight="1">
      <c r="A24" s="109" t="s">
        <v>49</v>
      </c>
      <c r="B24" s="503">
        <v>8675924.8019999992</v>
      </c>
      <c r="C24" s="300">
        <v>19657.768</v>
      </c>
      <c r="D24" s="344">
        <v>22.657835848771345</v>
      </c>
      <c r="E24" s="310">
        <v>15718.550999999999</v>
      </c>
      <c r="F24" s="344">
        <v>18.117435730167362</v>
      </c>
      <c r="G24" s="310">
        <v>1949.6020000000001</v>
      </c>
      <c r="H24" s="344">
        <v>2.2471402697618728</v>
      </c>
      <c r="I24" s="307">
        <v>1989.615</v>
      </c>
      <c r="J24" s="350">
        <v>2.2932598488421063</v>
      </c>
      <c r="K24" s="300">
        <v>3862.9369999999999</v>
      </c>
      <c r="L24" s="344">
        <v>4.6128917905663016</v>
      </c>
      <c r="M24" s="313">
        <v>2078.1930000000002</v>
      </c>
      <c r="N24" s="344">
        <v>2.4816556492928452</v>
      </c>
      <c r="O24" s="315">
        <v>611.51300000000003</v>
      </c>
      <c r="P24" s="344">
        <v>0.73023279891040704</v>
      </c>
      <c r="Q24" s="315">
        <v>1173.231</v>
      </c>
      <c r="R24" s="344">
        <v>1.4010033423630499</v>
      </c>
      <c r="S24" s="307">
        <v>3202.3580000000002</v>
      </c>
      <c r="T24" s="344">
        <v>3.8240672650510019</v>
      </c>
      <c r="U24" s="307">
        <v>1016.557</v>
      </c>
      <c r="V24" s="344">
        <v>1.2139124816021354</v>
      </c>
      <c r="W24" s="307">
        <v>112.191</v>
      </c>
      <c r="X24" s="344">
        <v>0.1339718827605586</v>
      </c>
      <c r="Y24" s="307">
        <v>2073.61</v>
      </c>
      <c r="Z24" s="344">
        <v>2.476182900688308</v>
      </c>
      <c r="AA24" s="300">
        <v>-449.42599999999999</v>
      </c>
      <c r="AB24" s="344">
        <v>-0.53667805244223521</v>
      </c>
      <c r="AC24" s="319">
        <v>15498.656999999999</v>
      </c>
      <c r="AD24" s="347">
        <v>17.863982634366778</v>
      </c>
      <c r="AE24" s="300">
        <v>3907.6790000000001</v>
      </c>
      <c r="AF24" s="344">
        <v>4.5040489506077677</v>
      </c>
      <c r="AG24" s="300">
        <v>36947.752</v>
      </c>
      <c r="AH24" s="344">
        <v>42.586528633215792</v>
      </c>
      <c r="AI24" s="109" t="s">
        <v>49</v>
      </c>
    </row>
    <row r="25" spans="1:35" ht="30" customHeight="1">
      <c r="A25" s="109" t="s">
        <v>50</v>
      </c>
      <c r="B25" s="503">
        <v>1921967.237</v>
      </c>
      <c r="C25" s="300">
        <v>1701.4680000000001</v>
      </c>
      <c r="D25" s="344">
        <v>8.8527419575362938</v>
      </c>
      <c r="E25" s="310">
        <v>1276.952</v>
      </c>
      <c r="F25" s="344">
        <v>6.643984223129606</v>
      </c>
      <c r="G25" s="310">
        <v>270.99099999999999</v>
      </c>
      <c r="H25" s="344">
        <v>1.4099668026755234</v>
      </c>
      <c r="I25" s="307">
        <v>153.52500000000001</v>
      </c>
      <c r="J25" s="350">
        <v>0.79879093173116356</v>
      </c>
      <c r="K25" s="300">
        <v>960.88900000000001</v>
      </c>
      <c r="L25" s="344">
        <v>5.0156238096141346</v>
      </c>
      <c r="M25" s="313">
        <v>257.35899999999998</v>
      </c>
      <c r="N25" s="344">
        <v>1.3433559214628159</v>
      </c>
      <c r="O25" s="315">
        <v>62.392000000000003</v>
      </c>
      <c r="P25" s="344">
        <v>0.32567216476559213</v>
      </c>
      <c r="Q25" s="315">
        <v>641.13800000000003</v>
      </c>
      <c r="R25" s="344">
        <v>3.3465957233857266</v>
      </c>
      <c r="S25" s="307">
        <v>670.67600000000004</v>
      </c>
      <c r="T25" s="344">
        <v>3.5007774198026715</v>
      </c>
      <c r="U25" s="307">
        <v>330.01600000000002</v>
      </c>
      <c r="V25" s="344">
        <v>1.7226090705103485</v>
      </c>
      <c r="W25" s="307">
        <v>0.436</v>
      </c>
      <c r="X25" s="344">
        <v>2.2758216412007656E-3</v>
      </c>
      <c r="Y25" s="307">
        <v>340.22399999999999</v>
      </c>
      <c r="Z25" s="344">
        <v>1.7758925276511222</v>
      </c>
      <c r="AA25" s="300">
        <v>-134.56800000000001</v>
      </c>
      <c r="AB25" s="344">
        <v>-0.70241460232363462</v>
      </c>
      <c r="AC25" s="319">
        <v>2723.4479999999999</v>
      </c>
      <c r="AD25" s="347">
        <v>14.170106272212173</v>
      </c>
      <c r="AE25" s="300">
        <v>943.84699999999998</v>
      </c>
      <c r="AF25" s="344">
        <v>4.9108381341258003</v>
      </c>
      <c r="AG25" s="300">
        <v>8124.2079999999996</v>
      </c>
      <c r="AH25" s="344">
        <v>42.270273101434761</v>
      </c>
      <c r="AI25" s="109" t="s">
        <v>50</v>
      </c>
    </row>
    <row r="26" spans="1:35" ht="30" customHeight="1">
      <c r="A26" s="109" t="s">
        <v>51</v>
      </c>
      <c r="B26" s="503">
        <v>957457.81900000002</v>
      </c>
      <c r="C26" s="300">
        <v>1067.25</v>
      </c>
      <c r="D26" s="344">
        <v>11.146705147958064</v>
      </c>
      <c r="E26" s="310">
        <v>895.42899999999997</v>
      </c>
      <c r="F26" s="344">
        <v>9.3521508961639181</v>
      </c>
      <c r="G26" s="310">
        <v>62.487000000000002</v>
      </c>
      <c r="H26" s="344">
        <v>0.65263449480483071</v>
      </c>
      <c r="I26" s="307">
        <v>109.334</v>
      </c>
      <c r="J26" s="350">
        <v>1.1419197569893156</v>
      </c>
      <c r="K26" s="300">
        <v>223.42400000000001</v>
      </c>
      <c r="L26" s="344">
        <v>2.4172236951341648</v>
      </c>
      <c r="M26" s="313">
        <v>120.535</v>
      </c>
      <c r="N26" s="344">
        <v>1.3040678624185247</v>
      </c>
      <c r="O26" s="315">
        <v>13.779</v>
      </c>
      <c r="P26" s="344">
        <v>0.14907496641029455</v>
      </c>
      <c r="Q26" s="315">
        <v>89.11</v>
      </c>
      <c r="R26" s="344">
        <v>0.96408086630534495</v>
      </c>
      <c r="S26" s="307">
        <v>503.03800000000001</v>
      </c>
      <c r="T26" s="344">
        <v>5.4423668592134229</v>
      </c>
      <c r="U26" s="307">
        <v>378.95800000000003</v>
      </c>
      <c r="V26" s="344">
        <v>4.0999456506939849</v>
      </c>
      <c r="W26" s="307">
        <v>0</v>
      </c>
      <c r="X26" s="344">
        <v>0</v>
      </c>
      <c r="Y26" s="307">
        <v>124.08</v>
      </c>
      <c r="Z26" s="344">
        <v>1.3424212085194389</v>
      </c>
      <c r="AA26" s="300">
        <v>-48.741999999999997</v>
      </c>
      <c r="AB26" s="344">
        <v>-0.52733957564196077</v>
      </c>
      <c r="AC26" s="319">
        <v>1300.8779999999999</v>
      </c>
      <c r="AD26" s="347">
        <v>13.586791754008329</v>
      </c>
      <c r="AE26" s="300">
        <v>110.255</v>
      </c>
      <c r="AF26" s="344">
        <v>1.1515389797030837</v>
      </c>
      <c r="AG26" s="300">
        <v>6478.5020000000004</v>
      </c>
      <c r="AH26" s="344">
        <v>67.66357610162251</v>
      </c>
      <c r="AI26" s="109" t="s">
        <v>51</v>
      </c>
    </row>
    <row r="27" spans="1:35" ht="30" customHeight="1">
      <c r="A27" s="109" t="s">
        <v>52</v>
      </c>
      <c r="B27" s="503">
        <v>1098283.108</v>
      </c>
      <c r="C27" s="300">
        <v>1428.4110000000001</v>
      </c>
      <c r="D27" s="344">
        <v>13.005854224610363</v>
      </c>
      <c r="E27" s="310">
        <v>1140.54</v>
      </c>
      <c r="F27" s="344">
        <v>10.384754092020506</v>
      </c>
      <c r="G27" s="310">
        <v>107.57</v>
      </c>
      <c r="H27" s="344">
        <v>0.97943780812478809</v>
      </c>
      <c r="I27" s="307">
        <v>180.30099999999999</v>
      </c>
      <c r="J27" s="350">
        <v>1.6416623244650685</v>
      </c>
      <c r="K27" s="300">
        <v>355.72</v>
      </c>
      <c r="L27" s="344">
        <v>3.2353850327097962</v>
      </c>
      <c r="M27" s="313">
        <v>160.904</v>
      </c>
      <c r="N27" s="344">
        <v>1.463472375191547</v>
      </c>
      <c r="O27" s="315">
        <v>17.280999999999999</v>
      </c>
      <c r="P27" s="344">
        <v>0.15717611815545368</v>
      </c>
      <c r="Q27" s="315">
        <v>177.535</v>
      </c>
      <c r="R27" s="344">
        <v>1.6147365393627957</v>
      </c>
      <c r="S27" s="307">
        <v>391.67700000000002</v>
      </c>
      <c r="T27" s="344">
        <v>3.5624252318021896</v>
      </c>
      <c r="U27" s="307">
        <v>188.34</v>
      </c>
      <c r="V27" s="344">
        <v>1.7130114052079248</v>
      </c>
      <c r="W27" s="307">
        <v>0</v>
      </c>
      <c r="X27" s="344">
        <v>0</v>
      </c>
      <c r="Y27" s="307">
        <v>203.33699999999999</v>
      </c>
      <c r="Z27" s="344">
        <v>1.8494138265942646</v>
      </c>
      <c r="AA27" s="300">
        <v>-26.053000000000001</v>
      </c>
      <c r="AB27" s="344">
        <v>-0.23696021100075432</v>
      </c>
      <c r="AC27" s="319">
        <v>1871.3050000000001</v>
      </c>
      <c r="AD27" s="347">
        <v>17.038457446620406</v>
      </c>
      <c r="AE27" s="300">
        <v>598.06799999999998</v>
      </c>
      <c r="AF27" s="344">
        <v>5.4454811846200224</v>
      </c>
      <c r="AG27" s="300">
        <v>11750.704</v>
      </c>
      <c r="AH27" s="344">
        <v>106.99157543630362</v>
      </c>
      <c r="AI27" s="109" t="s">
        <v>52</v>
      </c>
    </row>
    <row r="28" spans="1:35" ht="30" customHeight="1">
      <c r="A28" s="109" t="s">
        <v>53</v>
      </c>
      <c r="B28" s="503">
        <v>747426.5</v>
      </c>
      <c r="C28" s="300">
        <v>1275.422</v>
      </c>
      <c r="D28" s="344">
        <v>17.064179554778963</v>
      </c>
      <c r="E28" s="310">
        <v>1101.694</v>
      </c>
      <c r="F28" s="344">
        <v>14.739830605417389</v>
      </c>
      <c r="G28" s="310">
        <v>98.721000000000004</v>
      </c>
      <c r="H28" s="344">
        <v>1.320812146746202</v>
      </c>
      <c r="I28" s="307">
        <v>75.007000000000005</v>
      </c>
      <c r="J28" s="350">
        <v>1.0035368026153744</v>
      </c>
      <c r="K28" s="300">
        <v>356.27800000000002</v>
      </c>
      <c r="L28" s="344">
        <v>4.9918742783548895</v>
      </c>
      <c r="M28" s="313">
        <v>179.45099999999999</v>
      </c>
      <c r="N28" s="344">
        <v>2.514319803987513</v>
      </c>
      <c r="O28" s="315">
        <v>70.462999999999994</v>
      </c>
      <c r="P28" s="344">
        <v>0.98726959642672441</v>
      </c>
      <c r="Q28" s="315">
        <v>106.364</v>
      </c>
      <c r="R28" s="344">
        <v>1.4902848779406517</v>
      </c>
      <c r="S28" s="307">
        <v>176.477</v>
      </c>
      <c r="T28" s="344">
        <v>2.4726505622610317</v>
      </c>
      <c r="U28" s="307">
        <v>127.667</v>
      </c>
      <c r="V28" s="344">
        <v>1.7887649910876722</v>
      </c>
      <c r="W28" s="307">
        <v>6.5469999999999997</v>
      </c>
      <c r="X28" s="344">
        <v>9.1731178743535841E-2</v>
      </c>
      <c r="Y28" s="307">
        <v>42.262999999999998</v>
      </c>
      <c r="Z28" s="344">
        <v>0.59215439242982348</v>
      </c>
      <c r="AA28" s="300">
        <v>-118.488</v>
      </c>
      <c r="AB28" s="344">
        <v>-1.6601563933044254</v>
      </c>
      <c r="AC28" s="319">
        <v>1536.4639999999999</v>
      </c>
      <c r="AD28" s="347">
        <v>20.55672363770886</v>
      </c>
      <c r="AE28" s="300">
        <v>139.755</v>
      </c>
      <c r="AF28" s="344">
        <v>1.8698159618370502</v>
      </c>
      <c r="AG28" s="300">
        <v>4485.3639999999996</v>
      </c>
      <c r="AH28" s="344">
        <v>60.010770289787686</v>
      </c>
      <c r="AI28" s="109" t="s">
        <v>53</v>
      </c>
    </row>
    <row r="29" spans="1:35" ht="30" customHeight="1">
      <c r="A29" s="109" t="s">
        <v>54</v>
      </c>
      <c r="B29" s="503">
        <v>678666.59400000004</v>
      </c>
      <c r="C29" s="300">
        <v>2301.7130000000002</v>
      </c>
      <c r="D29" s="344">
        <v>33.915224653005389</v>
      </c>
      <c r="E29" s="310">
        <v>1987.29</v>
      </c>
      <c r="F29" s="344">
        <v>29.282272290537993</v>
      </c>
      <c r="G29" s="310">
        <v>168.928</v>
      </c>
      <c r="H29" s="344">
        <v>2.4891161800723607</v>
      </c>
      <c r="I29" s="307">
        <v>145.495</v>
      </c>
      <c r="J29" s="350">
        <v>2.1438361823950332</v>
      </c>
      <c r="K29" s="300">
        <v>286.512</v>
      </c>
      <c r="L29" s="344">
        <v>4.2195482350885163</v>
      </c>
      <c r="M29" s="313">
        <v>130.76499999999999</v>
      </c>
      <c r="N29" s="344">
        <v>1.9258154107379439</v>
      </c>
      <c r="O29" s="315">
        <v>76.575999999999993</v>
      </c>
      <c r="P29" s="344">
        <v>1.1277577401649432</v>
      </c>
      <c r="Q29" s="315">
        <v>79.171000000000006</v>
      </c>
      <c r="R29" s="344">
        <v>1.1659750841856291</v>
      </c>
      <c r="S29" s="307">
        <v>19.109000000000002</v>
      </c>
      <c r="T29" s="344">
        <v>0.28142397953421316</v>
      </c>
      <c r="U29" s="307">
        <v>6.3019999999999996</v>
      </c>
      <c r="V29" s="344">
        <v>9.2811445864493733E-2</v>
      </c>
      <c r="W29" s="307">
        <v>0</v>
      </c>
      <c r="X29" s="344">
        <v>0</v>
      </c>
      <c r="Y29" s="307">
        <v>12.807</v>
      </c>
      <c r="Z29" s="344">
        <v>0.18861253366971936</v>
      </c>
      <c r="AA29" s="300">
        <v>-243.53800000000001</v>
      </c>
      <c r="AB29" s="344">
        <v>-3.5866572362658014</v>
      </c>
      <c r="AC29" s="319">
        <v>1387.434</v>
      </c>
      <c r="AD29" s="347">
        <v>20.443528711536963</v>
      </c>
      <c r="AE29" s="300">
        <v>525.78300000000002</v>
      </c>
      <c r="AF29" s="344">
        <v>7.7472945426867437</v>
      </c>
      <c r="AG29" s="300">
        <v>1837.2270000000001</v>
      </c>
      <c r="AH29" s="344">
        <v>27.071127652998932</v>
      </c>
      <c r="AI29" s="109" t="s">
        <v>54</v>
      </c>
    </row>
    <row r="30" spans="1:35" ht="30" customHeight="1">
      <c r="A30" s="109" t="s">
        <v>55</v>
      </c>
      <c r="B30" s="503">
        <v>1698608.179</v>
      </c>
      <c r="C30" s="300">
        <v>4148.5029999999997</v>
      </c>
      <c r="D30" s="344">
        <v>24.422954341608641</v>
      </c>
      <c r="E30" s="310">
        <v>3555.8240000000001</v>
      </c>
      <c r="F30" s="344">
        <v>20.9337506080618</v>
      </c>
      <c r="G30" s="310">
        <v>379.923</v>
      </c>
      <c r="H30" s="344">
        <v>2.2366723809352385</v>
      </c>
      <c r="I30" s="307">
        <v>212.756</v>
      </c>
      <c r="J30" s="350">
        <v>1.2525313526116018</v>
      </c>
      <c r="K30" s="300">
        <v>1031.0509999999999</v>
      </c>
      <c r="L30" s="344">
        <v>6.1098093273950553</v>
      </c>
      <c r="M30" s="313">
        <v>338.23</v>
      </c>
      <c r="N30" s="344">
        <v>2.0042857325242203</v>
      </c>
      <c r="O30" s="315">
        <v>346.77600000000001</v>
      </c>
      <c r="P30" s="344">
        <v>2.0549276799273244</v>
      </c>
      <c r="Q30" s="315">
        <v>346.04500000000002</v>
      </c>
      <c r="R30" s="344">
        <v>2.0505959149435111</v>
      </c>
      <c r="S30" s="307">
        <v>355.61</v>
      </c>
      <c r="T30" s="344">
        <v>2.1072762597727523</v>
      </c>
      <c r="U30" s="307">
        <v>215.28700000000001</v>
      </c>
      <c r="V30" s="344">
        <v>1.2757492312862306</v>
      </c>
      <c r="W30" s="307">
        <v>0</v>
      </c>
      <c r="X30" s="344">
        <v>0</v>
      </c>
      <c r="Y30" s="307">
        <v>140.32300000000001</v>
      </c>
      <c r="Z30" s="344">
        <v>0.83152702848652138</v>
      </c>
      <c r="AA30" s="300">
        <v>-46.033999999999999</v>
      </c>
      <c r="AB30" s="344">
        <v>-0.27278860364550733</v>
      </c>
      <c r="AC30" s="319">
        <v>2494.5010000000002</v>
      </c>
      <c r="AD30" s="347">
        <v>14.685558628762497</v>
      </c>
      <c r="AE30" s="300">
        <v>617.72900000000004</v>
      </c>
      <c r="AF30" s="344">
        <v>3.6366774141148182</v>
      </c>
      <c r="AG30" s="300">
        <v>15699.148999999999</v>
      </c>
      <c r="AH30" s="344">
        <v>92.42360418423489</v>
      </c>
      <c r="AI30" s="109" t="s">
        <v>55</v>
      </c>
    </row>
    <row r="31" spans="1:35" ht="30" customHeight="1">
      <c r="A31" s="109" t="s">
        <v>56</v>
      </c>
      <c r="B31" s="503">
        <v>1532755.7990000001</v>
      </c>
      <c r="C31" s="300">
        <v>2055.739</v>
      </c>
      <c r="D31" s="344">
        <v>13.41204516297511</v>
      </c>
      <c r="E31" s="310">
        <v>1646.5239999999999</v>
      </c>
      <c r="F31" s="344">
        <v>10.742246097351087</v>
      </c>
      <c r="G31" s="310">
        <v>194.11500000000001</v>
      </c>
      <c r="H31" s="344">
        <v>1.2664444011671294</v>
      </c>
      <c r="I31" s="307">
        <v>215.1</v>
      </c>
      <c r="J31" s="350">
        <v>1.4033546644568915</v>
      </c>
      <c r="K31" s="300">
        <v>921.89</v>
      </c>
      <c r="L31" s="344">
        <v>6.2445330292164964</v>
      </c>
      <c r="M31" s="313">
        <v>448.65100000000001</v>
      </c>
      <c r="N31" s="344">
        <v>3.0389916238282337</v>
      </c>
      <c r="O31" s="315">
        <v>221.46799999999999</v>
      </c>
      <c r="P31" s="344">
        <v>1.5001401912533154</v>
      </c>
      <c r="Q31" s="315">
        <v>251.77099999999999</v>
      </c>
      <c r="R31" s="344">
        <v>1.7054012141349471</v>
      </c>
      <c r="S31" s="307">
        <v>258.98899999999998</v>
      </c>
      <c r="T31" s="344">
        <v>1.7542932071112074</v>
      </c>
      <c r="U31" s="307">
        <v>73.293000000000006</v>
      </c>
      <c r="V31" s="344">
        <v>0.49645896941106282</v>
      </c>
      <c r="W31" s="307">
        <v>4.84</v>
      </c>
      <c r="X31" s="344">
        <v>3.2784323358977581E-2</v>
      </c>
      <c r="Y31" s="307">
        <v>180.85599999999999</v>
      </c>
      <c r="Z31" s="344">
        <v>1.2250499143411673</v>
      </c>
      <c r="AA31" s="300">
        <v>-106.91</v>
      </c>
      <c r="AB31" s="344">
        <v>-0.72416777072485394</v>
      </c>
      <c r="AC31" s="319">
        <v>2343.201</v>
      </c>
      <c r="AD31" s="347">
        <v>15.287503733659008</v>
      </c>
      <c r="AE31" s="300">
        <v>1018.184</v>
      </c>
      <c r="AF31" s="344">
        <v>6.6428324764080697</v>
      </c>
      <c r="AG31" s="300">
        <v>8979.7309999999998</v>
      </c>
      <c r="AH31" s="344">
        <v>58.585529448712911</v>
      </c>
      <c r="AI31" s="109" t="s">
        <v>56</v>
      </c>
    </row>
    <row r="32" spans="1:35" ht="30" customHeight="1">
      <c r="A32" s="109" t="s">
        <v>57</v>
      </c>
      <c r="B32" s="503">
        <v>2979404.1170000001</v>
      </c>
      <c r="C32" s="300">
        <v>6401.9260000000004</v>
      </c>
      <c r="D32" s="344">
        <v>21.48726976468765</v>
      </c>
      <c r="E32" s="310">
        <v>5416.9319999999998</v>
      </c>
      <c r="F32" s="344">
        <v>18.181259699185681</v>
      </c>
      <c r="G32" s="310">
        <v>511.613</v>
      </c>
      <c r="H32" s="344">
        <v>1.7171655133347592</v>
      </c>
      <c r="I32" s="307">
        <v>473.38099999999997</v>
      </c>
      <c r="J32" s="350">
        <v>1.5888445521672077</v>
      </c>
      <c r="K32" s="300">
        <v>1675.88</v>
      </c>
      <c r="L32" s="344">
        <v>5.7222350232759904</v>
      </c>
      <c r="M32" s="313">
        <v>899.76199999999994</v>
      </c>
      <c r="N32" s="344">
        <v>3.072206619216681</v>
      </c>
      <c r="O32" s="315">
        <v>252.07</v>
      </c>
      <c r="P32" s="344">
        <v>0.86068440599397267</v>
      </c>
      <c r="Q32" s="315">
        <v>524.048</v>
      </c>
      <c r="R32" s="344">
        <v>1.7893439980653367</v>
      </c>
      <c r="S32" s="307">
        <v>207.22399999999999</v>
      </c>
      <c r="T32" s="344">
        <v>0.70755927062996382</v>
      </c>
      <c r="U32" s="307">
        <v>98.367999999999995</v>
      </c>
      <c r="V32" s="344">
        <v>0.33587417641454792</v>
      </c>
      <c r="W32" s="307">
        <v>0</v>
      </c>
      <c r="X32" s="344">
        <v>0</v>
      </c>
      <c r="Y32" s="307">
        <v>108.85599999999999</v>
      </c>
      <c r="Z32" s="344">
        <v>0.3716850942154159</v>
      </c>
      <c r="AA32" s="300">
        <v>-560.95500000000004</v>
      </c>
      <c r="AB32" s="344">
        <v>-1.9153616890718808</v>
      </c>
      <c r="AC32" s="319">
        <v>5877.1469999999999</v>
      </c>
      <c r="AD32" s="347">
        <v>19.725914207025312</v>
      </c>
      <c r="AE32" s="300">
        <v>1311.547</v>
      </c>
      <c r="AF32" s="344">
        <v>4.4020446656313723</v>
      </c>
      <c r="AG32" s="300">
        <v>12124.58</v>
      </c>
      <c r="AH32" s="344">
        <v>40.694647398850996</v>
      </c>
      <c r="AI32" s="109" t="s">
        <v>57</v>
      </c>
    </row>
    <row r="33" spans="1:35" ht="30" customHeight="1">
      <c r="A33" s="109" t="s">
        <v>58</v>
      </c>
      <c r="B33" s="503">
        <v>6802437.6440000003</v>
      </c>
      <c r="C33" s="300">
        <v>15769.92</v>
      </c>
      <c r="D33" s="344">
        <v>23.18274834008901</v>
      </c>
      <c r="E33" s="310">
        <v>13301.181</v>
      </c>
      <c r="F33" s="344">
        <v>19.553550794739195</v>
      </c>
      <c r="G33" s="310">
        <v>1352.162</v>
      </c>
      <c r="H33" s="344">
        <v>1.9877609627082089</v>
      </c>
      <c r="I33" s="307">
        <v>1116.577</v>
      </c>
      <c r="J33" s="350">
        <v>1.6414365826416093</v>
      </c>
      <c r="K33" s="300">
        <v>3452.9259999999999</v>
      </c>
      <c r="L33" s="344">
        <v>5.2604895547806478</v>
      </c>
      <c r="M33" s="313">
        <v>1420.922</v>
      </c>
      <c r="N33" s="344">
        <v>2.1647568871032941</v>
      </c>
      <c r="O33" s="315">
        <v>372.48700000000002</v>
      </c>
      <c r="P33" s="344">
        <v>0.56747928359645683</v>
      </c>
      <c r="Q33" s="315">
        <v>1659.5170000000001</v>
      </c>
      <c r="R33" s="344">
        <v>2.5282533840808976</v>
      </c>
      <c r="S33" s="307">
        <v>2077.5160000000001</v>
      </c>
      <c r="T33" s="344">
        <v>3.1650696301889103</v>
      </c>
      <c r="U33" s="307">
        <v>753.61</v>
      </c>
      <c r="V33" s="344">
        <v>1.1481154051312552</v>
      </c>
      <c r="W33" s="307">
        <v>3.86</v>
      </c>
      <c r="X33" s="344">
        <v>5.8806617000924152E-3</v>
      </c>
      <c r="Y33" s="307">
        <v>1320.046</v>
      </c>
      <c r="Z33" s="344">
        <v>2.0110735633575625</v>
      </c>
      <c r="AA33" s="300">
        <v>-743.58</v>
      </c>
      <c r="AB33" s="344">
        <v>-1.1328348256359373</v>
      </c>
      <c r="AC33" s="319">
        <v>13444.161</v>
      </c>
      <c r="AD33" s="347">
        <v>19.763740152558761</v>
      </c>
      <c r="AE33" s="300">
        <v>5167.2150000000001</v>
      </c>
      <c r="AF33" s="344">
        <v>7.5961225525641876</v>
      </c>
      <c r="AG33" s="300">
        <v>24247.885999999999</v>
      </c>
      <c r="AH33" s="344">
        <v>35.645877652972715</v>
      </c>
      <c r="AI33" s="109" t="s">
        <v>58</v>
      </c>
    </row>
    <row r="34" spans="1:35" ht="30" customHeight="1">
      <c r="A34" s="109" t="s">
        <v>59</v>
      </c>
      <c r="B34" s="503">
        <v>1422321.5660000001</v>
      </c>
      <c r="C34" s="300">
        <v>1893.221</v>
      </c>
      <c r="D34" s="344">
        <v>13.310780383681534</v>
      </c>
      <c r="E34" s="310">
        <v>1552.876</v>
      </c>
      <c r="F34" s="344">
        <v>10.917896747970703</v>
      </c>
      <c r="G34" s="310">
        <v>216.36199999999999</v>
      </c>
      <c r="H34" s="344">
        <v>1.5211890557806531</v>
      </c>
      <c r="I34" s="307">
        <v>123.983</v>
      </c>
      <c r="J34" s="350">
        <v>0.87169457993017596</v>
      </c>
      <c r="K34" s="300">
        <v>661.71</v>
      </c>
      <c r="L34" s="344">
        <v>4.8376017002017804</v>
      </c>
      <c r="M34" s="313">
        <v>242.017</v>
      </c>
      <c r="N34" s="344">
        <v>1.7693277276718415</v>
      </c>
      <c r="O34" s="315">
        <v>139.36500000000001</v>
      </c>
      <c r="P34" s="344">
        <v>1.0188637937293092</v>
      </c>
      <c r="Q34" s="315">
        <v>280.32799999999997</v>
      </c>
      <c r="R34" s="344">
        <v>2.0494101788006298</v>
      </c>
      <c r="S34" s="307">
        <v>494.43</v>
      </c>
      <c r="T34" s="344">
        <v>3.614658095889085</v>
      </c>
      <c r="U34" s="307">
        <v>147.75800000000001</v>
      </c>
      <c r="V34" s="344">
        <v>1.0802229859279968</v>
      </c>
      <c r="W34" s="307">
        <v>9.7639999999999993</v>
      </c>
      <c r="X34" s="344">
        <v>7.1382241466458399E-2</v>
      </c>
      <c r="Y34" s="307">
        <v>336.90800000000002</v>
      </c>
      <c r="Z34" s="344">
        <v>2.4630528684946302</v>
      </c>
      <c r="AA34" s="300">
        <v>-119.357</v>
      </c>
      <c r="AB34" s="344">
        <v>-0.87259014693896708</v>
      </c>
      <c r="AC34" s="319">
        <v>2473.5349999999999</v>
      </c>
      <c r="AD34" s="347">
        <v>17.390828200378984</v>
      </c>
      <c r="AE34" s="300">
        <v>155.459</v>
      </c>
      <c r="AF34" s="344">
        <v>1.092994746871468</v>
      </c>
      <c r="AG34" s="300">
        <v>15964.513999999999</v>
      </c>
      <c r="AH34" s="344">
        <v>112.24264879071656</v>
      </c>
      <c r="AI34" s="109" t="s">
        <v>59</v>
      </c>
    </row>
    <row r="35" spans="1:35" ht="30" customHeight="1">
      <c r="A35" s="109" t="s">
        <v>60</v>
      </c>
      <c r="B35" s="503">
        <v>1227176.5190000001</v>
      </c>
      <c r="C35" s="300">
        <v>3901.8420000000001</v>
      </c>
      <c r="D35" s="344">
        <v>31.795279159835356</v>
      </c>
      <c r="E35" s="310">
        <v>3027.5830000000001</v>
      </c>
      <c r="F35" s="344">
        <v>24.671128832118729</v>
      </c>
      <c r="G35" s="310">
        <v>252.15700000000001</v>
      </c>
      <c r="H35" s="344">
        <v>2.054773670257946</v>
      </c>
      <c r="I35" s="307">
        <v>622.10199999999998</v>
      </c>
      <c r="J35" s="350">
        <v>5.0693766574586814</v>
      </c>
      <c r="K35" s="300">
        <v>409.34</v>
      </c>
      <c r="L35" s="344">
        <v>3.9289929518920941</v>
      </c>
      <c r="M35" s="313">
        <v>237.92699999999999</v>
      </c>
      <c r="N35" s="344">
        <v>2.283709156361045</v>
      </c>
      <c r="O35" s="315">
        <v>56.838000000000001</v>
      </c>
      <c r="P35" s="344">
        <v>0.54555162309972849</v>
      </c>
      <c r="Q35" s="315">
        <v>114.575</v>
      </c>
      <c r="R35" s="344">
        <v>1.0997321724313205</v>
      </c>
      <c r="S35" s="307">
        <v>151.99700000000001</v>
      </c>
      <c r="T35" s="344">
        <v>1.4589220249883783</v>
      </c>
      <c r="U35" s="307">
        <v>43.02</v>
      </c>
      <c r="V35" s="344">
        <v>0.41292147552254338</v>
      </c>
      <c r="W35" s="307">
        <v>0</v>
      </c>
      <c r="X35" s="344">
        <v>0</v>
      </c>
      <c r="Y35" s="307">
        <v>108.977</v>
      </c>
      <c r="Z35" s="344">
        <v>1.0460005494658347</v>
      </c>
      <c r="AA35" s="300">
        <v>-118.551</v>
      </c>
      <c r="AB35" s="344">
        <v>-1.1378952544089502</v>
      </c>
      <c r="AC35" s="319">
        <v>3153.0450000000001</v>
      </c>
      <c r="AD35" s="347">
        <v>25.693491940094724</v>
      </c>
      <c r="AE35" s="300">
        <v>1382.69</v>
      </c>
      <c r="AF35" s="344">
        <v>11.267246224094352</v>
      </c>
      <c r="AG35" s="300">
        <v>5626.0240000000003</v>
      </c>
      <c r="AH35" s="344">
        <v>45.845270936120322</v>
      </c>
      <c r="AI35" s="109" t="s">
        <v>60</v>
      </c>
    </row>
    <row r="36" spans="1:35" ht="30" customHeight="1">
      <c r="A36" s="109" t="s">
        <v>61</v>
      </c>
      <c r="B36" s="503">
        <v>2345785.378</v>
      </c>
      <c r="C36" s="300">
        <v>5203.0870000000004</v>
      </c>
      <c r="D36" s="344">
        <v>22.180575634912159</v>
      </c>
      <c r="E36" s="310">
        <v>4229.8900000000003</v>
      </c>
      <c r="F36" s="344">
        <v>18.03187128571146</v>
      </c>
      <c r="G36" s="310">
        <v>522.36900000000003</v>
      </c>
      <c r="H36" s="344">
        <v>2.226840549434101</v>
      </c>
      <c r="I36" s="307">
        <v>450.82799999999997</v>
      </c>
      <c r="J36" s="350">
        <v>1.9218637997665955</v>
      </c>
      <c r="K36" s="300">
        <v>1532.2270000000001</v>
      </c>
      <c r="L36" s="344">
        <v>6.6537637831778547</v>
      </c>
      <c r="M36" s="313">
        <v>879.77800000000002</v>
      </c>
      <c r="N36" s="344">
        <v>3.8204750298987333</v>
      </c>
      <c r="O36" s="315">
        <v>179.39599999999999</v>
      </c>
      <c r="P36" s="344">
        <v>0.7790350957442822</v>
      </c>
      <c r="Q36" s="315">
        <v>473.053</v>
      </c>
      <c r="R36" s="344">
        <v>2.0542536575348387</v>
      </c>
      <c r="S36" s="307">
        <v>284.88299999999998</v>
      </c>
      <c r="T36" s="344">
        <v>1.2371170771974755</v>
      </c>
      <c r="U36" s="307">
        <v>149.16499999999999</v>
      </c>
      <c r="V36" s="344">
        <v>0.6477556358931964</v>
      </c>
      <c r="W36" s="307">
        <v>0</v>
      </c>
      <c r="X36" s="344">
        <v>0</v>
      </c>
      <c r="Y36" s="307">
        <v>135.71799999999999</v>
      </c>
      <c r="Z36" s="344">
        <v>0.58936144130427925</v>
      </c>
      <c r="AA36" s="300">
        <v>-160.38</v>
      </c>
      <c r="AB36" s="344">
        <v>-0.69645727137432256</v>
      </c>
      <c r="AC36" s="319">
        <v>5392.9520000000002</v>
      </c>
      <c r="AD36" s="347">
        <v>22.989963406618184</v>
      </c>
      <c r="AE36" s="300">
        <v>1228.175</v>
      </c>
      <c r="AF36" s="344">
        <v>5.2356665341956106</v>
      </c>
      <c r="AG36" s="300">
        <v>16926.471000000001</v>
      </c>
      <c r="AH36" s="344">
        <v>72.156946491120976</v>
      </c>
      <c r="AI36" s="109" t="s">
        <v>61</v>
      </c>
    </row>
    <row r="37" spans="1:35" ht="30" customHeight="1">
      <c r="A37" s="109" t="s">
        <v>62</v>
      </c>
      <c r="B37" s="503">
        <v>10833727.630000001</v>
      </c>
      <c r="C37" s="300">
        <v>35986.796999999999</v>
      </c>
      <c r="D37" s="344">
        <v>33.217372846210274</v>
      </c>
      <c r="E37" s="310">
        <v>29140.387999999999</v>
      </c>
      <c r="F37" s="344">
        <v>26.897840701944983</v>
      </c>
      <c r="G37" s="310">
        <v>2878.8560000000002</v>
      </c>
      <c r="H37" s="344">
        <v>2.6573088214144072</v>
      </c>
      <c r="I37" s="307">
        <v>3967.5529999999999</v>
      </c>
      <c r="J37" s="350">
        <v>3.6622233228508803</v>
      </c>
      <c r="K37" s="300">
        <v>9637.8619999999992</v>
      </c>
      <c r="L37" s="344">
        <v>9.1088766648179806</v>
      </c>
      <c r="M37" s="313">
        <v>4708.9759999999997</v>
      </c>
      <c r="N37" s="344">
        <v>4.4505183412657203</v>
      </c>
      <c r="O37" s="315">
        <v>1877.692</v>
      </c>
      <c r="P37" s="344">
        <v>1.7746326770932606</v>
      </c>
      <c r="Q37" s="315">
        <v>3051.194</v>
      </c>
      <c r="R37" s="344">
        <v>2.8837256464590011</v>
      </c>
      <c r="S37" s="307">
        <v>2115.0920000000001</v>
      </c>
      <c r="T37" s="344">
        <v>1.9990027002610327</v>
      </c>
      <c r="U37" s="307">
        <v>1117.2660000000001</v>
      </c>
      <c r="V37" s="344">
        <v>1.0559435480394437</v>
      </c>
      <c r="W37" s="307">
        <v>9.0489999999999995</v>
      </c>
      <c r="X37" s="344">
        <v>8.5523350448406411E-3</v>
      </c>
      <c r="Y37" s="307">
        <v>988.77700000000004</v>
      </c>
      <c r="Z37" s="344">
        <v>0.93450681717674833</v>
      </c>
      <c r="AA37" s="300">
        <v>-2890.2060000000001</v>
      </c>
      <c r="AB37" s="344">
        <v>-2.7315736612452972</v>
      </c>
      <c r="AC37" s="319">
        <v>39031.877</v>
      </c>
      <c r="AD37" s="347">
        <v>36.028113621682401</v>
      </c>
      <c r="AE37" s="300">
        <v>5800.9589999999998</v>
      </c>
      <c r="AF37" s="344">
        <v>5.3545364976099172</v>
      </c>
      <c r="AG37" s="300">
        <v>60975.928999999996</v>
      </c>
      <c r="AH37" s="344">
        <v>56.283424396926613</v>
      </c>
      <c r="AI37" s="109" t="s">
        <v>62</v>
      </c>
    </row>
    <row r="38" spans="1:35" ht="30" customHeight="1">
      <c r="A38" s="109" t="s">
        <v>63</v>
      </c>
      <c r="B38" s="503">
        <v>5560556.4589999998</v>
      </c>
      <c r="C38" s="300">
        <v>16439.826000000001</v>
      </c>
      <c r="D38" s="344">
        <v>29.565073426044325</v>
      </c>
      <c r="E38" s="310">
        <v>14054.831</v>
      </c>
      <c r="F38" s="344">
        <v>25.275943340619538</v>
      </c>
      <c r="G38" s="310">
        <v>1033.7090000000001</v>
      </c>
      <c r="H38" s="344">
        <v>1.8590027951733097</v>
      </c>
      <c r="I38" s="307">
        <v>1351.2860000000001</v>
      </c>
      <c r="J38" s="350">
        <v>2.4301272902514741</v>
      </c>
      <c r="K38" s="300">
        <v>3134.8670000000002</v>
      </c>
      <c r="L38" s="344">
        <v>5.9180149110367379</v>
      </c>
      <c r="M38" s="313">
        <v>1570.192</v>
      </c>
      <c r="N38" s="344">
        <v>2.9642149632474353</v>
      </c>
      <c r="O38" s="315">
        <v>386.34199999999998</v>
      </c>
      <c r="P38" s="344">
        <v>0.72933802829904915</v>
      </c>
      <c r="Q38" s="315">
        <v>1178.3330000000001</v>
      </c>
      <c r="R38" s="344">
        <v>2.2244619194902535</v>
      </c>
      <c r="S38" s="307">
        <v>1666.55</v>
      </c>
      <c r="T38" s="344">
        <v>3.1461199948796152</v>
      </c>
      <c r="U38" s="307">
        <v>541.23800000000006</v>
      </c>
      <c r="V38" s="344">
        <v>1.0217513388669128</v>
      </c>
      <c r="W38" s="307">
        <v>8.6</v>
      </c>
      <c r="X38" s="344">
        <v>1.6235115631673031E-2</v>
      </c>
      <c r="Y38" s="307">
        <v>1116.712</v>
      </c>
      <c r="Z38" s="344">
        <v>2.1081335403810297</v>
      </c>
      <c r="AA38" s="300">
        <v>-753.97</v>
      </c>
      <c r="AB38" s="344">
        <v>-1.4233476898619206</v>
      </c>
      <c r="AC38" s="319">
        <v>10959.655000000001</v>
      </c>
      <c r="AD38" s="347">
        <v>19.709637121409543</v>
      </c>
      <c r="AE38" s="300">
        <v>2104.5329999999999</v>
      </c>
      <c r="AF38" s="344">
        <v>3.7847525072670072</v>
      </c>
      <c r="AG38" s="300">
        <v>36222.898000000001</v>
      </c>
      <c r="AH38" s="344">
        <v>65.142577486775949</v>
      </c>
      <c r="AI38" s="109" t="s">
        <v>63</v>
      </c>
    </row>
    <row r="39" spans="1:35" ht="30" customHeight="1">
      <c r="A39" s="109" t="s">
        <v>64</v>
      </c>
      <c r="B39" s="503">
        <v>1242243.8459999999</v>
      </c>
      <c r="C39" s="300">
        <v>2083.4380000000001</v>
      </c>
      <c r="D39" s="344">
        <v>16.771570305690211</v>
      </c>
      <c r="E39" s="310">
        <v>1677.0830000000001</v>
      </c>
      <c r="F39" s="344">
        <v>13.500433150867872</v>
      </c>
      <c r="G39" s="310">
        <v>113.26300000000001</v>
      </c>
      <c r="H39" s="344">
        <v>0.91176140952281293</v>
      </c>
      <c r="I39" s="307">
        <v>293.09199999999998</v>
      </c>
      <c r="J39" s="350">
        <v>2.3593757452995265</v>
      </c>
      <c r="K39" s="300">
        <v>423.887</v>
      </c>
      <c r="L39" s="344">
        <v>3.486126386679862</v>
      </c>
      <c r="M39" s="313">
        <v>263.61500000000001</v>
      </c>
      <c r="N39" s="344">
        <v>2.1680193245478439</v>
      </c>
      <c r="O39" s="315">
        <v>33.058</v>
      </c>
      <c r="P39" s="344">
        <v>0.27187520752196431</v>
      </c>
      <c r="Q39" s="315">
        <v>127.214</v>
      </c>
      <c r="R39" s="344">
        <v>1.046231854610054</v>
      </c>
      <c r="S39" s="307">
        <v>370.50700000000001</v>
      </c>
      <c r="T39" s="344">
        <v>3.0471192302420116</v>
      </c>
      <c r="U39" s="307">
        <v>130.488</v>
      </c>
      <c r="V39" s="344">
        <v>1.073157846183256</v>
      </c>
      <c r="W39" s="307">
        <v>4.0839999999999996</v>
      </c>
      <c r="X39" s="344">
        <v>3.3587583868343582E-2</v>
      </c>
      <c r="Y39" s="307">
        <v>235.935</v>
      </c>
      <c r="Z39" s="344">
        <v>1.9403738001904123</v>
      </c>
      <c r="AA39" s="300">
        <v>-100.06100000000001</v>
      </c>
      <c r="AB39" s="344">
        <v>-0.82292047733847395</v>
      </c>
      <c r="AC39" s="319">
        <v>3470.9270000000001</v>
      </c>
      <c r="AD39" s="347">
        <v>27.940786433970391</v>
      </c>
      <c r="AE39" s="300">
        <v>546.87</v>
      </c>
      <c r="AF39" s="344">
        <v>4.4022757831396016</v>
      </c>
      <c r="AG39" s="300">
        <v>4476.2520000000004</v>
      </c>
      <c r="AH39" s="344">
        <v>36.033601731362495</v>
      </c>
      <c r="AI39" s="109" t="s">
        <v>64</v>
      </c>
    </row>
    <row r="40" spans="1:35" ht="30" customHeight="1">
      <c r="A40" s="109" t="s">
        <v>65</v>
      </c>
      <c r="B40" s="503">
        <v>890969.30099999998</v>
      </c>
      <c r="C40" s="300">
        <v>1705.32</v>
      </c>
      <c r="D40" s="344">
        <v>19.140053401233853</v>
      </c>
      <c r="E40" s="310">
        <v>1399.547</v>
      </c>
      <c r="F40" s="344">
        <v>15.708139421068562</v>
      </c>
      <c r="G40" s="310">
        <v>172.30099999999999</v>
      </c>
      <c r="H40" s="344">
        <v>1.9338601207315893</v>
      </c>
      <c r="I40" s="307">
        <v>133.47200000000001</v>
      </c>
      <c r="J40" s="350">
        <v>1.4980538594337047</v>
      </c>
      <c r="K40" s="300">
        <v>556.702</v>
      </c>
      <c r="L40" s="344">
        <v>6.3326596523967265</v>
      </c>
      <c r="M40" s="313">
        <v>319.065</v>
      </c>
      <c r="N40" s="344">
        <v>3.6294643309920955</v>
      </c>
      <c r="O40" s="315">
        <v>76.001999999999995</v>
      </c>
      <c r="P40" s="344">
        <v>0.86454655974193728</v>
      </c>
      <c r="Q40" s="315">
        <v>161.63499999999999</v>
      </c>
      <c r="R40" s="344">
        <v>1.8386487616626934</v>
      </c>
      <c r="S40" s="307">
        <v>126.03700000000001</v>
      </c>
      <c r="T40" s="344">
        <v>1.4337103595983602</v>
      </c>
      <c r="U40" s="307">
        <v>70.697000000000003</v>
      </c>
      <c r="V40" s="344">
        <v>0.80420052280302812</v>
      </c>
      <c r="W40" s="307">
        <v>2.3130000000000002</v>
      </c>
      <c r="X40" s="344">
        <v>2.6311099611629973E-2</v>
      </c>
      <c r="Y40" s="307">
        <v>53.027000000000001</v>
      </c>
      <c r="Z40" s="344">
        <v>0.60319873718370187</v>
      </c>
      <c r="AA40" s="300">
        <v>-277.82600000000002</v>
      </c>
      <c r="AB40" s="344">
        <v>-3.1603577867275008</v>
      </c>
      <c r="AC40" s="319">
        <v>1332.4159999999999</v>
      </c>
      <c r="AD40" s="347">
        <v>14.954679117501939</v>
      </c>
      <c r="AE40" s="300">
        <v>643.42700000000002</v>
      </c>
      <c r="AF40" s="344">
        <v>7.2216517367976074</v>
      </c>
      <c r="AG40" s="300">
        <v>2711.3629999999998</v>
      </c>
      <c r="AH40" s="344">
        <v>30.431609674506618</v>
      </c>
      <c r="AI40" s="109" t="s">
        <v>65</v>
      </c>
    </row>
    <row r="41" spans="1:35" ht="30" customHeight="1">
      <c r="A41" s="109" t="s">
        <v>66</v>
      </c>
      <c r="B41" s="503">
        <v>576649.696</v>
      </c>
      <c r="C41" s="300">
        <v>1481.114</v>
      </c>
      <c r="D41" s="344">
        <v>25.684813679326037</v>
      </c>
      <c r="E41" s="310">
        <v>1192.761</v>
      </c>
      <c r="F41" s="344">
        <v>20.68432547998777</v>
      </c>
      <c r="G41" s="310">
        <v>96.638999999999996</v>
      </c>
      <c r="H41" s="344">
        <v>1.6758701282658788</v>
      </c>
      <c r="I41" s="307">
        <v>191.714</v>
      </c>
      <c r="J41" s="350">
        <v>3.3246180710723898</v>
      </c>
      <c r="K41" s="300">
        <v>292.74599999999998</v>
      </c>
      <c r="L41" s="344">
        <v>5.161118841977598</v>
      </c>
      <c r="M41" s="313">
        <v>156.48599999999999</v>
      </c>
      <c r="N41" s="344">
        <v>2.7588518480379114</v>
      </c>
      <c r="O41" s="315">
        <v>31.795999999999999</v>
      </c>
      <c r="P41" s="344">
        <v>0.5605642252994737</v>
      </c>
      <c r="Q41" s="315">
        <v>104.464</v>
      </c>
      <c r="R41" s="344">
        <v>1.8417027686402132</v>
      </c>
      <c r="S41" s="307">
        <v>75.591999999999999</v>
      </c>
      <c r="T41" s="344">
        <v>1.3326887318794129</v>
      </c>
      <c r="U41" s="307">
        <v>75.591999999999999</v>
      </c>
      <c r="V41" s="344">
        <v>1.3326887318794129</v>
      </c>
      <c r="W41" s="307">
        <v>0</v>
      </c>
      <c r="X41" s="344">
        <v>0</v>
      </c>
      <c r="Y41" s="307">
        <v>0</v>
      </c>
      <c r="Z41" s="344">
        <v>0</v>
      </c>
      <c r="AA41" s="300">
        <v>-41.139000000000003</v>
      </c>
      <c r="AB41" s="344">
        <v>-0.72528153429975628</v>
      </c>
      <c r="AC41" s="319">
        <v>1797.66</v>
      </c>
      <c r="AD41" s="347">
        <v>31.174212220515937</v>
      </c>
      <c r="AE41" s="300">
        <v>454</v>
      </c>
      <c r="AF41" s="344">
        <v>7.8730640655709285</v>
      </c>
      <c r="AG41" s="300">
        <v>4826.3140000000003</v>
      </c>
      <c r="AH41" s="344">
        <v>83.695769432955714</v>
      </c>
      <c r="AI41" s="109" t="s">
        <v>66</v>
      </c>
    </row>
    <row r="42" spans="1:35" ht="30" customHeight="1">
      <c r="A42" s="109" t="s">
        <v>67</v>
      </c>
      <c r="B42" s="503">
        <v>559722.30700000003</v>
      </c>
      <c r="C42" s="300">
        <v>815.47500000000002</v>
      </c>
      <c r="D42" s="344">
        <v>14.569278190300892</v>
      </c>
      <c r="E42" s="310">
        <v>620.64099999999996</v>
      </c>
      <c r="F42" s="344">
        <v>11.088373506614591</v>
      </c>
      <c r="G42" s="310">
        <v>92.204999999999998</v>
      </c>
      <c r="H42" s="344">
        <v>1.6473347380811103</v>
      </c>
      <c r="I42" s="307">
        <v>102.629</v>
      </c>
      <c r="J42" s="350">
        <v>1.8335699456051873</v>
      </c>
      <c r="K42" s="300">
        <v>417.37799999999999</v>
      </c>
      <c r="L42" s="344">
        <v>7.8399318207299924</v>
      </c>
      <c r="M42" s="313">
        <v>286.07299999999998</v>
      </c>
      <c r="N42" s="344">
        <v>5.3735290689774997</v>
      </c>
      <c r="O42" s="315">
        <v>49.348999999999997</v>
      </c>
      <c r="P42" s="344">
        <v>0.92696020255309197</v>
      </c>
      <c r="Q42" s="315">
        <v>81.956000000000003</v>
      </c>
      <c r="R42" s="344">
        <v>1.5394425491994004</v>
      </c>
      <c r="S42" s="307">
        <v>15.492000000000001</v>
      </c>
      <c r="T42" s="344">
        <v>0.29099814500704169</v>
      </c>
      <c r="U42" s="307">
        <v>15.492000000000001</v>
      </c>
      <c r="V42" s="344">
        <v>0.29099814500704169</v>
      </c>
      <c r="W42" s="307">
        <v>0</v>
      </c>
      <c r="X42" s="344">
        <v>0</v>
      </c>
      <c r="Y42" s="307">
        <v>0</v>
      </c>
      <c r="Z42" s="344">
        <v>0</v>
      </c>
      <c r="AA42" s="300">
        <v>-89.54</v>
      </c>
      <c r="AB42" s="344">
        <v>-1.6818986511703147</v>
      </c>
      <c r="AC42" s="319">
        <v>1020.4640000000001</v>
      </c>
      <c r="AD42" s="347">
        <v>18.23161212690421</v>
      </c>
      <c r="AE42" s="300">
        <v>253.09100000000001</v>
      </c>
      <c r="AF42" s="344">
        <v>4.5217243771561879</v>
      </c>
      <c r="AG42" s="300">
        <v>4049.5239999999999</v>
      </c>
      <c r="AH42" s="344">
        <v>72.348804922652462</v>
      </c>
      <c r="AI42" s="109" t="s">
        <v>67</v>
      </c>
    </row>
    <row r="43" spans="1:35" ht="30" customHeight="1">
      <c r="A43" s="109" t="s">
        <v>68</v>
      </c>
      <c r="B43" s="503">
        <v>2105791.2990000001</v>
      </c>
      <c r="C43" s="300">
        <v>4290.268</v>
      </c>
      <c r="D43" s="344">
        <v>20.373661920045759</v>
      </c>
      <c r="E43" s="310">
        <v>3576.9169999999999</v>
      </c>
      <c r="F43" s="344">
        <v>16.986094499006665</v>
      </c>
      <c r="G43" s="310">
        <v>339.11599999999999</v>
      </c>
      <c r="H43" s="344">
        <v>1.6103970044944134</v>
      </c>
      <c r="I43" s="307">
        <v>374.23500000000001</v>
      </c>
      <c r="J43" s="350">
        <v>1.7771704165446836</v>
      </c>
      <c r="K43" s="300">
        <v>989.16200000000003</v>
      </c>
      <c r="L43" s="344">
        <v>4.7014137913319836</v>
      </c>
      <c r="M43" s="313">
        <v>471.02199999999999</v>
      </c>
      <c r="N43" s="344">
        <v>2.2387327119529195</v>
      </c>
      <c r="O43" s="315">
        <v>245.10499999999999</v>
      </c>
      <c r="P43" s="344">
        <v>1.1649659280526605</v>
      </c>
      <c r="Q43" s="315">
        <v>273.03500000000003</v>
      </c>
      <c r="R43" s="344">
        <v>1.2977151513264038</v>
      </c>
      <c r="S43" s="307">
        <v>307.32400000000001</v>
      </c>
      <c r="T43" s="344">
        <v>1.4606882310554901</v>
      </c>
      <c r="U43" s="307">
        <v>147.57900000000001</v>
      </c>
      <c r="V43" s="344">
        <v>0.70143206664932833</v>
      </c>
      <c r="W43" s="307">
        <v>0.95899999999999996</v>
      </c>
      <c r="X43" s="344">
        <v>4.5580560372187493E-3</v>
      </c>
      <c r="Y43" s="307">
        <v>158.786</v>
      </c>
      <c r="Z43" s="344">
        <v>0.75469810836894291</v>
      </c>
      <c r="AA43" s="300">
        <v>-184.798</v>
      </c>
      <c r="AB43" s="344">
        <v>-0.87833121956824867</v>
      </c>
      <c r="AC43" s="319">
        <v>3815.5279999999998</v>
      </c>
      <c r="AD43" s="347">
        <v>18.119212487068026</v>
      </c>
      <c r="AE43" s="300">
        <v>798.62400000000002</v>
      </c>
      <c r="AF43" s="344">
        <v>3.7925125836508644</v>
      </c>
      <c r="AG43" s="300">
        <v>12132.959000000001</v>
      </c>
      <c r="AH43" s="344">
        <v>57.617101019278167</v>
      </c>
      <c r="AI43" s="109" t="s">
        <v>68</v>
      </c>
    </row>
    <row r="44" spans="1:35" ht="30" customHeight="1">
      <c r="A44" s="109" t="s">
        <v>69</v>
      </c>
      <c r="B44" s="503">
        <v>2751473.6030000001</v>
      </c>
      <c r="C44" s="300">
        <v>4119.4570000000003</v>
      </c>
      <c r="D44" s="344">
        <v>14.97182090174681</v>
      </c>
      <c r="E44" s="310">
        <v>3367.4079999999999</v>
      </c>
      <c r="F44" s="344">
        <v>12.23856189762617</v>
      </c>
      <c r="G44" s="310">
        <v>380.12299999999999</v>
      </c>
      <c r="H44" s="344">
        <v>1.3815251565035638</v>
      </c>
      <c r="I44" s="307">
        <v>371.92599999999999</v>
      </c>
      <c r="J44" s="350">
        <v>1.3517338476170726</v>
      </c>
      <c r="K44" s="300">
        <v>1538.7760000000001</v>
      </c>
      <c r="L44" s="344">
        <v>5.6109441805548466</v>
      </c>
      <c r="M44" s="313">
        <v>797.322</v>
      </c>
      <c r="N44" s="344">
        <v>2.9073297451535187</v>
      </c>
      <c r="O44" s="315">
        <v>97.055999999999997</v>
      </c>
      <c r="P44" s="344">
        <v>0.35390193139737763</v>
      </c>
      <c r="Q44" s="315">
        <v>644.39800000000002</v>
      </c>
      <c r="R44" s="344">
        <v>2.3497125040039499</v>
      </c>
      <c r="S44" s="307">
        <v>1741.4559999999999</v>
      </c>
      <c r="T44" s="344">
        <v>6.3499901277978861</v>
      </c>
      <c r="U44" s="307">
        <v>1083.7329999999999</v>
      </c>
      <c r="V44" s="344">
        <v>3.9516897648684699</v>
      </c>
      <c r="W44" s="307">
        <v>0</v>
      </c>
      <c r="X44" s="344">
        <v>0</v>
      </c>
      <c r="Y44" s="307">
        <v>657.72299999999996</v>
      </c>
      <c r="Z44" s="344">
        <v>2.3983003629294157</v>
      </c>
      <c r="AA44" s="300">
        <v>-273.71300000000002</v>
      </c>
      <c r="AB44" s="344">
        <v>-0.99805843377607184</v>
      </c>
      <c r="AC44" s="319">
        <v>3976.4830000000002</v>
      </c>
      <c r="AD44" s="347">
        <v>14.452193892263193</v>
      </c>
      <c r="AE44" s="300">
        <v>555.41999999999996</v>
      </c>
      <c r="AF44" s="344">
        <v>2.0186273980401328</v>
      </c>
      <c r="AG44" s="300">
        <v>13898.259</v>
      </c>
      <c r="AH44" s="344">
        <v>50.512056466201898</v>
      </c>
      <c r="AI44" s="109" t="s">
        <v>69</v>
      </c>
    </row>
    <row r="45" spans="1:35" ht="30" customHeight="1">
      <c r="A45" s="109" t="s">
        <v>70</v>
      </c>
      <c r="B45" s="503">
        <v>1088092.4920000001</v>
      </c>
      <c r="C45" s="300">
        <v>950.24699999999996</v>
      </c>
      <c r="D45" s="344">
        <v>8.7331454539620132</v>
      </c>
      <c r="E45" s="310">
        <v>781.41600000000005</v>
      </c>
      <c r="F45" s="344">
        <v>7.1815218443764435</v>
      </c>
      <c r="G45" s="310">
        <v>74.652000000000001</v>
      </c>
      <c r="H45" s="344">
        <v>0.68608138139786001</v>
      </c>
      <c r="I45" s="307">
        <v>94.179000000000002</v>
      </c>
      <c r="J45" s="350">
        <v>0.86554222818771176</v>
      </c>
      <c r="K45" s="300">
        <v>413.86</v>
      </c>
      <c r="L45" s="344">
        <v>3.8246967098035936</v>
      </c>
      <c r="M45" s="313">
        <v>294.38299999999998</v>
      </c>
      <c r="N45" s="344">
        <v>2.7205472660370926</v>
      </c>
      <c r="O45" s="315">
        <v>24.312999999999999</v>
      </c>
      <c r="P45" s="344">
        <v>0.22468914875913293</v>
      </c>
      <c r="Q45" s="315">
        <v>95.164000000000001</v>
      </c>
      <c r="R45" s="344">
        <v>0.87946029500736767</v>
      </c>
      <c r="S45" s="307">
        <v>75.92</v>
      </c>
      <c r="T45" s="344">
        <v>0.70161642634777177</v>
      </c>
      <c r="U45" s="307">
        <v>34.136000000000003</v>
      </c>
      <c r="V45" s="344">
        <v>0.31546862921242808</v>
      </c>
      <c r="W45" s="307">
        <v>0</v>
      </c>
      <c r="X45" s="344">
        <v>0</v>
      </c>
      <c r="Y45" s="307">
        <v>41.783999999999999</v>
      </c>
      <c r="Z45" s="344">
        <v>0.38614779713534375</v>
      </c>
      <c r="AA45" s="300">
        <v>-79.515000000000001</v>
      </c>
      <c r="AB45" s="344">
        <v>-0.73483970154166323</v>
      </c>
      <c r="AC45" s="319">
        <v>2175.933</v>
      </c>
      <c r="AD45" s="347">
        <v>19.997684167459539</v>
      </c>
      <c r="AE45" s="300">
        <v>409.31900000000002</v>
      </c>
      <c r="AF45" s="344">
        <v>3.7618033669880333</v>
      </c>
      <c r="AG45" s="300">
        <v>10663.755999999999</v>
      </c>
      <c r="AH45" s="344">
        <v>98.004131803162906</v>
      </c>
      <c r="AI45" s="109" t="s">
        <v>70</v>
      </c>
    </row>
    <row r="46" spans="1:35" ht="30" customHeight="1">
      <c r="A46" s="109" t="s">
        <v>71</v>
      </c>
      <c r="B46" s="503">
        <v>790179.89599999995</v>
      </c>
      <c r="C46" s="300">
        <v>1804.075</v>
      </c>
      <c r="D46" s="344">
        <v>22.831193366630529</v>
      </c>
      <c r="E46" s="310">
        <v>1556.4010000000001</v>
      </c>
      <c r="F46" s="344">
        <v>19.696793197077241</v>
      </c>
      <c r="G46" s="310">
        <v>92.677999999999997</v>
      </c>
      <c r="H46" s="344">
        <v>1.1728721582154755</v>
      </c>
      <c r="I46" s="307">
        <v>154.99600000000001</v>
      </c>
      <c r="J46" s="350">
        <v>1.9615280113378133</v>
      </c>
      <c r="K46" s="300">
        <v>258.89</v>
      </c>
      <c r="L46" s="344">
        <v>3.3785536207453717</v>
      </c>
      <c r="M46" s="313">
        <v>99.078999999999994</v>
      </c>
      <c r="N46" s="344">
        <v>1.2929959217807976</v>
      </c>
      <c r="O46" s="315">
        <v>40.595999999999997</v>
      </c>
      <c r="P46" s="344">
        <v>0.5297839344423465</v>
      </c>
      <c r="Q46" s="315">
        <v>119.215</v>
      </c>
      <c r="R46" s="344">
        <v>1.5557737645222276</v>
      </c>
      <c r="S46" s="307">
        <v>137.005</v>
      </c>
      <c r="T46" s="344">
        <v>1.7879359527607077</v>
      </c>
      <c r="U46" s="307">
        <v>126.209</v>
      </c>
      <c r="V46" s="344">
        <v>1.6470465213822574</v>
      </c>
      <c r="W46" s="307">
        <v>10.795999999999999</v>
      </c>
      <c r="X46" s="344">
        <v>0.14088943137845042</v>
      </c>
      <c r="Y46" s="307">
        <v>0</v>
      </c>
      <c r="Z46" s="344">
        <v>0</v>
      </c>
      <c r="AA46" s="300">
        <v>-159.214</v>
      </c>
      <c r="AB46" s="344">
        <v>-2.0777667587521864</v>
      </c>
      <c r="AC46" s="319">
        <v>1658.508</v>
      </c>
      <c r="AD46" s="347">
        <v>20.988992612892293</v>
      </c>
      <c r="AE46" s="300">
        <v>237.81700000000001</v>
      </c>
      <c r="AF46" s="344">
        <v>3.0096564238581949</v>
      </c>
      <c r="AG46" s="300">
        <v>4631.03</v>
      </c>
      <c r="AH46" s="344">
        <v>58.607287067703375</v>
      </c>
      <c r="AI46" s="109" t="s">
        <v>71</v>
      </c>
    </row>
    <row r="47" spans="1:35" ht="30" customHeight="1">
      <c r="A47" s="109" t="s">
        <v>72</v>
      </c>
      <c r="B47" s="503">
        <v>1047721.424</v>
      </c>
      <c r="C47" s="300">
        <v>1992.018</v>
      </c>
      <c r="D47" s="344">
        <v>19.012859280808215</v>
      </c>
      <c r="E47" s="310">
        <v>1447.5</v>
      </c>
      <c r="F47" s="344">
        <v>13.815695344605267</v>
      </c>
      <c r="G47" s="310">
        <v>292.07</v>
      </c>
      <c r="H47" s="344">
        <v>2.7876684900164834</v>
      </c>
      <c r="I47" s="307">
        <v>252.44800000000001</v>
      </c>
      <c r="J47" s="350">
        <v>2.4094954461864666</v>
      </c>
      <c r="K47" s="300">
        <v>1277.9580000000001</v>
      </c>
      <c r="L47" s="344">
        <v>12.613575391531931</v>
      </c>
      <c r="M47" s="313">
        <v>418.75700000000001</v>
      </c>
      <c r="N47" s="344">
        <v>4.1331741655294909</v>
      </c>
      <c r="O47" s="315">
        <v>130.46</v>
      </c>
      <c r="P47" s="344">
        <v>1.2876534640256219</v>
      </c>
      <c r="Q47" s="315">
        <v>728.74099999999999</v>
      </c>
      <c r="R47" s="344">
        <v>7.1927477619768174</v>
      </c>
      <c r="S47" s="307">
        <v>274.20299999999997</v>
      </c>
      <c r="T47" s="344">
        <v>2.7064114885498816</v>
      </c>
      <c r="U47" s="307">
        <v>256.97399999999999</v>
      </c>
      <c r="V47" s="344">
        <v>2.536359506856662</v>
      </c>
      <c r="W47" s="307">
        <v>0</v>
      </c>
      <c r="X47" s="344">
        <v>0</v>
      </c>
      <c r="Y47" s="307">
        <v>17.228999999999999</v>
      </c>
      <c r="Z47" s="344">
        <v>0.17005198169321967</v>
      </c>
      <c r="AA47" s="300">
        <v>-77.757000000000005</v>
      </c>
      <c r="AB47" s="344">
        <v>-0.76746949564801692</v>
      </c>
      <c r="AC47" s="319">
        <v>2063.3510000000001</v>
      </c>
      <c r="AD47" s="347">
        <v>19.693698656294728</v>
      </c>
      <c r="AE47" s="300">
        <v>898.93</v>
      </c>
      <c r="AF47" s="344">
        <v>8.5798570059592478</v>
      </c>
      <c r="AG47" s="300">
        <v>4341.8639999999996</v>
      </c>
      <c r="AH47" s="344">
        <v>41.441015717933816</v>
      </c>
      <c r="AI47" s="109" t="s">
        <v>72</v>
      </c>
    </row>
    <row r="48" spans="1:35" ht="30" customHeight="1">
      <c r="A48" s="109" t="s">
        <v>73</v>
      </c>
      <c r="B48" s="503">
        <v>1130847.3130000001</v>
      </c>
      <c r="C48" s="300">
        <v>2688.268</v>
      </c>
      <c r="D48" s="344">
        <v>23.772157117023632</v>
      </c>
      <c r="E48" s="310">
        <v>2180.64</v>
      </c>
      <c r="F48" s="344">
        <v>19.28323987625728</v>
      </c>
      <c r="G48" s="310">
        <v>155.566</v>
      </c>
      <c r="H48" s="344">
        <v>1.3756587490781791</v>
      </c>
      <c r="I48" s="307">
        <v>352.06200000000001</v>
      </c>
      <c r="J48" s="350">
        <v>3.1132584916881703</v>
      </c>
      <c r="K48" s="300">
        <v>380.04</v>
      </c>
      <c r="L48" s="344">
        <v>3.3652394537635715</v>
      </c>
      <c r="M48" s="313">
        <v>161.446</v>
      </c>
      <c r="N48" s="344">
        <v>1.4295980656044456</v>
      </c>
      <c r="O48" s="315">
        <v>74.355000000000004</v>
      </c>
      <c r="P48" s="344">
        <v>0.65841063989209125</v>
      </c>
      <c r="Q48" s="315">
        <v>144.239</v>
      </c>
      <c r="R48" s="344">
        <v>1.2772307482670344</v>
      </c>
      <c r="S48" s="307">
        <v>49.912999999999997</v>
      </c>
      <c r="T48" s="344">
        <v>0.44197767828570972</v>
      </c>
      <c r="U48" s="307">
        <v>2.1480000000000001</v>
      </c>
      <c r="V48" s="344">
        <v>1.9020456653731584E-2</v>
      </c>
      <c r="W48" s="307">
        <v>1.2430000000000001</v>
      </c>
      <c r="X48" s="344">
        <v>1.1006716769361434E-2</v>
      </c>
      <c r="Y48" s="307">
        <v>46.521999999999998</v>
      </c>
      <c r="Z48" s="344">
        <v>0.4119505048626167</v>
      </c>
      <c r="AA48" s="300">
        <v>-186.935</v>
      </c>
      <c r="AB48" s="344">
        <v>-1.6553021715853415</v>
      </c>
      <c r="AC48" s="319">
        <v>2105.2719999999999</v>
      </c>
      <c r="AD48" s="347">
        <v>18.616766169917049</v>
      </c>
      <c r="AE48" s="300">
        <v>482.23899999999998</v>
      </c>
      <c r="AF48" s="344">
        <v>4.2644041724844239</v>
      </c>
      <c r="AG48" s="300">
        <v>6804.6480000000001</v>
      </c>
      <c r="AH48" s="344">
        <v>60.173004098564803</v>
      </c>
      <c r="AI48" s="109" t="s">
        <v>73</v>
      </c>
    </row>
    <row r="49" spans="1:35" ht="30" customHeight="1">
      <c r="A49" s="109" t="s">
        <v>74</v>
      </c>
      <c r="B49" s="503">
        <v>685491.83100000001</v>
      </c>
      <c r="C49" s="300">
        <v>1441.2750000000001</v>
      </c>
      <c r="D49" s="344">
        <v>21.025414670477669</v>
      </c>
      <c r="E49" s="310">
        <v>1260.83</v>
      </c>
      <c r="F49" s="344">
        <v>18.393071120347166</v>
      </c>
      <c r="G49" s="310">
        <v>119.173</v>
      </c>
      <c r="H49" s="344">
        <v>1.738503576711478</v>
      </c>
      <c r="I49" s="307">
        <v>61.271999999999998</v>
      </c>
      <c r="J49" s="350">
        <v>0.89383997341902677</v>
      </c>
      <c r="K49" s="300">
        <v>346.19299999999998</v>
      </c>
      <c r="L49" s="344">
        <v>5.1678813740623299</v>
      </c>
      <c r="M49" s="313">
        <v>245.197</v>
      </c>
      <c r="N49" s="344">
        <v>3.6602386797998845</v>
      </c>
      <c r="O49" s="315">
        <v>44.578000000000003</v>
      </c>
      <c r="P49" s="344">
        <v>0.66544908733842278</v>
      </c>
      <c r="Q49" s="315">
        <v>56.417999999999999</v>
      </c>
      <c r="R49" s="344">
        <v>0.84219360692402379</v>
      </c>
      <c r="S49" s="307">
        <v>11.471</v>
      </c>
      <c r="T49" s="344">
        <v>0.17123618109513766</v>
      </c>
      <c r="U49" s="307">
        <v>2.0470000000000002</v>
      </c>
      <c r="V49" s="344">
        <v>3.055709726281465E-2</v>
      </c>
      <c r="W49" s="307">
        <v>0</v>
      </c>
      <c r="X49" s="344">
        <v>0</v>
      </c>
      <c r="Y49" s="307">
        <v>9.4239999999999995</v>
      </c>
      <c r="Z49" s="344">
        <v>0.14067908383232303</v>
      </c>
      <c r="AA49" s="300">
        <v>-182.42599999999999</v>
      </c>
      <c r="AB49" s="344">
        <v>-2.7232090988110524</v>
      </c>
      <c r="AC49" s="319">
        <v>2275.4720000000002</v>
      </c>
      <c r="AD49" s="347">
        <v>33.194735474535513</v>
      </c>
      <c r="AE49" s="300">
        <v>463.07100000000003</v>
      </c>
      <c r="AF49" s="344">
        <v>6.7553102613122169</v>
      </c>
      <c r="AG49" s="300">
        <v>17.664000000000001</v>
      </c>
      <c r="AH49" s="344">
        <v>0.25768359594062035</v>
      </c>
      <c r="AI49" s="109" t="s">
        <v>74</v>
      </c>
    </row>
    <row r="50" spans="1:35" ht="30" customHeight="1">
      <c r="A50" s="109" t="s">
        <v>75</v>
      </c>
      <c r="B50" s="503">
        <v>6084089.4050000003</v>
      </c>
      <c r="C50" s="300">
        <v>16705.909</v>
      </c>
      <c r="D50" s="344">
        <v>27.458355536772387</v>
      </c>
      <c r="E50" s="310">
        <v>14282.395</v>
      </c>
      <c r="F50" s="344">
        <v>23.474991981975979</v>
      </c>
      <c r="G50" s="310">
        <v>1225.088</v>
      </c>
      <c r="H50" s="344">
        <v>2.0135930267448132</v>
      </c>
      <c r="I50" s="307">
        <v>1198.4259999999999</v>
      </c>
      <c r="J50" s="350">
        <v>1.9697705280516007</v>
      </c>
      <c r="K50" s="300">
        <v>3033.4780000000001</v>
      </c>
      <c r="L50" s="344">
        <v>5.1134415428551891</v>
      </c>
      <c r="M50" s="313">
        <v>1783.7850000000001</v>
      </c>
      <c r="N50" s="344">
        <v>3.0068720862725704</v>
      </c>
      <c r="O50" s="315">
        <v>614.33799999999997</v>
      </c>
      <c r="P50" s="344">
        <v>1.0355708696600308</v>
      </c>
      <c r="Q50" s="315">
        <v>635.35500000000002</v>
      </c>
      <c r="R50" s="344">
        <v>1.070998586922588</v>
      </c>
      <c r="S50" s="307">
        <v>1485.9739999999999</v>
      </c>
      <c r="T50" s="344">
        <v>2.5048611472384823</v>
      </c>
      <c r="U50" s="307">
        <v>803.68200000000002</v>
      </c>
      <c r="V50" s="344">
        <v>1.3547422879100968</v>
      </c>
      <c r="W50" s="307">
        <v>37.040999999999997</v>
      </c>
      <c r="X50" s="344">
        <v>6.243888638351721E-2</v>
      </c>
      <c r="Y50" s="307">
        <v>645.25099999999998</v>
      </c>
      <c r="Z50" s="344">
        <v>1.0876799729448683</v>
      </c>
      <c r="AA50" s="300">
        <v>-1139.2270000000001</v>
      </c>
      <c r="AB50" s="344">
        <v>-1.9203602823367398</v>
      </c>
      <c r="AC50" s="319">
        <v>14532.781999999999</v>
      </c>
      <c r="AD50" s="347">
        <v>23.886535901423031</v>
      </c>
      <c r="AE50" s="300">
        <v>3515.6640000000002</v>
      </c>
      <c r="AF50" s="344">
        <v>5.7784555189323363</v>
      </c>
      <c r="AG50" s="300">
        <v>41967.114999999998</v>
      </c>
      <c r="AH50" s="344">
        <v>68.978465315632548</v>
      </c>
      <c r="AI50" s="109" t="s">
        <v>75</v>
      </c>
    </row>
    <row r="51" spans="1:35" ht="30" customHeight="1">
      <c r="A51" s="109" t="s">
        <v>76</v>
      </c>
      <c r="B51" s="503">
        <v>818413.28300000005</v>
      </c>
      <c r="C51" s="300">
        <v>866.86800000000005</v>
      </c>
      <c r="D51" s="344">
        <v>10.592056825157858</v>
      </c>
      <c r="E51" s="310">
        <v>660.08199999999999</v>
      </c>
      <c r="F51" s="344">
        <v>8.0653871792058869</v>
      </c>
      <c r="G51" s="310">
        <v>135.76599999999999</v>
      </c>
      <c r="H51" s="344">
        <v>1.6588929190192527</v>
      </c>
      <c r="I51" s="307">
        <v>71.02</v>
      </c>
      <c r="J51" s="350">
        <v>0.86777672693271757</v>
      </c>
      <c r="K51" s="300">
        <v>256.166</v>
      </c>
      <c r="L51" s="344">
        <v>3.1738981872150513</v>
      </c>
      <c r="M51" s="313">
        <v>106.901</v>
      </c>
      <c r="N51" s="344">
        <v>1.3245039939393841</v>
      </c>
      <c r="O51" s="315">
        <v>42.155000000000001</v>
      </c>
      <c r="P51" s="344">
        <v>0.52230068815553399</v>
      </c>
      <c r="Q51" s="315">
        <v>107.11</v>
      </c>
      <c r="R51" s="344">
        <v>1.3270935051201338</v>
      </c>
      <c r="S51" s="307">
        <v>221.11099999999999</v>
      </c>
      <c r="T51" s="344">
        <v>2.7395665391711126</v>
      </c>
      <c r="U51" s="307">
        <v>154.09</v>
      </c>
      <c r="V51" s="344">
        <v>1.9091759705346039</v>
      </c>
      <c r="W51" s="307">
        <v>0</v>
      </c>
      <c r="X51" s="344">
        <v>0</v>
      </c>
      <c r="Y51" s="307">
        <v>67.021000000000001</v>
      </c>
      <c r="Z51" s="344">
        <v>0.83039056863650906</v>
      </c>
      <c r="AA51" s="300">
        <v>-13.436999999999999</v>
      </c>
      <c r="AB51" s="344">
        <v>-0.16648450591260608</v>
      </c>
      <c r="AC51" s="319">
        <v>1609.712</v>
      </c>
      <c r="AD51" s="347">
        <v>19.668693475983087</v>
      </c>
      <c r="AE51" s="300">
        <v>203.61</v>
      </c>
      <c r="AF51" s="344">
        <v>2.4878628466737629</v>
      </c>
      <c r="AG51" s="300">
        <v>2922.116</v>
      </c>
      <c r="AH51" s="344">
        <v>35.704650213992188</v>
      </c>
      <c r="AI51" s="109" t="s">
        <v>76</v>
      </c>
    </row>
    <row r="52" spans="1:35" ht="30" customHeight="1">
      <c r="A52" s="109" t="s">
        <v>77</v>
      </c>
      <c r="B52" s="503">
        <v>1257396.8840000001</v>
      </c>
      <c r="C52" s="300">
        <v>1832.944</v>
      </c>
      <c r="D52" s="344">
        <v>14.577290776871369</v>
      </c>
      <c r="E52" s="310">
        <v>1541.7380000000001</v>
      </c>
      <c r="F52" s="344">
        <v>12.261347388546573</v>
      </c>
      <c r="G52" s="310">
        <v>183.953</v>
      </c>
      <c r="H52" s="344">
        <v>1.4629668829368596</v>
      </c>
      <c r="I52" s="307">
        <v>107.253</v>
      </c>
      <c r="J52" s="350">
        <v>0.85297650538793601</v>
      </c>
      <c r="K52" s="300">
        <v>783.64300000000003</v>
      </c>
      <c r="L52" s="344">
        <v>6.2925157357780117</v>
      </c>
      <c r="M52" s="313">
        <v>426.77</v>
      </c>
      <c r="N52" s="344">
        <v>3.4268881883178715</v>
      </c>
      <c r="O52" s="315">
        <v>159.798</v>
      </c>
      <c r="P52" s="344">
        <v>1.283149890378469</v>
      </c>
      <c r="Q52" s="315">
        <v>197.07499999999999</v>
      </c>
      <c r="R52" s="344">
        <v>1.5824776570816708</v>
      </c>
      <c r="S52" s="307">
        <v>365.358</v>
      </c>
      <c r="T52" s="344">
        <v>2.9337606080732974</v>
      </c>
      <c r="U52" s="307">
        <v>353.82600000000002</v>
      </c>
      <c r="V52" s="344">
        <v>2.841160672305362</v>
      </c>
      <c r="W52" s="307">
        <v>0</v>
      </c>
      <c r="X52" s="344">
        <v>0</v>
      </c>
      <c r="Y52" s="307">
        <v>11.532</v>
      </c>
      <c r="Z52" s="344">
        <v>9.2599935767935182E-2</v>
      </c>
      <c r="AA52" s="300">
        <v>-221.28200000000001</v>
      </c>
      <c r="AB52" s="344">
        <v>-1.7768556179847583</v>
      </c>
      <c r="AC52" s="319">
        <v>2362.4830000000002</v>
      </c>
      <c r="AD52" s="347">
        <v>18.788681839933684</v>
      </c>
      <c r="AE52" s="300">
        <v>464.04199999999997</v>
      </c>
      <c r="AF52" s="344">
        <v>3.6904974547399942</v>
      </c>
      <c r="AG52" s="300">
        <v>7172.4009999999998</v>
      </c>
      <c r="AH52" s="344">
        <v>57.041663545270872</v>
      </c>
      <c r="AI52" s="109" t="s">
        <v>77</v>
      </c>
    </row>
    <row r="53" spans="1:35" ht="30" customHeight="1">
      <c r="A53" s="109" t="s">
        <v>78</v>
      </c>
      <c r="B53" s="503">
        <v>1703144.338</v>
      </c>
      <c r="C53" s="300">
        <v>3451.1709999999998</v>
      </c>
      <c r="D53" s="344">
        <v>20.26352624964661</v>
      </c>
      <c r="E53" s="310">
        <v>2713.0549999999998</v>
      </c>
      <c r="F53" s="344">
        <v>15.929683347836136</v>
      </c>
      <c r="G53" s="310">
        <v>365.4</v>
      </c>
      <c r="H53" s="344">
        <v>2.1454435296370047</v>
      </c>
      <c r="I53" s="307">
        <v>372.71600000000001</v>
      </c>
      <c r="J53" s="350">
        <v>2.1883993721734698</v>
      </c>
      <c r="K53" s="300">
        <v>1247.0319999999999</v>
      </c>
      <c r="L53" s="344">
        <v>7.3882910366826309</v>
      </c>
      <c r="M53" s="313">
        <v>556.37300000000005</v>
      </c>
      <c r="N53" s="344">
        <v>3.2963433568282339</v>
      </c>
      <c r="O53" s="315">
        <v>248.69499999999999</v>
      </c>
      <c r="P53" s="344">
        <v>1.4734433754448859</v>
      </c>
      <c r="Q53" s="315">
        <v>441.964</v>
      </c>
      <c r="R53" s="344">
        <v>2.6185043044095115</v>
      </c>
      <c r="S53" s="307">
        <v>1457.616</v>
      </c>
      <c r="T53" s="344">
        <v>8.6359381537323738</v>
      </c>
      <c r="U53" s="307">
        <v>654.00300000000004</v>
      </c>
      <c r="V53" s="344">
        <v>3.8747718605966415</v>
      </c>
      <c r="W53" s="307">
        <v>1.8169999999999999</v>
      </c>
      <c r="X53" s="344">
        <v>1.0765180695966376E-2</v>
      </c>
      <c r="Y53" s="307">
        <v>801.79600000000005</v>
      </c>
      <c r="Z53" s="344">
        <v>4.7504011124397669</v>
      </c>
      <c r="AA53" s="300">
        <v>-706.19200000000001</v>
      </c>
      <c r="AB53" s="344">
        <v>-4.1839760517588811</v>
      </c>
      <c r="AC53" s="319">
        <v>3465.8629999999998</v>
      </c>
      <c r="AD53" s="347">
        <v>20.349790224297479</v>
      </c>
      <c r="AE53" s="300">
        <v>649.61199999999997</v>
      </c>
      <c r="AF53" s="344">
        <v>3.8141922883813737</v>
      </c>
      <c r="AG53" s="300">
        <v>8583.4709999999995</v>
      </c>
      <c r="AH53" s="344">
        <v>50.397789597090508</v>
      </c>
      <c r="AI53" s="109" t="s">
        <v>78</v>
      </c>
    </row>
    <row r="54" spans="1:35" ht="30" customHeight="1">
      <c r="A54" s="109" t="s">
        <v>79</v>
      </c>
      <c r="B54" s="503">
        <v>1145528.8659999999</v>
      </c>
      <c r="C54" s="300">
        <v>1532.769</v>
      </c>
      <c r="D54" s="344">
        <v>13.380448502814072</v>
      </c>
      <c r="E54" s="310">
        <v>1293.971</v>
      </c>
      <c r="F54" s="344">
        <v>11.295839314100707</v>
      </c>
      <c r="G54" s="310">
        <v>142.97900000000001</v>
      </c>
      <c r="H54" s="344">
        <v>1.24814838144812</v>
      </c>
      <c r="I54" s="307">
        <v>95.819000000000003</v>
      </c>
      <c r="J54" s="350">
        <v>0.83646080726524452</v>
      </c>
      <c r="K54" s="300">
        <v>558.66499999999996</v>
      </c>
      <c r="L54" s="344">
        <v>4.9433088850743294</v>
      </c>
      <c r="M54" s="313">
        <v>331.81400000000002</v>
      </c>
      <c r="N54" s="344">
        <v>2.9360333910161791</v>
      </c>
      <c r="O54" s="315">
        <v>108.637</v>
      </c>
      <c r="P54" s="344">
        <v>0.96126703363879951</v>
      </c>
      <c r="Q54" s="315">
        <v>118.214</v>
      </c>
      <c r="R54" s="344">
        <v>1.0460084604193511</v>
      </c>
      <c r="S54" s="307">
        <v>590.89800000000002</v>
      </c>
      <c r="T54" s="344">
        <v>5.2285203719091973</v>
      </c>
      <c r="U54" s="307">
        <v>165.1</v>
      </c>
      <c r="V54" s="344">
        <v>1.4608760114304131</v>
      </c>
      <c r="W54" s="307">
        <v>2.4620000000000002</v>
      </c>
      <c r="X54" s="344">
        <v>2.1784837917272426E-2</v>
      </c>
      <c r="Y54" s="307">
        <v>423.33600000000001</v>
      </c>
      <c r="Z54" s="344">
        <v>3.7458595225615108</v>
      </c>
      <c r="AA54" s="300">
        <v>-50.222999999999999</v>
      </c>
      <c r="AB54" s="344">
        <v>-0.44439476633597608</v>
      </c>
      <c r="AC54" s="319">
        <v>3460.0050000000001</v>
      </c>
      <c r="AD54" s="347">
        <v>30.204433102430443</v>
      </c>
      <c r="AE54" s="300">
        <v>252.87299999999999</v>
      </c>
      <c r="AF54" s="344">
        <v>2.2074782007282914</v>
      </c>
      <c r="AG54" s="300">
        <v>4370.9129999999996</v>
      </c>
      <c r="AH54" s="344">
        <v>38.156288590636002</v>
      </c>
      <c r="AI54" s="109" t="s">
        <v>79</v>
      </c>
    </row>
    <row r="55" spans="1:35" ht="30" customHeight="1">
      <c r="A55" s="109" t="s">
        <v>80</v>
      </c>
      <c r="B55" s="503">
        <v>1016377.0060000001</v>
      </c>
      <c r="C55" s="300">
        <v>2600.46</v>
      </c>
      <c r="D55" s="344">
        <v>25.58558472543799</v>
      </c>
      <c r="E55" s="310">
        <v>2308.9209999999998</v>
      </c>
      <c r="F55" s="344">
        <v>22.717170758190093</v>
      </c>
      <c r="G55" s="310">
        <v>167.93299999999999</v>
      </c>
      <c r="H55" s="344">
        <v>1.6522707519811797</v>
      </c>
      <c r="I55" s="307">
        <v>123.60599999999999</v>
      </c>
      <c r="J55" s="350">
        <v>1.2161432152667175</v>
      </c>
      <c r="K55" s="300">
        <v>382.79</v>
      </c>
      <c r="L55" s="344">
        <v>3.6986702468015915</v>
      </c>
      <c r="M55" s="313">
        <v>162.149</v>
      </c>
      <c r="N55" s="344">
        <v>1.5667485614792216</v>
      </c>
      <c r="O55" s="315">
        <v>62.475999999999999</v>
      </c>
      <c r="P55" s="344">
        <v>0.60366812701266026</v>
      </c>
      <c r="Q55" s="315">
        <v>158.16499999999999</v>
      </c>
      <c r="R55" s="344">
        <v>1.5282535583097092</v>
      </c>
      <c r="S55" s="307">
        <v>289.40199999999999</v>
      </c>
      <c r="T55" s="344">
        <v>2.79631799881103</v>
      </c>
      <c r="U55" s="307">
        <v>157.53700000000001</v>
      </c>
      <c r="V55" s="344">
        <v>1.5221855708623067</v>
      </c>
      <c r="W55" s="307">
        <v>0</v>
      </c>
      <c r="X55" s="344">
        <v>0</v>
      </c>
      <c r="Y55" s="307">
        <v>131.86500000000001</v>
      </c>
      <c r="Z55" s="344">
        <v>1.2741324279487236</v>
      </c>
      <c r="AA55" s="300">
        <v>-70.221999999999994</v>
      </c>
      <c r="AB55" s="344">
        <v>-0.67851308046422665</v>
      </c>
      <c r="AC55" s="319">
        <v>1871.249</v>
      </c>
      <c r="AD55" s="347">
        <v>18.410973378514232</v>
      </c>
      <c r="AE55" s="300">
        <v>1321.1590000000001</v>
      </c>
      <c r="AF55" s="344">
        <v>12.998710047558868</v>
      </c>
      <c r="AG55" s="300">
        <v>3899.9459999999999</v>
      </c>
      <c r="AH55" s="344">
        <v>38.371056969779573</v>
      </c>
      <c r="AI55" s="109" t="s">
        <v>80</v>
      </c>
    </row>
    <row r="56" spans="1:35" ht="30" customHeight="1">
      <c r="A56" s="109" t="s">
        <v>81</v>
      </c>
      <c r="B56" s="503">
        <v>1518843.5830000001</v>
      </c>
      <c r="C56" s="300">
        <v>3860.2530000000002</v>
      </c>
      <c r="D56" s="344">
        <v>25.415737625695982</v>
      </c>
      <c r="E56" s="310">
        <v>3407.3440000000001</v>
      </c>
      <c r="F56" s="344">
        <v>22.433804495324388</v>
      </c>
      <c r="G56" s="310">
        <v>169.10499999999999</v>
      </c>
      <c r="H56" s="344">
        <v>1.1133799549390464</v>
      </c>
      <c r="I56" s="307">
        <v>283.80399999999997</v>
      </c>
      <c r="J56" s="350">
        <v>1.8685531754325486</v>
      </c>
      <c r="K56" s="300">
        <v>1344.8420000000001</v>
      </c>
      <c r="L56" s="344">
        <v>8.7858180699887889</v>
      </c>
      <c r="M56" s="313">
        <v>907.03899999999999</v>
      </c>
      <c r="N56" s="344">
        <v>5.925662372520013</v>
      </c>
      <c r="O56" s="315">
        <v>125.607</v>
      </c>
      <c r="P56" s="344">
        <v>0.82058728855663465</v>
      </c>
      <c r="Q56" s="315">
        <v>312.19600000000003</v>
      </c>
      <c r="R56" s="344">
        <v>2.0395684089121398</v>
      </c>
      <c r="S56" s="307">
        <v>909.24900000000002</v>
      </c>
      <c r="T56" s="344">
        <v>5.9401002454706475</v>
      </c>
      <c r="U56" s="307">
        <v>458.58199999999999</v>
      </c>
      <c r="V56" s="344">
        <v>2.9959043680756539</v>
      </c>
      <c r="W56" s="307">
        <v>0</v>
      </c>
      <c r="X56" s="344">
        <v>0</v>
      </c>
      <c r="Y56" s="307">
        <v>450.66699999999997</v>
      </c>
      <c r="Z56" s="344">
        <v>2.9441958773949928</v>
      </c>
      <c r="AA56" s="300">
        <v>-76.814999999999998</v>
      </c>
      <c r="AB56" s="344">
        <v>-0.50183041208274926</v>
      </c>
      <c r="AC56" s="319">
        <v>3091.7080000000001</v>
      </c>
      <c r="AD56" s="347">
        <v>20.355670818276746</v>
      </c>
      <c r="AE56" s="300">
        <v>132.553</v>
      </c>
      <c r="AF56" s="344">
        <v>0.87272317889497897</v>
      </c>
      <c r="AG56" s="300">
        <v>13706.374</v>
      </c>
      <c r="AH56" s="344">
        <v>90.242169459789579</v>
      </c>
      <c r="AI56" s="109" t="s">
        <v>81</v>
      </c>
    </row>
    <row r="57" spans="1:35" ht="30" customHeight="1" thickBot="1">
      <c r="A57" s="110" t="s">
        <v>82</v>
      </c>
      <c r="B57" s="301">
        <v>1464982.2409999999</v>
      </c>
      <c r="C57" s="302">
        <v>2798.223</v>
      </c>
      <c r="D57" s="345">
        <v>19.100729836082703</v>
      </c>
      <c r="E57" s="311">
        <v>2394.114</v>
      </c>
      <c r="F57" s="345">
        <v>16.342273189371721</v>
      </c>
      <c r="G57" s="311">
        <v>263.73</v>
      </c>
      <c r="H57" s="345">
        <v>1.8002266008356345</v>
      </c>
      <c r="I57" s="308">
        <v>140.37899999999999</v>
      </c>
      <c r="J57" s="351">
        <v>0.95823004587534788</v>
      </c>
      <c r="K57" s="302">
        <v>1337.0429999999999</v>
      </c>
      <c r="L57" s="345">
        <v>9.1896894835056795</v>
      </c>
      <c r="M57" s="313">
        <v>923.45299999999997</v>
      </c>
      <c r="N57" s="345">
        <v>6.3470257296225849</v>
      </c>
      <c r="O57" s="314">
        <v>73</v>
      </c>
      <c r="P57" s="345">
        <v>0.50173953440234498</v>
      </c>
      <c r="Q57" s="314">
        <v>340.59</v>
      </c>
      <c r="R57" s="345">
        <v>2.3409242194807489</v>
      </c>
      <c r="S57" s="308">
        <v>2086.5650000000001</v>
      </c>
      <c r="T57" s="345">
        <v>14.341262350688071</v>
      </c>
      <c r="U57" s="308">
        <v>927.23599999999999</v>
      </c>
      <c r="V57" s="345">
        <v>6.3730268345355174</v>
      </c>
      <c r="W57" s="308">
        <v>0.14699999999999999</v>
      </c>
      <c r="X57" s="345">
        <v>1.0103522131115713E-3</v>
      </c>
      <c r="Y57" s="308">
        <v>1159.182</v>
      </c>
      <c r="Z57" s="345">
        <v>7.9672251639394398</v>
      </c>
      <c r="AA57" s="302">
        <v>-204.14</v>
      </c>
      <c r="AB57" s="345">
        <v>-1.4030836788067766</v>
      </c>
      <c r="AC57" s="320">
        <v>4647.7849999999999</v>
      </c>
      <c r="AD57" s="348">
        <v>31.725879467504068</v>
      </c>
      <c r="AE57" s="302">
        <v>421.87</v>
      </c>
      <c r="AF57" s="345">
        <v>2.8796936112483564</v>
      </c>
      <c r="AG57" s="302">
        <v>5523.933</v>
      </c>
      <c r="AH57" s="345">
        <v>37.706484388707345</v>
      </c>
      <c r="AI57" s="110" t="s">
        <v>103</v>
      </c>
    </row>
    <row r="58" spans="1:35" s="42" customFormat="1" ht="30" customHeight="1">
      <c r="A58" s="244" t="s">
        <v>163</v>
      </c>
      <c r="B58" s="93"/>
      <c r="C58" s="93"/>
      <c r="D58" s="93"/>
      <c r="E58" s="93"/>
      <c r="F58" s="93"/>
      <c r="G58" s="93"/>
      <c r="H58" s="93"/>
      <c r="I58" s="93"/>
      <c r="J58" s="93"/>
      <c r="K58" s="93"/>
      <c r="L58" s="93"/>
      <c r="M58" s="93"/>
      <c r="N58" s="93"/>
      <c r="O58" s="220"/>
      <c r="P58" s="220"/>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7" customFormat="1" ht="24">
      <c r="A1" s="224" t="s">
        <v>35</v>
      </c>
      <c r="B1" s="224"/>
      <c r="C1" s="224"/>
      <c r="D1" s="224"/>
      <c r="E1" s="224"/>
      <c r="F1" s="224"/>
      <c r="G1" s="224"/>
      <c r="H1" s="225"/>
      <c r="I1" s="225"/>
      <c r="J1" s="225"/>
      <c r="K1" s="225"/>
      <c r="L1" s="225"/>
      <c r="M1" s="225"/>
      <c r="N1" s="225"/>
      <c r="O1" s="225"/>
      <c r="P1" s="225"/>
      <c r="Q1" s="225"/>
      <c r="R1" s="225"/>
      <c r="S1" s="226"/>
    </row>
    <row r="2" spans="1:19" s="204" customFormat="1" ht="21" customHeight="1">
      <c r="A2" s="202"/>
      <c r="B2" s="202"/>
      <c r="C2" s="202"/>
      <c r="D2" s="202"/>
      <c r="E2" s="202"/>
      <c r="F2" s="202"/>
      <c r="G2" s="202"/>
      <c r="H2" s="202"/>
      <c r="I2" s="202"/>
      <c r="J2" s="202"/>
      <c r="K2" s="202"/>
      <c r="L2" s="202"/>
      <c r="M2" s="202"/>
      <c r="N2" s="202"/>
      <c r="O2" s="202"/>
      <c r="P2" s="202"/>
      <c r="Q2" s="202"/>
      <c r="R2" s="202"/>
      <c r="S2" s="203" t="s">
        <v>106</v>
      </c>
    </row>
    <row r="3" spans="1:19" s="204" customFormat="1" ht="21" customHeight="1" thickBot="1">
      <c r="A3" s="205" t="s">
        <v>198</v>
      </c>
      <c r="B3" s="205"/>
      <c r="C3" s="205"/>
      <c r="D3" s="205"/>
      <c r="E3" s="205"/>
      <c r="F3" s="205"/>
      <c r="G3" s="206"/>
      <c r="H3" s="206"/>
      <c r="I3" s="206"/>
      <c r="J3" s="206"/>
      <c r="K3" s="206"/>
      <c r="L3" s="206"/>
      <c r="M3" s="206"/>
      <c r="N3" s="206"/>
      <c r="O3" s="206"/>
      <c r="P3" s="206"/>
      <c r="Q3" s="206"/>
      <c r="R3" s="206"/>
      <c r="S3" s="182" t="s">
        <v>205</v>
      </c>
    </row>
    <row r="4" spans="1:19" s="53" customFormat="1" ht="24.95" customHeight="1" thickBot="1">
      <c r="A4" s="756" t="s">
        <v>83</v>
      </c>
      <c r="B4" s="116" t="s">
        <v>84</v>
      </c>
      <c r="C4" s="116"/>
      <c r="D4" s="116"/>
      <c r="E4" s="116"/>
      <c r="F4" s="116"/>
      <c r="G4" s="117" t="s">
        <v>85</v>
      </c>
      <c r="H4" s="118"/>
      <c r="I4" s="118"/>
      <c r="J4" s="118"/>
      <c r="K4" s="118"/>
      <c r="L4" s="118"/>
      <c r="M4" s="118"/>
      <c r="N4" s="118"/>
      <c r="O4" s="118"/>
      <c r="P4" s="119"/>
      <c r="Q4" s="119"/>
      <c r="R4" s="120"/>
      <c r="S4" s="756" t="s">
        <v>83</v>
      </c>
    </row>
    <row r="5" spans="1:19" s="53" customFormat="1" ht="24.95" customHeight="1" thickBot="1">
      <c r="A5" s="757"/>
      <c r="B5" s="764" t="s">
        <v>86</v>
      </c>
      <c r="C5" s="771" t="s">
        <v>87</v>
      </c>
      <c r="D5" s="248"/>
      <c r="E5" s="248"/>
      <c r="F5" s="249"/>
      <c r="G5" s="117" t="s">
        <v>88</v>
      </c>
      <c r="H5" s="118"/>
      <c r="I5" s="118"/>
      <c r="J5" s="118"/>
      <c r="K5" s="118"/>
      <c r="L5" s="121"/>
      <c r="M5" s="121"/>
      <c r="N5" s="121"/>
      <c r="O5" s="121"/>
      <c r="P5" s="119" t="s">
        <v>89</v>
      </c>
      <c r="Q5" s="119"/>
      <c r="R5" s="120"/>
      <c r="S5" s="757"/>
    </row>
    <row r="6" spans="1:19" s="53" customFormat="1" ht="24.95" customHeight="1" thickBot="1">
      <c r="A6" s="757"/>
      <c r="B6" s="765"/>
      <c r="C6" s="772"/>
      <c r="D6" s="250"/>
      <c r="E6" s="250"/>
      <c r="F6" s="251"/>
      <c r="G6" s="117" t="s">
        <v>90</v>
      </c>
      <c r="H6" s="118"/>
      <c r="I6" s="118"/>
      <c r="J6" s="118"/>
      <c r="K6" s="118"/>
      <c r="L6" s="363"/>
      <c r="M6" s="363"/>
      <c r="N6" s="363"/>
      <c r="O6" s="246" t="s">
        <v>91</v>
      </c>
      <c r="P6" s="245"/>
      <c r="Q6" s="123"/>
      <c r="R6" s="759" t="s">
        <v>97</v>
      </c>
      <c r="S6" s="757"/>
    </row>
    <row r="7" spans="1:19" s="53" customFormat="1" ht="24.95" customHeight="1">
      <c r="A7" s="757"/>
      <c r="B7" s="765"/>
      <c r="C7" s="772"/>
      <c r="D7" s="767" t="s">
        <v>98</v>
      </c>
      <c r="E7" s="767" t="s">
        <v>125</v>
      </c>
      <c r="F7" s="769" t="s">
        <v>99</v>
      </c>
      <c r="G7" s="754" t="s">
        <v>87</v>
      </c>
      <c r="H7" s="122"/>
      <c r="I7" s="122"/>
      <c r="J7" s="122"/>
      <c r="K7" s="762" t="s">
        <v>93</v>
      </c>
      <c r="L7" s="364"/>
      <c r="M7" s="364"/>
      <c r="N7" s="364"/>
      <c r="O7" s="754" t="s">
        <v>87</v>
      </c>
      <c r="P7" s="123" t="s">
        <v>95</v>
      </c>
      <c r="Q7" s="123" t="s">
        <v>96</v>
      </c>
      <c r="R7" s="760"/>
      <c r="S7" s="757"/>
    </row>
    <row r="8" spans="1:19" s="53" customFormat="1" ht="24.95" customHeight="1" thickBot="1">
      <c r="A8" s="758"/>
      <c r="B8" s="766"/>
      <c r="C8" s="773"/>
      <c r="D8" s="768"/>
      <c r="E8" s="768"/>
      <c r="F8" s="770"/>
      <c r="G8" s="755"/>
      <c r="H8" s="365" t="s">
        <v>98</v>
      </c>
      <c r="I8" s="365" t="s">
        <v>125</v>
      </c>
      <c r="J8" s="365" t="s">
        <v>99</v>
      </c>
      <c r="K8" s="763"/>
      <c r="L8" s="365" t="s">
        <v>98</v>
      </c>
      <c r="M8" s="365" t="s">
        <v>125</v>
      </c>
      <c r="N8" s="365" t="s">
        <v>99</v>
      </c>
      <c r="O8" s="755"/>
      <c r="P8" s="479"/>
      <c r="Q8" s="479"/>
      <c r="R8" s="761"/>
      <c r="S8" s="758"/>
    </row>
    <row r="9" spans="1:19" ht="12" customHeight="1">
      <c r="A9" s="98"/>
      <c r="B9" s="99" t="s">
        <v>109</v>
      </c>
      <c r="C9" s="236" t="s">
        <v>107</v>
      </c>
      <c r="D9" s="102" t="s">
        <v>107</v>
      </c>
      <c r="E9" s="102" t="s">
        <v>107</v>
      </c>
      <c r="F9" s="237" t="s">
        <v>107</v>
      </c>
      <c r="G9" s="103" t="s">
        <v>107</v>
      </c>
      <c r="H9" s="102" t="s">
        <v>107</v>
      </c>
      <c r="I9" s="102" t="s">
        <v>107</v>
      </c>
      <c r="J9" s="103" t="s">
        <v>107</v>
      </c>
      <c r="K9" s="102" t="s">
        <v>107</v>
      </c>
      <c r="L9" s="102" t="s">
        <v>107</v>
      </c>
      <c r="M9" s="102" t="s">
        <v>107</v>
      </c>
      <c r="N9" s="237" t="s">
        <v>107</v>
      </c>
      <c r="O9" s="99" t="s">
        <v>107</v>
      </c>
      <c r="P9" s="124" t="s">
        <v>107</v>
      </c>
      <c r="Q9" s="103" t="s">
        <v>107</v>
      </c>
      <c r="R9" s="99" t="s">
        <v>107</v>
      </c>
      <c r="S9" s="467"/>
    </row>
    <row r="10" spans="1:19" ht="24.95" customHeight="1" thickBot="1">
      <c r="A10" s="106" t="s">
        <v>100</v>
      </c>
      <c r="B10" s="286">
        <v>22.33791447910663</v>
      </c>
      <c r="C10" s="287">
        <v>20.907752629197418</v>
      </c>
      <c r="D10" s="288">
        <v>21.480466331204084</v>
      </c>
      <c r="E10" s="288">
        <v>10.029189458379165</v>
      </c>
      <c r="F10" s="366">
        <v>28.04249533705115</v>
      </c>
      <c r="G10" s="289">
        <v>19.375084360799335</v>
      </c>
      <c r="H10" s="288">
        <v>15.053041943019878</v>
      </c>
      <c r="I10" s="288">
        <v>90.505389572475366</v>
      </c>
      <c r="J10" s="288">
        <v>6.605142754634528</v>
      </c>
      <c r="K10" s="288">
        <v>-5.4598076439045968</v>
      </c>
      <c r="L10" s="288">
        <v>14.29038345289699</v>
      </c>
      <c r="M10" s="288">
        <v>-21.788299332496507</v>
      </c>
      <c r="N10" s="366">
        <v>-16.885383083567291</v>
      </c>
      <c r="O10" s="286">
        <v>-9.2211565074144346</v>
      </c>
      <c r="P10" s="286">
        <v>-8.1319312515252591</v>
      </c>
      <c r="Q10" s="286">
        <v>-19.950255224364852</v>
      </c>
      <c r="R10" s="286">
        <v>0.37790992714401739</v>
      </c>
      <c r="S10" s="107" t="s">
        <v>100</v>
      </c>
    </row>
    <row r="11" spans="1:19" ht="24.95" customHeight="1">
      <c r="A11" s="108" t="s">
        <v>101</v>
      </c>
      <c r="B11" s="510">
        <v>17.675504315065368</v>
      </c>
      <c r="C11" s="512">
        <v>67.039516950401833</v>
      </c>
      <c r="D11" s="292">
        <v>80.739248578841028</v>
      </c>
      <c r="E11" s="292">
        <v>10.107702816476305</v>
      </c>
      <c r="F11" s="513">
        <v>21.862117324333269</v>
      </c>
      <c r="G11" s="511">
        <v>-30.413194168116448</v>
      </c>
      <c r="H11" s="292">
        <v>-34.93212977243202</v>
      </c>
      <c r="I11" s="292">
        <v>118.55918410206598</v>
      </c>
      <c r="J11" s="292">
        <v>-38.080565897417216</v>
      </c>
      <c r="K11" s="292">
        <v>-41.469177074220653</v>
      </c>
      <c r="L11" s="292">
        <v>-41.146974719740868</v>
      </c>
      <c r="M11" s="292">
        <v>-27.354168420293163</v>
      </c>
      <c r="N11" s="513">
        <v>-41.921055394066606</v>
      </c>
      <c r="O11" s="510">
        <v>-57.214819145494758</v>
      </c>
      <c r="P11" s="510">
        <v>20.644385075100928</v>
      </c>
      <c r="Q11" s="510">
        <v>-47.484590512205152</v>
      </c>
      <c r="R11" s="510">
        <v>-5.7528421998822665</v>
      </c>
      <c r="S11" s="108" t="s">
        <v>101</v>
      </c>
    </row>
    <row r="12" spans="1:19" ht="24.95" customHeight="1">
      <c r="A12" s="109" t="s">
        <v>37</v>
      </c>
      <c r="B12" s="290">
        <v>12.143319665486388</v>
      </c>
      <c r="C12" s="293">
        <v>-1.7306998962215658</v>
      </c>
      <c r="D12" s="294">
        <v>3.7680312844205304</v>
      </c>
      <c r="E12" s="294">
        <v>-26.060874813692521</v>
      </c>
      <c r="F12" s="368">
        <v>-17.580520881491751</v>
      </c>
      <c r="G12" s="293">
        <v>72.335746277521196</v>
      </c>
      <c r="H12" s="291">
        <v>52.10867093824595</v>
      </c>
      <c r="I12" s="291">
        <v>28.048755958726389</v>
      </c>
      <c r="J12" s="291">
        <v>208.52084063769666</v>
      </c>
      <c r="K12" s="291">
        <v>31.065763094303378</v>
      </c>
      <c r="L12" s="291">
        <v>125.87194856035944</v>
      </c>
      <c r="M12" s="291" t="s">
        <v>22</v>
      </c>
      <c r="N12" s="367">
        <v>-20.792338116562618</v>
      </c>
      <c r="O12" s="290" t="s">
        <v>208</v>
      </c>
      <c r="P12" s="290">
        <v>-23.299760993643545</v>
      </c>
      <c r="Q12" s="290">
        <v>101.09433416414456</v>
      </c>
      <c r="R12" s="290">
        <v>-8.9911121285180258</v>
      </c>
      <c r="S12" s="109" t="s">
        <v>102</v>
      </c>
    </row>
    <row r="13" spans="1:19" ht="24.95" customHeight="1">
      <c r="A13" s="109" t="s">
        <v>38</v>
      </c>
      <c r="B13" s="290">
        <v>10.519065392602471</v>
      </c>
      <c r="C13" s="293">
        <v>42.104207602829092</v>
      </c>
      <c r="D13" s="294">
        <v>54.512282312656765</v>
      </c>
      <c r="E13" s="294">
        <v>9.0770778385574431</v>
      </c>
      <c r="F13" s="368">
        <v>16.131847891079772</v>
      </c>
      <c r="G13" s="293">
        <v>6.371364161661532</v>
      </c>
      <c r="H13" s="291">
        <v>-0.11874808944905624</v>
      </c>
      <c r="I13" s="291">
        <v>35.359331133834701</v>
      </c>
      <c r="J13" s="291">
        <v>3.5157890220093009</v>
      </c>
      <c r="K13" s="291">
        <v>-82.979027820474897</v>
      </c>
      <c r="L13" s="291">
        <v>-98.812234535452106</v>
      </c>
      <c r="M13" s="291" t="s">
        <v>22</v>
      </c>
      <c r="N13" s="367">
        <v>-62.723651042676586</v>
      </c>
      <c r="O13" s="290">
        <v>342.93435892105401</v>
      </c>
      <c r="P13" s="290">
        <v>-23.097531387155939</v>
      </c>
      <c r="Q13" s="290">
        <v>14.146828963166939</v>
      </c>
      <c r="R13" s="290">
        <v>-43.406701385477056</v>
      </c>
      <c r="S13" s="109" t="s">
        <v>38</v>
      </c>
    </row>
    <row r="14" spans="1:19" ht="24.95" customHeight="1">
      <c r="A14" s="109" t="s">
        <v>39</v>
      </c>
      <c r="B14" s="290">
        <v>20.629436858333136</v>
      </c>
      <c r="C14" s="293">
        <v>88.835050063873609</v>
      </c>
      <c r="D14" s="294">
        <v>98.700321734267476</v>
      </c>
      <c r="E14" s="294">
        <v>16.347006592655106</v>
      </c>
      <c r="F14" s="368">
        <v>100.90475469412476</v>
      </c>
      <c r="G14" s="293">
        <v>137.07807271031953</v>
      </c>
      <c r="H14" s="291">
        <v>161.47143183937777</v>
      </c>
      <c r="I14" s="291">
        <v>23.759690216196972</v>
      </c>
      <c r="J14" s="291">
        <v>207.64163141090484</v>
      </c>
      <c r="K14" s="291">
        <v>0.63856804659762645</v>
      </c>
      <c r="L14" s="291">
        <v>46.101512975615435</v>
      </c>
      <c r="M14" s="291" t="s">
        <v>22</v>
      </c>
      <c r="N14" s="367">
        <v>-27.388373267715096</v>
      </c>
      <c r="O14" s="290">
        <v>39.637535615862504</v>
      </c>
      <c r="P14" s="290">
        <v>98.370786019488122</v>
      </c>
      <c r="Q14" s="290">
        <v>-5.4623891391380113</v>
      </c>
      <c r="R14" s="290">
        <v>10.861221325352616</v>
      </c>
      <c r="S14" s="109" t="s">
        <v>39</v>
      </c>
    </row>
    <row r="15" spans="1:19" ht="24.95" customHeight="1">
      <c r="A15" s="109" t="s">
        <v>40</v>
      </c>
      <c r="B15" s="290">
        <v>10.139802696276917</v>
      </c>
      <c r="C15" s="293">
        <v>14.4865632283867</v>
      </c>
      <c r="D15" s="294">
        <v>9.6205448911116633</v>
      </c>
      <c r="E15" s="294">
        <v>35.556301071146152</v>
      </c>
      <c r="F15" s="368">
        <v>41.201716738197433</v>
      </c>
      <c r="G15" s="293">
        <v>1.5892681404288851</v>
      </c>
      <c r="H15" s="291">
        <v>3.9141710510496779</v>
      </c>
      <c r="I15" s="291">
        <v>-22.470651013874061</v>
      </c>
      <c r="J15" s="291">
        <v>23.306085659227932</v>
      </c>
      <c r="K15" s="291">
        <v>485.4561996360801</v>
      </c>
      <c r="L15" s="291">
        <v>371.91753516715079</v>
      </c>
      <c r="M15" s="291" t="s">
        <v>22</v>
      </c>
      <c r="N15" s="367" t="s">
        <v>208</v>
      </c>
      <c r="O15" s="290">
        <v>15.878115264797501</v>
      </c>
      <c r="P15" s="290">
        <v>5.7650511020770523</v>
      </c>
      <c r="Q15" s="290">
        <v>37.398744391848595</v>
      </c>
      <c r="R15" s="290">
        <v>-68.339626014094023</v>
      </c>
      <c r="S15" s="109" t="s">
        <v>40</v>
      </c>
    </row>
    <row r="16" spans="1:19" ht="24.95" customHeight="1">
      <c r="A16" s="109" t="s">
        <v>41</v>
      </c>
      <c r="B16" s="290">
        <v>18.972284672931778</v>
      </c>
      <c r="C16" s="293">
        <v>0.93798333141840828</v>
      </c>
      <c r="D16" s="294">
        <v>0.14164333621829428</v>
      </c>
      <c r="E16" s="294">
        <v>8.8879510445241579</v>
      </c>
      <c r="F16" s="368">
        <v>8.1994634162498841</v>
      </c>
      <c r="G16" s="293">
        <v>136.12105503563879</v>
      </c>
      <c r="H16" s="291">
        <v>170.55103375987505</v>
      </c>
      <c r="I16" s="291">
        <v>163.52875952875951</v>
      </c>
      <c r="J16" s="291">
        <v>79.657551995853765</v>
      </c>
      <c r="K16" s="291">
        <v>238.45577067271643</v>
      </c>
      <c r="L16" s="291">
        <v>218.6780228019918</v>
      </c>
      <c r="M16" s="291" t="s">
        <v>22</v>
      </c>
      <c r="N16" s="367" t="s">
        <v>22</v>
      </c>
      <c r="O16" s="290">
        <v>135.98666086704364</v>
      </c>
      <c r="P16" s="290">
        <v>93.528728589345263</v>
      </c>
      <c r="Q16" s="290">
        <v>97.363467064064167</v>
      </c>
      <c r="R16" s="290">
        <v>62.148375413454715</v>
      </c>
      <c r="S16" s="109" t="s">
        <v>41</v>
      </c>
    </row>
    <row r="17" spans="1:19" ht="24.95" customHeight="1">
      <c r="A17" s="109" t="s">
        <v>42</v>
      </c>
      <c r="B17" s="290">
        <v>18.133984675348387</v>
      </c>
      <c r="C17" s="293">
        <v>12.745595370618275</v>
      </c>
      <c r="D17" s="294">
        <v>16.45966920622979</v>
      </c>
      <c r="E17" s="294">
        <v>-13.464008769982982</v>
      </c>
      <c r="F17" s="368">
        <v>23.500958874920101</v>
      </c>
      <c r="G17" s="293">
        <v>-17.990528489242166</v>
      </c>
      <c r="H17" s="291">
        <v>6.6085368316605582</v>
      </c>
      <c r="I17" s="291">
        <v>-74.478588636548196</v>
      </c>
      <c r="J17" s="291">
        <v>72.539513473145547</v>
      </c>
      <c r="K17" s="291">
        <v>106.15819388069633</v>
      </c>
      <c r="L17" s="291" t="s">
        <v>208</v>
      </c>
      <c r="M17" s="291" t="s">
        <v>22</v>
      </c>
      <c r="N17" s="367">
        <v>-55.791350284743729</v>
      </c>
      <c r="O17" s="290">
        <v>24.586920210715675</v>
      </c>
      <c r="P17" s="290">
        <v>-45.944509447994889</v>
      </c>
      <c r="Q17" s="290">
        <v>454.73395971228911</v>
      </c>
      <c r="R17" s="290">
        <v>-55.515285303419887</v>
      </c>
      <c r="S17" s="109" t="s">
        <v>42</v>
      </c>
    </row>
    <row r="18" spans="1:19" ht="24.95" customHeight="1">
      <c r="A18" s="109" t="s">
        <v>43</v>
      </c>
      <c r="B18" s="290">
        <v>21.148919038234951</v>
      </c>
      <c r="C18" s="293">
        <v>18.546165144447755</v>
      </c>
      <c r="D18" s="294">
        <v>18.948870342579639</v>
      </c>
      <c r="E18" s="294">
        <v>3.8032711057829118</v>
      </c>
      <c r="F18" s="368">
        <v>58.696582436392134</v>
      </c>
      <c r="G18" s="293">
        <v>16.168805870109026</v>
      </c>
      <c r="H18" s="291">
        <v>-8.8812211500443823</v>
      </c>
      <c r="I18" s="291" t="s">
        <v>208</v>
      </c>
      <c r="J18" s="291">
        <v>-23.395564241789018</v>
      </c>
      <c r="K18" s="291">
        <v>171.17886845651867</v>
      </c>
      <c r="L18" s="291">
        <v>192.24521922110046</v>
      </c>
      <c r="M18" s="291">
        <v>-71.17122752150118</v>
      </c>
      <c r="N18" s="367">
        <v>182.22516764993492</v>
      </c>
      <c r="O18" s="290">
        <v>-60.417611729055906</v>
      </c>
      <c r="P18" s="290">
        <v>7.8659377689229046</v>
      </c>
      <c r="Q18" s="290">
        <v>-6.21768198631149</v>
      </c>
      <c r="R18" s="290">
        <v>-33.773682181409441</v>
      </c>
      <c r="S18" s="109" t="s">
        <v>43</v>
      </c>
    </row>
    <row r="19" spans="1:19" ht="24.95" customHeight="1">
      <c r="A19" s="109" t="s">
        <v>44</v>
      </c>
      <c r="B19" s="290">
        <v>21.137952165982739</v>
      </c>
      <c r="C19" s="293">
        <v>0.56471640763750486</v>
      </c>
      <c r="D19" s="294">
        <v>-1.5948118701387983</v>
      </c>
      <c r="E19" s="294">
        <v>1.2485838299124623</v>
      </c>
      <c r="F19" s="368">
        <v>30.5386346906771</v>
      </c>
      <c r="G19" s="293">
        <v>55.351963898955375</v>
      </c>
      <c r="H19" s="291">
        <v>121.41241787730178</v>
      </c>
      <c r="I19" s="291">
        <v>1.1017819703102134</v>
      </c>
      <c r="J19" s="291">
        <v>48.950850770956947</v>
      </c>
      <c r="K19" s="291">
        <v>112.80237143096841</v>
      </c>
      <c r="L19" s="291">
        <v>-12.993810146640328</v>
      </c>
      <c r="M19" s="291" t="s">
        <v>22</v>
      </c>
      <c r="N19" s="367">
        <v>389.41847930616501</v>
      </c>
      <c r="O19" s="290">
        <v>216.31385320547616</v>
      </c>
      <c r="P19" s="290">
        <v>-4.8606455368942676</v>
      </c>
      <c r="Q19" s="290">
        <v>-19.605241517168096</v>
      </c>
      <c r="R19" s="290">
        <v>1.4834316648692152</v>
      </c>
      <c r="S19" s="109" t="s">
        <v>44</v>
      </c>
    </row>
    <row r="20" spans="1:19" ht="24.95" customHeight="1">
      <c r="A20" s="109" t="s">
        <v>45</v>
      </c>
      <c r="B20" s="290">
        <v>25.245016362103698</v>
      </c>
      <c r="C20" s="293">
        <v>12.078879166068958</v>
      </c>
      <c r="D20" s="294">
        <v>12.175314669344985</v>
      </c>
      <c r="E20" s="294">
        <v>9.0484967517751898</v>
      </c>
      <c r="F20" s="368">
        <v>13.546419989147566</v>
      </c>
      <c r="G20" s="293">
        <v>-2.2513129790629876</v>
      </c>
      <c r="H20" s="291">
        <v>-9.6005809731299934</v>
      </c>
      <c r="I20" s="291">
        <v>251.40909090909093</v>
      </c>
      <c r="J20" s="291">
        <v>-15.513544288306321</v>
      </c>
      <c r="K20" s="291">
        <v>-35.942946881579402</v>
      </c>
      <c r="L20" s="291">
        <v>488.24910602731461</v>
      </c>
      <c r="M20" s="291" t="s">
        <v>22</v>
      </c>
      <c r="N20" s="367">
        <v>-94.277543114401197</v>
      </c>
      <c r="O20" s="290">
        <v>-39.539797240914012</v>
      </c>
      <c r="P20" s="290">
        <v>-38.062004023470962</v>
      </c>
      <c r="Q20" s="290">
        <v>74.038543180970265</v>
      </c>
      <c r="R20" s="290">
        <v>35.847095922566609</v>
      </c>
      <c r="S20" s="109" t="s">
        <v>45</v>
      </c>
    </row>
    <row r="21" spans="1:19" ht="24.95" customHeight="1">
      <c r="A21" s="109" t="s">
        <v>46</v>
      </c>
      <c r="B21" s="290">
        <v>25.998367431718975</v>
      </c>
      <c r="C21" s="293">
        <v>30.446815746261848</v>
      </c>
      <c r="D21" s="294">
        <v>32.542798379694858</v>
      </c>
      <c r="E21" s="294">
        <v>13.439164598436321</v>
      </c>
      <c r="F21" s="368">
        <v>36.696970506105487</v>
      </c>
      <c r="G21" s="293">
        <v>9.0543123966732253</v>
      </c>
      <c r="H21" s="291">
        <v>-6.0542670706443573</v>
      </c>
      <c r="I21" s="291" t="s">
        <v>208</v>
      </c>
      <c r="J21" s="291">
        <v>-17.798363053156336</v>
      </c>
      <c r="K21" s="291">
        <v>-54.506846527816862</v>
      </c>
      <c r="L21" s="291">
        <v>-47.567654824910356</v>
      </c>
      <c r="M21" s="291">
        <v>61.12514738083209</v>
      </c>
      <c r="N21" s="367">
        <v>-58.987351448691513</v>
      </c>
      <c r="O21" s="290">
        <v>-59.416836954430082</v>
      </c>
      <c r="P21" s="290">
        <v>-11.252054486972497</v>
      </c>
      <c r="Q21" s="290">
        <v>-43.400767785052317</v>
      </c>
      <c r="R21" s="290">
        <v>-38.119440433112942</v>
      </c>
      <c r="S21" s="109" t="s">
        <v>46</v>
      </c>
    </row>
    <row r="22" spans="1:19" ht="24.95" customHeight="1">
      <c r="A22" s="109" t="s">
        <v>47</v>
      </c>
      <c r="B22" s="290">
        <v>28.25985188937824</v>
      </c>
      <c r="C22" s="293">
        <v>1.7387471527994052</v>
      </c>
      <c r="D22" s="294">
        <v>-1.1707743105530284</v>
      </c>
      <c r="E22" s="294">
        <v>21.174443931093663</v>
      </c>
      <c r="F22" s="368">
        <v>4.153235327621573</v>
      </c>
      <c r="G22" s="293">
        <v>22.703499732237191</v>
      </c>
      <c r="H22" s="291">
        <v>38.135657188110969</v>
      </c>
      <c r="I22" s="291" t="s">
        <v>208</v>
      </c>
      <c r="J22" s="291">
        <v>-24.742842173170757</v>
      </c>
      <c r="K22" s="291">
        <v>119.83378135229464</v>
      </c>
      <c r="L22" s="291">
        <v>170.54299398529736</v>
      </c>
      <c r="M22" s="291">
        <v>-7.3951799273687726</v>
      </c>
      <c r="N22" s="367">
        <v>72.630246213266275</v>
      </c>
      <c r="O22" s="290">
        <v>-73.642189948414526</v>
      </c>
      <c r="P22" s="290">
        <v>-6.7130986651565081</v>
      </c>
      <c r="Q22" s="290">
        <v>-7.6530393348631378</v>
      </c>
      <c r="R22" s="290">
        <v>-20.002718935316466</v>
      </c>
      <c r="S22" s="109" t="s">
        <v>47</v>
      </c>
    </row>
    <row r="23" spans="1:19" ht="24.95" customHeight="1">
      <c r="A23" s="109" t="s">
        <v>48</v>
      </c>
      <c r="B23" s="290">
        <v>30.454282672212315</v>
      </c>
      <c r="C23" s="293">
        <v>49.755779135821541</v>
      </c>
      <c r="D23" s="294">
        <v>49.174463253667909</v>
      </c>
      <c r="E23" s="294">
        <v>46.249242348414072</v>
      </c>
      <c r="F23" s="368">
        <v>59.937801284853123</v>
      </c>
      <c r="G23" s="293">
        <v>98.338271521966334</v>
      </c>
      <c r="H23" s="291">
        <v>80.226308200476524</v>
      </c>
      <c r="I23" s="291" t="s">
        <v>208</v>
      </c>
      <c r="J23" s="291">
        <v>65.360666570015866</v>
      </c>
      <c r="K23" s="291">
        <v>63.65580286635236</v>
      </c>
      <c r="L23" s="291">
        <v>98.415717904330847</v>
      </c>
      <c r="M23" s="291">
        <v>-79.02776443462389</v>
      </c>
      <c r="N23" s="367">
        <v>54.75449343918865</v>
      </c>
      <c r="O23" s="290">
        <v>-45.303513341321135</v>
      </c>
      <c r="P23" s="290">
        <v>-24.493610173812215</v>
      </c>
      <c r="Q23" s="290">
        <v>-30.471056695931352</v>
      </c>
      <c r="R23" s="290">
        <v>5.1158332938472313</v>
      </c>
      <c r="S23" s="109" t="s">
        <v>48</v>
      </c>
    </row>
    <row r="24" spans="1:19" ht="24.95" customHeight="1">
      <c r="A24" s="109" t="s">
        <v>49</v>
      </c>
      <c r="B24" s="290">
        <v>27.473683898760441</v>
      </c>
      <c r="C24" s="293">
        <v>-1.5534929967088829</v>
      </c>
      <c r="D24" s="294">
        <v>-6.2046677504248464</v>
      </c>
      <c r="E24" s="294">
        <v>12.192845354037814</v>
      </c>
      <c r="F24" s="368">
        <v>35.173796482627154</v>
      </c>
      <c r="G24" s="293">
        <v>53.57209021265092</v>
      </c>
      <c r="H24" s="291">
        <v>58.503236887706521</v>
      </c>
      <c r="I24" s="291" t="s">
        <v>208</v>
      </c>
      <c r="J24" s="291">
        <v>4.2272577459896468</v>
      </c>
      <c r="K24" s="291">
        <v>-16.178249719011276</v>
      </c>
      <c r="L24" s="291">
        <v>-1.8143763123682817</v>
      </c>
      <c r="M24" s="291">
        <v>-46.476313152998429</v>
      </c>
      <c r="N24" s="367">
        <v>-19.486652227967852</v>
      </c>
      <c r="O24" s="290">
        <v>-8.9513807431357861</v>
      </c>
      <c r="P24" s="290">
        <v>-20.43371081482735</v>
      </c>
      <c r="Q24" s="290">
        <v>-43.896248923560833</v>
      </c>
      <c r="R24" s="290">
        <v>-4.9578151654266804</v>
      </c>
      <c r="S24" s="109" t="s">
        <v>49</v>
      </c>
    </row>
    <row r="25" spans="1:19" ht="24.95" customHeight="1">
      <c r="A25" s="109" t="s">
        <v>50</v>
      </c>
      <c r="B25" s="290">
        <v>13.790926688613652</v>
      </c>
      <c r="C25" s="293">
        <v>7.1224045229610908</v>
      </c>
      <c r="D25" s="294">
        <v>2.950028257902332</v>
      </c>
      <c r="E25" s="294">
        <v>52.377391167440749</v>
      </c>
      <c r="F25" s="368">
        <v>-9.7638961542756704</v>
      </c>
      <c r="G25" s="293">
        <v>141.87668653590561</v>
      </c>
      <c r="H25" s="291">
        <v>61.976121394450132</v>
      </c>
      <c r="I25" s="291">
        <v>-22.45491492561429</v>
      </c>
      <c r="J25" s="291">
        <v>305.99425018047339</v>
      </c>
      <c r="K25" s="291" t="s">
        <v>208</v>
      </c>
      <c r="L25" s="291" t="s">
        <v>208</v>
      </c>
      <c r="M25" s="291" t="s">
        <v>22</v>
      </c>
      <c r="N25" s="367">
        <v>388.75034118170976</v>
      </c>
      <c r="O25" s="290">
        <v>18.330666010094788</v>
      </c>
      <c r="P25" s="290">
        <v>-50.629913423499737</v>
      </c>
      <c r="Q25" s="290">
        <v>92.287883695866981</v>
      </c>
      <c r="R25" s="290">
        <v>-51.56253335058372</v>
      </c>
      <c r="S25" s="109" t="s">
        <v>50</v>
      </c>
    </row>
    <row r="26" spans="1:19" ht="24.95" customHeight="1">
      <c r="A26" s="109" t="s">
        <v>51</v>
      </c>
      <c r="B26" s="290">
        <v>23.995365075693314</v>
      </c>
      <c r="C26" s="293">
        <v>-24.148253650798395</v>
      </c>
      <c r="D26" s="294">
        <v>-29.17271442278107</v>
      </c>
      <c r="E26" s="294">
        <v>-19.650503413956727</v>
      </c>
      <c r="F26" s="368">
        <v>68.182866987647856</v>
      </c>
      <c r="G26" s="293">
        <v>-4.4404335218086857</v>
      </c>
      <c r="H26" s="291">
        <v>0.12210519320862545</v>
      </c>
      <c r="I26" s="291">
        <v>-56.205701935606903</v>
      </c>
      <c r="J26" s="291">
        <v>8.7304008297236351</v>
      </c>
      <c r="K26" s="291">
        <v>182.0842375609127</v>
      </c>
      <c r="L26" s="291">
        <v>138.72422721001868</v>
      </c>
      <c r="M26" s="291" t="s">
        <v>22</v>
      </c>
      <c r="N26" s="367" t="s">
        <v>208</v>
      </c>
      <c r="O26" s="290">
        <v>-65.584488942864397</v>
      </c>
      <c r="P26" s="290">
        <v>-29.549976550560359</v>
      </c>
      <c r="Q26" s="290">
        <v>50.9308692676249</v>
      </c>
      <c r="R26" s="290">
        <v>19.452486098913681</v>
      </c>
      <c r="S26" s="109" t="s">
        <v>51</v>
      </c>
    </row>
    <row r="27" spans="1:19" ht="24.95" customHeight="1">
      <c r="A27" s="109" t="s">
        <v>52</v>
      </c>
      <c r="B27" s="290">
        <v>24.602524879205959</v>
      </c>
      <c r="C27" s="293">
        <v>13.28359700408275</v>
      </c>
      <c r="D27" s="294">
        <v>6.1000012093394389</v>
      </c>
      <c r="E27" s="294">
        <v>-7.0565160665992721</v>
      </c>
      <c r="F27" s="368">
        <v>156.79513473480313</v>
      </c>
      <c r="G27" s="293">
        <v>74.51798067016631</v>
      </c>
      <c r="H27" s="291">
        <v>42.7732278014889</v>
      </c>
      <c r="I27" s="291">
        <v>214.48589626933574</v>
      </c>
      <c r="J27" s="291">
        <v>107.3135130085478</v>
      </c>
      <c r="K27" s="291">
        <v>-28.718606682681809</v>
      </c>
      <c r="L27" s="291">
        <v>-30.20541117439754</v>
      </c>
      <c r="M27" s="291" t="s">
        <v>22</v>
      </c>
      <c r="N27" s="367">
        <v>-14.780556906003255</v>
      </c>
      <c r="O27" s="290">
        <v>-65.679545783878496</v>
      </c>
      <c r="P27" s="290">
        <v>-22.824954613952585</v>
      </c>
      <c r="Q27" s="290">
        <v>105.30082763213451</v>
      </c>
      <c r="R27" s="290">
        <v>105.66693089637579</v>
      </c>
      <c r="S27" s="109" t="s">
        <v>52</v>
      </c>
    </row>
    <row r="28" spans="1:19" ht="24.95" customHeight="1">
      <c r="A28" s="109" t="s">
        <v>53</v>
      </c>
      <c r="B28" s="290">
        <v>25.302414845488826</v>
      </c>
      <c r="C28" s="293">
        <v>14.041713833019486</v>
      </c>
      <c r="D28" s="294">
        <v>8.7537524049448194</v>
      </c>
      <c r="E28" s="294">
        <v>60.193749391490599</v>
      </c>
      <c r="F28" s="368">
        <v>71.487688333066615</v>
      </c>
      <c r="G28" s="293">
        <v>-11.433557394002065</v>
      </c>
      <c r="H28" s="291">
        <v>12.26914414414415</v>
      </c>
      <c r="I28" s="291">
        <v>64.517861312164371</v>
      </c>
      <c r="J28" s="291">
        <v>-46.711956794020104</v>
      </c>
      <c r="K28" s="291">
        <v>-10.286155832668229</v>
      </c>
      <c r="L28" s="291" t="s">
        <v>208</v>
      </c>
      <c r="M28" s="291" t="s">
        <v>22</v>
      </c>
      <c r="N28" s="367">
        <v>-77.30930918032611</v>
      </c>
      <c r="O28" s="290">
        <v>51.997331759755753</v>
      </c>
      <c r="P28" s="290">
        <v>-25.641919098061081</v>
      </c>
      <c r="Q28" s="290">
        <v>-54.459101010825151</v>
      </c>
      <c r="R28" s="290">
        <v>62.476042614894936</v>
      </c>
      <c r="S28" s="109" t="s">
        <v>53</v>
      </c>
    </row>
    <row r="29" spans="1:19" ht="24.95" customHeight="1">
      <c r="A29" s="109" t="s">
        <v>54</v>
      </c>
      <c r="B29" s="290">
        <v>21.617950091683085</v>
      </c>
      <c r="C29" s="293">
        <v>75.73467321643713</v>
      </c>
      <c r="D29" s="294">
        <v>143.37014172680637</v>
      </c>
      <c r="E29" s="294">
        <v>-34.555738498789339</v>
      </c>
      <c r="F29" s="368">
        <v>-38.105670651295355</v>
      </c>
      <c r="G29" s="293">
        <v>11.855394405512513</v>
      </c>
      <c r="H29" s="291">
        <v>34.558195532048444</v>
      </c>
      <c r="I29" s="291">
        <v>56.953411629670626</v>
      </c>
      <c r="J29" s="291">
        <v>-28.14068527342863</v>
      </c>
      <c r="K29" s="291">
        <v>-73.550458842581705</v>
      </c>
      <c r="L29" s="291">
        <v>-85.435636699791999</v>
      </c>
      <c r="M29" s="291" t="s">
        <v>22</v>
      </c>
      <c r="N29" s="367">
        <v>-55.80287814473548</v>
      </c>
      <c r="O29" s="290">
        <v>161.12475205060849</v>
      </c>
      <c r="P29" s="290">
        <v>59.864175240210955</v>
      </c>
      <c r="Q29" s="290">
        <v>-9.5176470385775644</v>
      </c>
      <c r="R29" s="290">
        <v>-38.21637201725693</v>
      </c>
      <c r="S29" s="109" t="s">
        <v>54</v>
      </c>
    </row>
    <row r="30" spans="1:19" ht="24.95" customHeight="1">
      <c r="A30" s="109" t="s">
        <v>55</v>
      </c>
      <c r="B30" s="290">
        <v>17.855116221691517</v>
      </c>
      <c r="C30" s="293">
        <v>54.643879465462277</v>
      </c>
      <c r="D30" s="294">
        <v>69.034374242373815</v>
      </c>
      <c r="E30" s="294">
        <v>24.67937778944605</v>
      </c>
      <c r="F30" s="368">
        <v>-22.433071928308664</v>
      </c>
      <c r="G30" s="293">
        <v>85.133824844412686</v>
      </c>
      <c r="H30" s="291">
        <v>60.26439858797886</v>
      </c>
      <c r="I30" s="291">
        <v>66.453545302689946</v>
      </c>
      <c r="J30" s="291">
        <v>151.58675342615143</v>
      </c>
      <c r="K30" s="291">
        <v>23.260843945622554</v>
      </c>
      <c r="L30" s="291">
        <v>33.228748947967716</v>
      </c>
      <c r="M30" s="291" t="s">
        <v>22</v>
      </c>
      <c r="N30" s="367">
        <v>10.568907099519336</v>
      </c>
      <c r="O30" s="290">
        <v>-17.888803667302852</v>
      </c>
      <c r="P30" s="290">
        <v>-67.3360942364761</v>
      </c>
      <c r="Q30" s="290">
        <v>-27.812712172399969</v>
      </c>
      <c r="R30" s="290">
        <v>28.61324711245561</v>
      </c>
      <c r="S30" s="109" t="s">
        <v>55</v>
      </c>
    </row>
    <row r="31" spans="1:19" ht="24.95" customHeight="1">
      <c r="A31" s="109" t="s">
        <v>56</v>
      </c>
      <c r="B31" s="290">
        <v>20.504941350205527</v>
      </c>
      <c r="C31" s="293">
        <v>7.9677274162027771</v>
      </c>
      <c r="D31" s="294">
        <v>6.2529240907650774</v>
      </c>
      <c r="E31" s="294">
        <v>24.252685212448625</v>
      </c>
      <c r="F31" s="368">
        <v>8.538788361977609</v>
      </c>
      <c r="G31" s="293">
        <v>-9.1001417891463348</v>
      </c>
      <c r="H31" s="291">
        <v>-7.8130169003955388</v>
      </c>
      <c r="I31" s="291" t="s">
        <v>208</v>
      </c>
      <c r="J31" s="291">
        <v>-51.921545562351646</v>
      </c>
      <c r="K31" s="291">
        <v>-94.561331778522145</v>
      </c>
      <c r="L31" s="291">
        <v>101.91465329623406</v>
      </c>
      <c r="M31" s="291">
        <v>77.029992684711033</v>
      </c>
      <c r="N31" s="367">
        <v>-96.170706506089402</v>
      </c>
      <c r="O31" s="290">
        <v>-59.565970515041258</v>
      </c>
      <c r="P31" s="290">
        <v>-31.369039459856523</v>
      </c>
      <c r="Q31" s="290">
        <v>-61.731886724304012</v>
      </c>
      <c r="R31" s="290">
        <v>105.22064508402985</v>
      </c>
      <c r="S31" s="109" t="s">
        <v>56</v>
      </c>
    </row>
    <row r="32" spans="1:19" ht="24.95" customHeight="1">
      <c r="A32" s="109" t="s">
        <v>57</v>
      </c>
      <c r="B32" s="290">
        <v>17.028739321030841</v>
      </c>
      <c r="C32" s="293">
        <v>24.936569856293957</v>
      </c>
      <c r="D32" s="294">
        <v>26.320045892739714</v>
      </c>
      <c r="E32" s="294">
        <v>-13.229752144608881</v>
      </c>
      <c r="F32" s="368">
        <v>92.225791125747662</v>
      </c>
      <c r="G32" s="293">
        <v>45.298107868161139</v>
      </c>
      <c r="H32" s="291">
        <v>53.633715470226434</v>
      </c>
      <c r="I32" s="291">
        <v>38.264494542263179</v>
      </c>
      <c r="J32" s="291">
        <v>35.959568705181567</v>
      </c>
      <c r="K32" s="291">
        <v>16.250785387308127</v>
      </c>
      <c r="L32" s="291">
        <v>286.59068579288657</v>
      </c>
      <c r="M32" s="291" t="s">
        <v>22</v>
      </c>
      <c r="N32" s="367">
        <v>-28.764290528823182</v>
      </c>
      <c r="O32" s="290">
        <v>2.9398001596520658</v>
      </c>
      <c r="P32" s="290">
        <v>-10.038100827362427</v>
      </c>
      <c r="Q32" s="290">
        <v>-14.861976182980143</v>
      </c>
      <c r="R32" s="290">
        <v>-18.523937253261778</v>
      </c>
      <c r="S32" s="109" t="s">
        <v>57</v>
      </c>
    </row>
    <row r="33" spans="1:19" ht="24.95" customHeight="1">
      <c r="A33" s="109" t="s">
        <v>58</v>
      </c>
      <c r="B33" s="290">
        <v>20.197458062978228</v>
      </c>
      <c r="C33" s="293">
        <v>33.231703865563901</v>
      </c>
      <c r="D33" s="294">
        <v>32.530472576648862</v>
      </c>
      <c r="E33" s="294">
        <v>26.860293075965387</v>
      </c>
      <c r="F33" s="368">
        <v>52.065027319427571</v>
      </c>
      <c r="G33" s="293">
        <v>-4.0997472878366352</v>
      </c>
      <c r="H33" s="291">
        <v>-18.685366053254</v>
      </c>
      <c r="I33" s="291" t="s">
        <v>208</v>
      </c>
      <c r="J33" s="291">
        <v>-8.230574195885211</v>
      </c>
      <c r="K33" s="291">
        <v>29.305062993331575</v>
      </c>
      <c r="L33" s="291" t="s">
        <v>208</v>
      </c>
      <c r="M33" s="291">
        <v>65.594165594165588</v>
      </c>
      <c r="N33" s="367">
        <v>-11.914544070220344</v>
      </c>
      <c r="O33" s="290">
        <v>-27.057807947734474</v>
      </c>
      <c r="P33" s="290">
        <v>-2.303201334020585</v>
      </c>
      <c r="Q33" s="290">
        <v>24.166053111158959</v>
      </c>
      <c r="R33" s="290">
        <v>-2.551253768329957</v>
      </c>
      <c r="S33" s="109" t="s">
        <v>58</v>
      </c>
    </row>
    <row r="34" spans="1:19" ht="24.95" customHeight="1">
      <c r="A34" s="109" t="s">
        <v>59</v>
      </c>
      <c r="B34" s="290">
        <v>17.345278652414351</v>
      </c>
      <c r="C34" s="293">
        <v>6.3370733252602349</v>
      </c>
      <c r="D34" s="294">
        <v>4.7198503458795784</v>
      </c>
      <c r="E34" s="294">
        <v>17.372435417548203</v>
      </c>
      <c r="F34" s="368">
        <v>9.5527162195595992</v>
      </c>
      <c r="G34" s="293">
        <v>64.088537533724804</v>
      </c>
      <c r="H34" s="291">
        <v>58.202759855927923</v>
      </c>
      <c r="I34" s="291">
        <v>-18.383541427534027</v>
      </c>
      <c r="J34" s="291">
        <v>252.48525695029485</v>
      </c>
      <c r="K34" s="291">
        <v>430.27101811434875</v>
      </c>
      <c r="L34" s="291" t="s">
        <v>208</v>
      </c>
      <c r="M34" s="291" t="s">
        <v>22</v>
      </c>
      <c r="N34" s="367">
        <v>334.15979381443293</v>
      </c>
      <c r="O34" s="290">
        <v>126.70756723902144</v>
      </c>
      <c r="P34" s="290">
        <v>-23.157992511932321</v>
      </c>
      <c r="Q34" s="290">
        <v>-84.069767203552914</v>
      </c>
      <c r="R34" s="290">
        <v>279.78583375936142</v>
      </c>
      <c r="S34" s="109" t="s">
        <v>59</v>
      </c>
    </row>
    <row r="35" spans="1:19" ht="24.95" customHeight="1">
      <c r="A35" s="109" t="s">
        <v>60</v>
      </c>
      <c r="B35" s="290">
        <v>38.866129567418227</v>
      </c>
      <c r="C35" s="293">
        <v>19.484365195998123</v>
      </c>
      <c r="D35" s="294">
        <v>10.262729487688432</v>
      </c>
      <c r="E35" s="294">
        <v>-2.4997873344108399</v>
      </c>
      <c r="F35" s="368">
        <v>138.21178993318145</v>
      </c>
      <c r="G35" s="293">
        <v>45.64823677178552</v>
      </c>
      <c r="H35" s="291">
        <v>39.759750939849624</v>
      </c>
      <c r="I35" s="291">
        <v>49.459622919351034</v>
      </c>
      <c r="J35" s="291">
        <v>57.43081700513892</v>
      </c>
      <c r="K35" s="291">
        <v>-73.367267375134702</v>
      </c>
      <c r="L35" s="291">
        <v>-87.393517419627074</v>
      </c>
      <c r="M35" s="291" t="s">
        <v>22</v>
      </c>
      <c r="N35" s="367">
        <v>3.9737816280578642</v>
      </c>
      <c r="O35" s="290">
        <v>-50.121801910964699</v>
      </c>
      <c r="P35" s="290">
        <v>55.2774368803519</v>
      </c>
      <c r="Q35" s="290">
        <v>135.28781146889605</v>
      </c>
      <c r="R35" s="290">
        <v>13.532279676476762</v>
      </c>
      <c r="S35" s="109" t="s">
        <v>60</v>
      </c>
    </row>
    <row r="36" spans="1:19" ht="24.95" customHeight="1">
      <c r="A36" s="109" t="s">
        <v>61</v>
      </c>
      <c r="B36" s="290">
        <v>22.18848760760963</v>
      </c>
      <c r="C36" s="293">
        <v>-6.7170991887409883</v>
      </c>
      <c r="D36" s="294">
        <v>-11.325198658732546</v>
      </c>
      <c r="E36" s="294">
        <v>19.983600043181966</v>
      </c>
      <c r="F36" s="368">
        <v>21.103076278380087</v>
      </c>
      <c r="G36" s="293">
        <v>42.942957230750579</v>
      </c>
      <c r="H36" s="291">
        <v>67.416679670105907</v>
      </c>
      <c r="I36" s="291">
        <v>20.177389533481602</v>
      </c>
      <c r="J36" s="291">
        <v>19.115821492331349</v>
      </c>
      <c r="K36" s="291" t="s">
        <v>208</v>
      </c>
      <c r="L36" s="291" t="s">
        <v>208</v>
      </c>
      <c r="M36" s="291" t="s">
        <v>22</v>
      </c>
      <c r="N36" s="367" t="s">
        <v>208</v>
      </c>
      <c r="O36" s="290">
        <v>-59.420275187110029</v>
      </c>
      <c r="P36" s="290">
        <v>-29.171082842333391</v>
      </c>
      <c r="Q36" s="290">
        <v>52.319125108363096</v>
      </c>
      <c r="R36" s="290">
        <v>12.66318684708871</v>
      </c>
      <c r="S36" s="109" t="s">
        <v>61</v>
      </c>
    </row>
    <row r="37" spans="1:19" ht="24.95" customHeight="1">
      <c r="A37" s="109" t="s">
        <v>62</v>
      </c>
      <c r="B37" s="290">
        <v>23.638641099253931</v>
      </c>
      <c r="C37" s="293">
        <v>13.895482305004123</v>
      </c>
      <c r="D37" s="294">
        <v>11.793754088627551</v>
      </c>
      <c r="E37" s="294">
        <v>7.4246497236447624</v>
      </c>
      <c r="F37" s="368">
        <v>39.200370775013823</v>
      </c>
      <c r="G37" s="293">
        <v>-8.0957301854923287</v>
      </c>
      <c r="H37" s="291">
        <v>-25.81439167176049</v>
      </c>
      <c r="I37" s="291">
        <v>330.07146129180029</v>
      </c>
      <c r="J37" s="291">
        <v>-17.595185552985953</v>
      </c>
      <c r="K37" s="291">
        <v>-33.852213821627657</v>
      </c>
      <c r="L37" s="291">
        <v>-45.553214787481487</v>
      </c>
      <c r="M37" s="291">
        <v>-29.216207759699614</v>
      </c>
      <c r="N37" s="367">
        <v>-12.706805284327473</v>
      </c>
      <c r="O37" s="290">
        <v>-9.6841953294745053</v>
      </c>
      <c r="P37" s="290">
        <v>14.170495006648508</v>
      </c>
      <c r="Q37" s="290">
        <v>-57.825227700667654</v>
      </c>
      <c r="R37" s="290">
        <v>37.341290169941573</v>
      </c>
      <c r="S37" s="109" t="s">
        <v>62</v>
      </c>
    </row>
    <row r="38" spans="1:19" ht="24.95" customHeight="1">
      <c r="A38" s="109" t="s">
        <v>63</v>
      </c>
      <c r="B38" s="290">
        <v>27.059990978011911</v>
      </c>
      <c r="C38" s="293">
        <v>34.951083408450614</v>
      </c>
      <c r="D38" s="294">
        <v>37.041313163105599</v>
      </c>
      <c r="E38" s="294">
        <v>30.368527190246596</v>
      </c>
      <c r="F38" s="368">
        <v>19.240727046826706</v>
      </c>
      <c r="G38" s="293">
        <v>9.4155843022636816</v>
      </c>
      <c r="H38" s="291">
        <v>10.950382272720844</v>
      </c>
      <c r="I38" s="291">
        <v>14.1318444336125</v>
      </c>
      <c r="J38" s="291">
        <v>6.0246937130188201</v>
      </c>
      <c r="K38" s="291">
        <v>-62.444011368542881</v>
      </c>
      <c r="L38" s="291">
        <v>-65.512337139751253</v>
      </c>
      <c r="M38" s="291">
        <v>283.92857142857144</v>
      </c>
      <c r="N38" s="367">
        <v>-61.034522825456982</v>
      </c>
      <c r="O38" s="290">
        <v>-9.3330543470156897</v>
      </c>
      <c r="P38" s="290">
        <v>-12.423731934029334</v>
      </c>
      <c r="Q38" s="290">
        <v>-48.561567379868279</v>
      </c>
      <c r="R38" s="290">
        <v>45.223171353761757</v>
      </c>
      <c r="S38" s="109" t="s">
        <v>63</v>
      </c>
    </row>
    <row r="39" spans="1:19" ht="24.95" customHeight="1">
      <c r="A39" s="109" t="s">
        <v>64</v>
      </c>
      <c r="B39" s="290">
        <v>22.388690944007664</v>
      </c>
      <c r="C39" s="293">
        <v>21.808490424287356</v>
      </c>
      <c r="D39" s="294">
        <v>26.696895135367086</v>
      </c>
      <c r="E39" s="294">
        <v>-33.532273492837575</v>
      </c>
      <c r="F39" s="368">
        <v>35.489388455119922</v>
      </c>
      <c r="G39" s="293">
        <v>45.192637044953216</v>
      </c>
      <c r="H39" s="291">
        <v>106.95651491242532</v>
      </c>
      <c r="I39" s="291">
        <v>-29.152825700263605</v>
      </c>
      <c r="J39" s="291">
        <v>7.8907641421423165</v>
      </c>
      <c r="K39" s="291">
        <v>17.847612080344803</v>
      </c>
      <c r="L39" s="291" t="s">
        <v>208</v>
      </c>
      <c r="M39" s="291" t="s">
        <v>22</v>
      </c>
      <c r="N39" s="367">
        <v>-23.564000388764711</v>
      </c>
      <c r="O39" s="290">
        <v>74.684450341299907</v>
      </c>
      <c r="P39" s="290">
        <v>35.452501260503539</v>
      </c>
      <c r="Q39" s="290">
        <v>-5.1858504354339061</v>
      </c>
      <c r="R39" s="290">
        <v>46.874081268374624</v>
      </c>
      <c r="S39" s="109" t="s">
        <v>64</v>
      </c>
    </row>
    <row r="40" spans="1:19" ht="24.95" customHeight="1">
      <c r="A40" s="109" t="s">
        <v>65</v>
      </c>
      <c r="B40" s="290">
        <v>17.180508031935943</v>
      </c>
      <c r="C40" s="293">
        <v>17.880050350566862</v>
      </c>
      <c r="D40" s="294">
        <v>25.64927836014121</v>
      </c>
      <c r="E40" s="294">
        <v>-9.5314354122255196</v>
      </c>
      <c r="F40" s="368">
        <v>-6.2373991050291124</v>
      </c>
      <c r="G40" s="293">
        <v>13.907650629896608</v>
      </c>
      <c r="H40" s="291">
        <v>11.885892625451476</v>
      </c>
      <c r="I40" s="291">
        <v>-36.27040760710063</v>
      </c>
      <c r="J40" s="291">
        <v>91.728743594609995</v>
      </c>
      <c r="K40" s="291">
        <v>-82.403579680704766</v>
      </c>
      <c r="L40" s="291">
        <v>-81.43670751464515</v>
      </c>
      <c r="M40" s="291">
        <v>64.392324093816626</v>
      </c>
      <c r="N40" s="367">
        <v>-84.124365672200355</v>
      </c>
      <c r="O40" s="290">
        <v>-10.95434673914437</v>
      </c>
      <c r="P40" s="290">
        <v>-38.765311360681501</v>
      </c>
      <c r="Q40" s="290">
        <v>88.707638613933995</v>
      </c>
      <c r="R40" s="290">
        <v>-63.327593582931094</v>
      </c>
      <c r="S40" s="109" t="s">
        <v>65</v>
      </c>
    </row>
    <row r="41" spans="1:19" ht="24.95" customHeight="1">
      <c r="A41" s="109" t="s">
        <v>66</v>
      </c>
      <c r="B41" s="290">
        <v>9.9694812359336709</v>
      </c>
      <c r="C41" s="293">
        <v>-2.1731606535201848</v>
      </c>
      <c r="D41" s="294">
        <v>-5.3228281205474701</v>
      </c>
      <c r="E41" s="294">
        <v>-3.5144120847851923</v>
      </c>
      <c r="F41" s="368">
        <v>24.458899752009259</v>
      </c>
      <c r="G41" s="293">
        <v>55.971485199156064</v>
      </c>
      <c r="H41" s="291">
        <v>123.75280609691578</v>
      </c>
      <c r="I41" s="291">
        <v>-24.029340787996077</v>
      </c>
      <c r="J41" s="291">
        <v>37.630101973597533</v>
      </c>
      <c r="K41" s="291">
        <v>-80.915207594329502</v>
      </c>
      <c r="L41" s="291">
        <v>-79.673122119381958</v>
      </c>
      <c r="M41" s="291" t="s">
        <v>22</v>
      </c>
      <c r="N41" s="367" t="s">
        <v>22</v>
      </c>
      <c r="O41" s="290">
        <v>-28.126419511513333</v>
      </c>
      <c r="P41" s="290">
        <v>33.979657772997911</v>
      </c>
      <c r="Q41" s="290">
        <v>208.82252907965449</v>
      </c>
      <c r="R41" s="290">
        <v>45.749809217879374</v>
      </c>
      <c r="S41" s="109" t="s">
        <v>66</v>
      </c>
    </row>
    <row r="42" spans="1:19" ht="24.95" customHeight="1">
      <c r="A42" s="109" t="s">
        <v>67</v>
      </c>
      <c r="B42" s="290">
        <v>16.500246407870449</v>
      </c>
      <c r="C42" s="293">
        <v>-11.260326981169854</v>
      </c>
      <c r="D42" s="294">
        <v>-11.138585155139253</v>
      </c>
      <c r="E42" s="294">
        <v>-14.208753582195101</v>
      </c>
      <c r="F42" s="368">
        <v>-9.2092109802811422</v>
      </c>
      <c r="G42" s="293">
        <v>117.81774154828878</v>
      </c>
      <c r="H42" s="291">
        <v>260.61137022563969</v>
      </c>
      <c r="I42" s="291">
        <v>-29.353070018467349</v>
      </c>
      <c r="J42" s="291">
        <v>93.133026982443738</v>
      </c>
      <c r="K42" s="291">
        <v>-59.189694686652089</v>
      </c>
      <c r="L42" s="291">
        <v>-59.189694686652089</v>
      </c>
      <c r="M42" s="291" t="s">
        <v>22</v>
      </c>
      <c r="N42" s="367" t="s">
        <v>22</v>
      </c>
      <c r="O42" s="290">
        <v>379.95283018867923</v>
      </c>
      <c r="P42" s="290">
        <v>-27.019844437006711</v>
      </c>
      <c r="Q42" s="290">
        <v>7.1370819240489141</v>
      </c>
      <c r="R42" s="290">
        <v>5.1684008940105173</v>
      </c>
      <c r="S42" s="109" t="s">
        <v>67</v>
      </c>
    </row>
    <row r="43" spans="1:19" ht="24.95" customHeight="1">
      <c r="A43" s="109" t="s">
        <v>68</v>
      </c>
      <c r="B43" s="290">
        <v>15.728030168506322</v>
      </c>
      <c r="C43" s="293">
        <v>-27.150513259646175</v>
      </c>
      <c r="D43" s="294">
        <v>-33.154932409602893</v>
      </c>
      <c r="E43" s="294">
        <v>10.98579933169475</v>
      </c>
      <c r="F43" s="368">
        <v>60.880331188176257</v>
      </c>
      <c r="G43" s="293">
        <v>38.788653465429888</v>
      </c>
      <c r="H43" s="291">
        <v>35.339093356626279</v>
      </c>
      <c r="I43" s="291">
        <v>88.089446179583007</v>
      </c>
      <c r="J43" s="291">
        <v>16.498909829455528</v>
      </c>
      <c r="K43" s="291">
        <v>-55.292214499146063</v>
      </c>
      <c r="L43" s="291">
        <v>-62.168931043322225</v>
      </c>
      <c r="M43" s="291" t="s">
        <v>22</v>
      </c>
      <c r="N43" s="367">
        <v>-46.591727042172039</v>
      </c>
      <c r="O43" s="290">
        <v>310.26107805701093</v>
      </c>
      <c r="P43" s="290">
        <v>-10.355754998472861</v>
      </c>
      <c r="Q43" s="290">
        <v>113.24333200716663</v>
      </c>
      <c r="R43" s="290">
        <v>-34.539069161085635</v>
      </c>
      <c r="S43" s="109" t="s">
        <v>68</v>
      </c>
    </row>
    <row r="44" spans="1:19" ht="24.95" customHeight="1">
      <c r="A44" s="109" t="s">
        <v>69</v>
      </c>
      <c r="B44" s="290">
        <v>17.031048170479423</v>
      </c>
      <c r="C44" s="293">
        <v>22.073972354305369</v>
      </c>
      <c r="D44" s="294">
        <v>23.273095346610944</v>
      </c>
      <c r="E44" s="294">
        <v>17.682588922221498</v>
      </c>
      <c r="F44" s="368">
        <v>16.268295580300475</v>
      </c>
      <c r="G44" s="293">
        <v>38.186768778714509</v>
      </c>
      <c r="H44" s="291">
        <v>35.326715129255263</v>
      </c>
      <c r="I44" s="291">
        <v>-18.00694426844413</v>
      </c>
      <c r="J44" s="291">
        <v>58.721064843322807</v>
      </c>
      <c r="K44" s="291">
        <v>282.58707014163662</v>
      </c>
      <c r="L44" s="291" t="s">
        <v>208</v>
      </c>
      <c r="M44" s="291" t="s">
        <v>22</v>
      </c>
      <c r="N44" s="367">
        <v>77.695256672457248</v>
      </c>
      <c r="O44" s="290">
        <v>18.889347377565429</v>
      </c>
      <c r="P44" s="290">
        <v>-9.6596951475928137</v>
      </c>
      <c r="Q44" s="290">
        <v>-55.692481474715549</v>
      </c>
      <c r="R44" s="290">
        <v>10.944992968080086</v>
      </c>
      <c r="S44" s="109" t="s">
        <v>69</v>
      </c>
    </row>
    <row r="45" spans="1:19" ht="24.95" customHeight="1">
      <c r="A45" s="109" t="s">
        <v>70</v>
      </c>
      <c r="B45" s="290">
        <v>15.423134834266008</v>
      </c>
      <c r="C45" s="293">
        <v>5.8392485807304553</v>
      </c>
      <c r="D45" s="294">
        <v>5.3797314719415681</v>
      </c>
      <c r="E45" s="294">
        <v>2.3288966869080099</v>
      </c>
      <c r="F45" s="368">
        <v>13.000335956997503</v>
      </c>
      <c r="G45" s="293">
        <v>39.035025834324358</v>
      </c>
      <c r="H45" s="291">
        <v>127.61982819277668</v>
      </c>
      <c r="I45" s="291">
        <v>-30.018421507109551</v>
      </c>
      <c r="J45" s="291">
        <v>-28.765728743272476</v>
      </c>
      <c r="K45" s="291">
        <v>-63.272039437083052</v>
      </c>
      <c r="L45" s="291">
        <v>15.4960075788334</v>
      </c>
      <c r="M45" s="291" t="s">
        <v>22</v>
      </c>
      <c r="N45" s="367">
        <v>-76.413608575638008</v>
      </c>
      <c r="O45" s="290">
        <v>130.23134609259634</v>
      </c>
      <c r="P45" s="290">
        <v>-15.161788254302579</v>
      </c>
      <c r="Q45" s="290">
        <v>97.129165863995382</v>
      </c>
      <c r="R45" s="290">
        <v>97.566233631492736</v>
      </c>
      <c r="S45" s="109" t="s">
        <v>70</v>
      </c>
    </row>
    <row r="46" spans="1:19" ht="24.95" customHeight="1">
      <c r="A46" s="109" t="s">
        <v>71</v>
      </c>
      <c r="B46" s="290">
        <v>14.447296776089559</v>
      </c>
      <c r="C46" s="293">
        <v>40.225906669703193</v>
      </c>
      <c r="D46" s="294">
        <v>51.300352003484051</v>
      </c>
      <c r="E46" s="294">
        <v>-4.390616295623829</v>
      </c>
      <c r="F46" s="368">
        <v>-3.6885144035990294</v>
      </c>
      <c r="G46" s="293">
        <v>13.408474643093385</v>
      </c>
      <c r="H46" s="291">
        <v>-5.2047953003760057</v>
      </c>
      <c r="I46" s="291">
        <v>20.067433675431062</v>
      </c>
      <c r="J46" s="291">
        <v>32.533268112639092</v>
      </c>
      <c r="K46" s="291">
        <v>-29.281536960662351</v>
      </c>
      <c r="L46" s="291">
        <v>-9.5269500139785919</v>
      </c>
      <c r="M46" s="291" t="s">
        <v>22</v>
      </c>
      <c r="N46" s="367" t="s">
        <v>22</v>
      </c>
      <c r="O46" s="290" t="s">
        <v>208</v>
      </c>
      <c r="P46" s="290">
        <v>30.623888501215276</v>
      </c>
      <c r="Q46" s="290">
        <v>-46.215326857621022</v>
      </c>
      <c r="R46" s="290">
        <v>182.28606956834466</v>
      </c>
      <c r="S46" s="109" t="s">
        <v>71</v>
      </c>
    </row>
    <row r="47" spans="1:19" ht="24.95" customHeight="1">
      <c r="A47" s="109" t="s">
        <v>72</v>
      </c>
      <c r="B47" s="290">
        <v>22.054885022111861</v>
      </c>
      <c r="C47" s="293">
        <v>62.057295522475471</v>
      </c>
      <c r="D47" s="294">
        <v>79.241206036373285</v>
      </c>
      <c r="E47" s="294">
        <v>25.232610988671738</v>
      </c>
      <c r="F47" s="368">
        <v>33.986508361949546</v>
      </c>
      <c r="G47" s="293">
        <v>236.91472982663345</v>
      </c>
      <c r="H47" s="291">
        <v>221.10804386166706</v>
      </c>
      <c r="I47" s="291">
        <v>-10.383579710941362</v>
      </c>
      <c r="J47" s="291" t="s">
        <v>208</v>
      </c>
      <c r="K47" s="291" t="s">
        <v>208</v>
      </c>
      <c r="L47" s="291" t="s">
        <v>208</v>
      </c>
      <c r="M47" s="291" t="s">
        <v>22</v>
      </c>
      <c r="N47" s="367" t="s">
        <v>22</v>
      </c>
      <c r="O47" s="290">
        <v>41.317267324573379</v>
      </c>
      <c r="P47" s="290">
        <v>-32.398817786668872</v>
      </c>
      <c r="Q47" s="290">
        <v>258.08380371177384</v>
      </c>
      <c r="R47" s="290">
        <v>-27.733665416030448</v>
      </c>
      <c r="S47" s="109" t="s">
        <v>72</v>
      </c>
    </row>
    <row r="48" spans="1:19" ht="24.95" customHeight="1">
      <c r="A48" s="109" t="s">
        <v>73</v>
      </c>
      <c r="B48" s="290">
        <v>10.598291803001487</v>
      </c>
      <c r="C48" s="293">
        <v>36.010021644079842</v>
      </c>
      <c r="D48" s="294">
        <v>39.182650421542206</v>
      </c>
      <c r="E48" s="294">
        <v>-12.594040936953945</v>
      </c>
      <c r="F48" s="368">
        <v>51.885726118881422</v>
      </c>
      <c r="G48" s="293">
        <v>-23.729170722309078</v>
      </c>
      <c r="H48" s="291">
        <v>12.352466317781975</v>
      </c>
      <c r="I48" s="291">
        <v>-20.601614556637628</v>
      </c>
      <c r="J48" s="291">
        <v>-44.721825142852765</v>
      </c>
      <c r="K48" s="291" t="s">
        <v>22</v>
      </c>
      <c r="L48" s="291" t="s">
        <v>22</v>
      </c>
      <c r="M48" s="291" t="s">
        <v>22</v>
      </c>
      <c r="N48" s="367" t="s">
        <v>22</v>
      </c>
      <c r="O48" s="290">
        <v>367.36086804340221</v>
      </c>
      <c r="P48" s="290">
        <v>15.166099480807489</v>
      </c>
      <c r="Q48" s="290">
        <v>-19.206843575185005</v>
      </c>
      <c r="R48" s="290">
        <v>22.959129740428068</v>
      </c>
      <c r="S48" s="109" t="s">
        <v>73</v>
      </c>
    </row>
    <row r="49" spans="1:19" ht="24.95" customHeight="1">
      <c r="A49" s="109" t="s">
        <v>74</v>
      </c>
      <c r="B49" s="290">
        <v>21.154583429364138</v>
      </c>
      <c r="C49" s="293">
        <v>4.0915108300237648</v>
      </c>
      <c r="D49" s="294">
        <v>14.884621517574431</v>
      </c>
      <c r="E49" s="294">
        <v>-46.607557279952694</v>
      </c>
      <c r="F49" s="368">
        <v>-4.1816532699465228</v>
      </c>
      <c r="G49" s="293">
        <v>3.1610471266594118</v>
      </c>
      <c r="H49" s="291">
        <v>43.769239338841032</v>
      </c>
      <c r="I49" s="291">
        <v>-66.401109461323358</v>
      </c>
      <c r="J49" s="291">
        <v>74.350258042584755</v>
      </c>
      <c r="K49" s="291">
        <v>-90.091646439954744</v>
      </c>
      <c r="L49" s="291">
        <v>-98.231854264021209</v>
      </c>
      <c r="M49" s="291" t="s">
        <v>22</v>
      </c>
      <c r="N49" s="367" t="s">
        <v>22</v>
      </c>
      <c r="O49" s="290">
        <v>230.07526959542594</v>
      </c>
      <c r="P49" s="290">
        <v>39.885803091480483</v>
      </c>
      <c r="Q49" s="290">
        <v>82.619857949055699</v>
      </c>
      <c r="R49" s="290">
        <v>-99.409454544481974</v>
      </c>
      <c r="S49" s="109" t="s">
        <v>74</v>
      </c>
    </row>
    <row r="50" spans="1:19" ht="24.95" customHeight="1">
      <c r="A50" s="109" t="s">
        <v>75</v>
      </c>
      <c r="B50" s="290">
        <v>26.470969369184246</v>
      </c>
      <c r="C50" s="293">
        <v>9.0244419433526559</v>
      </c>
      <c r="D50" s="294">
        <v>13.894360917754867</v>
      </c>
      <c r="E50" s="294">
        <v>-30.872417705998089</v>
      </c>
      <c r="F50" s="368">
        <v>18.557906524896211</v>
      </c>
      <c r="G50" s="293">
        <v>-32.080905248201475</v>
      </c>
      <c r="H50" s="291">
        <v>-35.351815133195302</v>
      </c>
      <c r="I50" s="291">
        <v>270.81359062732008</v>
      </c>
      <c r="J50" s="291">
        <v>-58.781162033165543</v>
      </c>
      <c r="K50" s="291">
        <v>-33.546382172230579</v>
      </c>
      <c r="L50" s="291">
        <v>-59.696844478589753</v>
      </c>
      <c r="M50" s="291" t="s">
        <v>22</v>
      </c>
      <c r="N50" s="367">
        <v>166.61611883560937</v>
      </c>
      <c r="O50" s="290">
        <v>68.424048349802774</v>
      </c>
      <c r="P50" s="290">
        <v>16.343948066574427</v>
      </c>
      <c r="Q50" s="290">
        <v>61.414634213531201</v>
      </c>
      <c r="R50" s="290">
        <v>-17.524873747586994</v>
      </c>
      <c r="S50" s="109" t="s">
        <v>75</v>
      </c>
    </row>
    <row r="51" spans="1:19" ht="24.95" customHeight="1">
      <c r="A51" s="109" t="s">
        <v>76</v>
      </c>
      <c r="B51" s="290">
        <v>14.897402924364656</v>
      </c>
      <c r="C51" s="293">
        <v>-7.0652925530489341</v>
      </c>
      <c r="D51" s="294">
        <v>-10.158822192369627</v>
      </c>
      <c r="E51" s="294">
        <v>-2.1886977320538392</v>
      </c>
      <c r="F51" s="368">
        <v>19.873071599770455</v>
      </c>
      <c r="G51" s="293">
        <v>48.262230942417773</v>
      </c>
      <c r="H51" s="291">
        <v>180.55059836237666</v>
      </c>
      <c r="I51" s="291">
        <v>-38.345545756365816</v>
      </c>
      <c r="J51" s="291">
        <v>61.548671231637059</v>
      </c>
      <c r="K51" s="291">
        <v>97.233867946407884</v>
      </c>
      <c r="L51" s="291">
        <v>37.949865711727853</v>
      </c>
      <c r="M51" s="291" t="s">
        <v>22</v>
      </c>
      <c r="N51" s="367" t="s">
        <v>208</v>
      </c>
      <c r="O51" s="290">
        <v>332.61429491307143</v>
      </c>
      <c r="P51" s="290">
        <v>-23.834650929951309</v>
      </c>
      <c r="Q51" s="290">
        <v>-76.111561506774905</v>
      </c>
      <c r="R51" s="290">
        <v>-4.8242608376174729</v>
      </c>
      <c r="S51" s="109" t="s">
        <v>76</v>
      </c>
    </row>
    <row r="52" spans="1:19" ht="24.95" customHeight="1">
      <c r="A52" s="109" t="s">
        <v>77</v>
      </c>
      <c r="B52" s="290">
        <v>10.33700825599368</v>
      </c>
      <c r="C52" s="293">
        <v>-25.622147341630793</v>
      </c>
      <c r="D52" s="294">
        <v>-11.780303637191778</v>
      </c>
      <c r="E52" s="294">
        <v>1.1798160696998963</v>
      </c>
      <c r="F52" s="368">
        <v>-79.950761569348799</v>
      </c>
      <c r="G52" s="293">
        <v>73.081323438466285</v>
      </c>
      <c r="H52" s="291">
        <v>92.737076946700029</v>
      </c>
      <c r="I52" s="291">
        <v>46.88936279736734</v>
      </c>
      <c r="J52" s="291">
        <v>60.817162534884858</v>
      </c>
      <c r="K52" s="291">
        <v>-14.063540076537876</v>
      </c>
      <c r="L52" s="291">
        <v>20.229976451879267</v>
      </c>
      <c r="M52" s="291" t="s">
        <v>22</v>
      </c>
      <c r="N52" s="367">
        <v>-91.187393969035142</v>
      </c>
      <c r="O52" s="290">
        <v>78.637625936450547</v>
      </c>
      <c r="P52" s="290">
        <v>-3.8255127816304366</v>
      </c>
      <c r="Q52" s="290">
        <v>26.813418050146893</v>
      </c>
      <c r="R52" s="290">
        <v>-18.811487917035691</v>
      </c>
      <c r="S52" s="109" t="s">
        <v>77</v>
      </c>
    </row>
    <row r="53" spans="1:19" ht="24.95" customHeight="1">
      <c r="A53" s="109" t="s">
        <v>78</v>
      </c>
      <c r="B53" s="290">
        <v>16.124329494825403</v>
      </c>
      <c r="C53" s="293">
        <v>2.2765859271901547</v>
      </c>
      <c r="D53" s="294">
        <v>2.6222420595144058</v>
      </c>
      <c r="E53" s="294">
        <v>-19.129233874537448</v>
      </c>
      <c r="F53" s="368">
        <v>33.691071025040458</v>
      </c>
      <c r="G53" s="293">
        <v>54.479607852367366</v>
      </c>
      <c r="H53" s="291">
        <v>13.972791874845086</v>
      </c>
      <c r="I53" s="291">
        <v>69.59676484427743</v>
      </c>
      <c r="J53" s="291">
        <v>156.29273101568617</v>
      </c>
      <c r="K53" s="291">
        <v>217.79256936919654</v>
      </c>
      <c r="L53" s="291">
        <v>159.70328836860227</v>
      </c>
      <c r="M53" s="291">
        <v>-70.237510237510236</v>
      </c>
      <c r="N53" s="367">
        <v>299.42611476708333</v>
      </c>
      <c r="O53" s="290">
        <v>96.300764419735913</v>
      </c>
      <c r="P53" s="290">
        <v>-24.6285263816022</v>
      </c>
      <c r="Q53" s="290">
        <v>-51.275506568609437</v>
      </c>
      <c r="R53" s="290">
        <v>10.767442172579706</v>
      </c>
      <c r="S53" s="109" t="s">
        <v>78</v>
      </c>
    </row>
    <row r="54" spans="1:19" ht="24.95" customHeight="1">
      <c r="A54" s="109" t="s">
        <v>79</v>
      </c>
      <c r="B54" s="290">
        <v>14.828131583483838</v>
      </c>
      <c r="C54" s="293">
        <v>29.873115263873643</v>
      </c>
      <c r="D54" s="294">
        <v>40.660641531256914</v>
      </c>
      <c r="E54" s="294">
        <v>19.721836116088625</v>
      </c>
      <c r="F54" s="368">
        <v>-31.973305881935318</v>
      </c>
      <c r="G54" s="293">
        <v>75.418792683884135</v>
      </c>
      <c r="H54" s="291">
        <v>73.777377423510814</v>
      </c>
      <c r="I54" s="291">
        <v>131.38378309301189</v>
      </c>
      <c r="J54" s="291">
        <v>46.700255640217421</v>
      </c>
      <c r="K54" s="291">
        <v>-46.086637579446979</v>
      </c>
      <c r="L54" s="291">
        <v>-40.873538849415539</v>
      </c>
      <c r="M54" s="291" t="s">
        <v>22</v>
      </c>
      <c r="N54" s="367">
        <v>-48.170258404323306</v>
      </c>
      <c r="O54" s="290">
        <v>-72.508416126118732</v>
      </c>
      <c r="P54" s="290">
        <v>55.347144243206827</v>
      </c>
      <c r="Q54" s="290">
        <v>-28.261147093117273</v>
      </c>
      <c r="R54" s="290">
        <v>-48.351199455307594</v>
      </c>
      <c r="S54" s="109" t="s">
        <v>79</v>
      </c>
    </row>
    <row r="55" spans="1:19" ht="24.95" customHeight="1">
      <c r="A55" s="109" t="s">
        <v>80</v>
      </c>
      <c r="B55" s="290">
        <v>9.2445910114958565</v>
      </c>
      <c r="C55" s="293">
        <v>50.863249251618612</v>
      </c>
      <c r="D55" s="294">
        <v>55.449398109498304</v>
      </c>
      <c r="E55" s="294">
        <v>9.6225651470050622</v>
      </c>
      <c r="F55" s="368">
        <v>45.063843770537972</v>
      </c>
      <c r="G55" s="293">
        <v>-8.3820196213120255</v>
      </c>
      <c r="H55" s="291">
        <v>62.940892738710119</v>
      </c>
      <c r="I55" s="291">
        <v>-15.653899636834936</v>
      </c>
      <c r="J55" s="291">
        <v>-35.238262920409781</v>
      </c>
      <c r="K55" s="291" t="s">
        <v>22</v>
      </c>
      <c r="L55" s="291" t="s">
        <v>22</v>
      </c>
      <c r="M55" s="291" t="s">
        <v>22</v>
      </c>
      <c r="N55" s="367" t="s">
        <v>22</v>
      </c>
      <c r="O55" s="290" t="s">
        <v>208</v>
      </c>
      <c r="P55" s="290">
        <v>-51.217955034726835</v>
      </c>
      <c r="Q55" s="290">
        <v>329.38408187541233</v>
      </c>
      <c r="R55" s="290">
        <v>-36.469399247950172</v>
      </c>
      <c r="S55" s="109" t="s">
        <v>80</v>
      </c>
    </row>
    <row r="56" spans="1:19" ht="24.95" customHeight="1">
      <c r="A56" s="109" t="s">
        <v>81</v>
      </c>
      <c r="B56" s="290">
        <v>8.9191456624216841</v>
      </c>
      <c r="C56" s="293">
        <v>11.207833819139523</v>
      </c>
      <c r="D56" s="294">
        <v>18.359255457540684</v>
      </c>
      <c r="E56" s="294">
        <v>-28.298854766013562</v>
      </c>
      <c r="F56" s="368">
        <v>-20.40140908274995</v>
      </c>
      <c r="G56" s="293">
        <v>70.882518125840221</v>
      </c>
      <c r="H56" s="291">
        <v>142.44795077475763</v>
      </c>
      <c r="I56" s="291">
        <v>-44.708901546831946</v>
      </c>
      <c r="J56" s="291">
        <v>68.112133629857794</v>
      </c>
      <c r="K56" s="291">
        <v>56.63366029623046</v>
      </c>
      <c r="L56" s="291">
        <v>11.083335150074987</v>
      </c>
      <c r="M56" s="291" t="s">
        <v>22</v>
      </c>
      <c r="N56" s="367">
        <v>168.78694078142985</v>
      </c>
      <c r="O56" s="290">
        <v>-43.067949364086445</v>
      </c>
      <c r="P56" s="290">
        <v>-38.752954181218833</v>
      </c>
      <c r="Q56" s="290">
        <v>-51.603916872343838</v>
      </c>
      <c r="R56" s="290">
        <v>65.844392450256805</v>
      </c>
      <c r="S56" s="109" t="s">
        <v>81</v>
      </c>
    </row>
    <row r="57" spans="1:19" ht="24.95" customHeight="1" thickBot="1">
      <c r="A57" s="110" t="s">
        <v>82</v>
      </c>
      <c r="B57" s="286">
        <v>18.279319660247779</v>
      </c>
      <c r="C57" s="296">
        <v>-6.253542851246479</v>
      </c>
      <c r="D57" s="295">
        <v>-8.0962785755524749</v>
      </c>
      <c r="E57" s="295">
        <v>6.0063427751450007</v>
      </c>
      <c r="F57" s="369">
        <v>7.0998603831452698</v>
      </c>
      <c r="G57" s="289">
        <v>91.699547506122144</v>
      </c>
      <c r="H57" s="288">
        <v>117.48058236421787</v>
      </c>
      <c r="I57" s="288">
        <v>-31.817757271215882</v>
      </c>
      <c r="J57" s="288">
        <v>105.43706420247548</v>
      </c>
      <c r="K57" s="288">
        <v>208.25397622684659</v>
      </c>
      <c r="L57" s="288">
        <v>295.01900039193629</v>
      </c>
      <c r="M57" s="288" t="s">
        <v>22</v>
      </c>
      <c r="N57" s="366">
        <v>162.15991279293297</v>
      </c>
      <c r="O57" s="286">
        <v>-2.8441432351653475</v>
      </c>
      <c r="P57" s="286">
        <v>20.384330767622899</v>
      </c>
      <c r="Q57" s="286">
        <v>19.445285978408293</v>
      </c>
      <c r="R57" s="286">
        <v>-3.688896017965277</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4433C8-CCBD-46B2-A198-C6B71E63087C}">
  <sheetPr>
    <pageSetUpPr fitToPage="1"/>
  </sheetPr>
  <dimension ref="A1:P22"/>
  <sheetViews>
    <sheetView showGridLines="0" zoomScaleNormal="100" zoomScaleSheetLayoutView="100" workbookViewId="0"/>
  </sheetViews>
  <sheetFormatPr defaultRowHeight="13.5"/>
  <cols>
    <col min="1" max="1" width="4.625" style="544" customWidth="1"/>
    <col min="2" max="2" width="4.625" style="542" customWidth="1"/>
    <col min="3" max="3" width="3.125" style="542" customWidth="1"/>
    <col min="4" max="4" width="10.5" style="543" bestFit="1" customWidth="1"/>
    <col min="5" max="5" width="11.625" style="543" customWidth="1"/>
    <col min="6" max="6" width="9.625" style="543" customWidth="1"/>
    <col min="7" max="7" width="11.625" style="543" customWidth="1"/>
    <col min="8" max="8" width="9.625" style="543" customWidth="1"/>
    <col min="9" max="9" width="11.625" style="543" customWidth="1"/>
    <col min="10" max="10" width="9.625" style="543" customWidth="1"/>
    <col min="11" max="11" width="11.625" style="543" customWidth="1"/>
    <col min="12" max="12" width="9.625" style="543" customWidth="1"/>
    <col min="13" max="15" width="10.625" style="543" customWidth="1"/>
    <col min="16" max="16" width="10.625" style="542" customWidth="1"/>
    <col min="17" max="16384" width="9" style="542"/>
  </cols>
  <sheetData>
    <row r="1" spans="1:16" s="545" customFormat="1" ht="41.1" customHeight="1">
      <c r="A1" s="626" t="s">
        <v>331</v>
      </c>
      <c r="B1" s="623"/>
      <c r="C1" s="623"/>
      <c r="D1" s="623"/>
      <c r="E1" s="623"/>
      <c r="F1" s="623"/>
      <c r="G1" s="623"/>
      <c r="H1" s="623"/>
      <c r="I1" s="623"/>
      <c r="J1" s="623"/>
      <c r="K1" s="623"/>
      <c r="L1" s="623"/>
    </row>
    <row r="2" spans="1:16" s="545" customFormat="1" ht="32.25" customHeight="1">
      <c r="A2" s="625" t="s">
        <v>330</v>
      </c>
      <c r="B2" s="623"/>
      <c r="C2" s="623"/>
      <c r="D2" s="623"/>
      <c r="E2" s="623"/>
      <c r="F2" s="623"/>
      <c r="G2" s="623"/>
      <c r="H2" s="623"/>
      <c r="I2" s="623"/>
      <c r="J2" s="623"/>
      <c r="K2" s="623"/>
      <c r="L2" s="623"/>
    </row>
    <row r="3" spans="1:16" s="545" customFormat="1" ht="32.25" customHeight="1">
      <c r="A3" s="624" t="s">
        <v>329</v>
      </c>
      <c r="B3" s="623"/>
      <c r="C3" s="623"/>
      <c r="D3" s="623"/>
      <c r="E3" s="623"/>
      <c r="F3" s="623"/>
      <c r="G3" s="623"/>
      <c r="H3" s="623"/>
      <c r="I3" s="623"/>
      <c r="J3" s="623"/>
      <c r="K3" s="623"/>
      <c r="L3" s="623"/>
    </row>
    <row r="4" spans="1:16" s="545" customFormat="1" ht="32.25" customHeight="1">
      <c r="D4" s="623"/>
    </row>
    <row r="5" spans="1:16" s="545" customFormat="1" ht="32.25" customHeight="1">
      <c r="B5" s="622"/>
      <c r="C5" s="622"/>
      <c r="D5" s="622"/>
      <c r="E5" s="622"/>
      <c r="F5" s="622"/>
      <c r="G5" s="622"/>
      <c r="H5" s="622"/>
      <c r="I5" s="622"/>
    </row>
    <row r="6" spans="1:16" s="619" customFormat="1" ht="18.75" customHeight="1" thickBot="1">
      <c r="A6" s="619" t="s">
        <v>202</v>
      </c>
      <c r="B6" s="621"/>
      <c r="C6" s="621"/>
      <c r="D6" s="621"/>
      <c r="E6" s="621"/>
      <c r="F6" s="621"/>
      <c r="G6" s="621"/>
      <c r="H6" s="621"/>
      <c r="I6" s="621"/>
      <c r="L6" s="620" t="str">
        <f>A2</f>
        <v>令和3年6月審査分</v>
      </c>
    </row>
    <row r="7" spans="1:16" s="545" customFormat="1" ht="23.25" customHeight="1">
      <c r="A7" s="783" t="s">
        <v>328</v>
      </c>
      <c r="B7" s="784"/>
      <c r="C7" s="784"/>
      <c r="D7" s="785"/>
      <c r="E7" s="789" t="s">
        <v>324</v>
      </c>
      <c r="F7" s="791" t="s">
        <v>327</v>
      </c>
      <c r="G7" s="793" t="s">
        <v>322</v>
      </c>
      <c r="H7" s="795" t="s">
        <v>326</v>
      </c>
      <c r="I7" s="797" t="s">
        <v>325</v>
      </c>
      <c r="J7" s="798"/>
      <c r="K7" s="798"/>
      <c r="L7" s="799"/>
    </row>
    <row r="8" spans="1:16" s="545" customFormat="1" ht="36.75" customHeight="1" thickBot="1">
      <c r="A8" s="786"/>
      <c r="B8" s="787"/>
      <c r="C8" s="787"/>
      <c r="D8" s="788"/>
      <c r="E8" s="790"/>
      <c r="F8" s="792"/>
      <c r="G8" s="794"/>
      <c r="H8" s="796"/>
      <c r="I8" s="618" t="s">
        <v>324</v>
      </c>
      <c r="J8" s="617" t="s">
        <v>323</v>
      </c>
      <c r="K8" s="616" t="s">
        <v>322</v>
      </c>
      <c r="L8" s="615" t="s">
        <v>321</v>
      </c>
    </row>
    <row r="9" spans="1:16" s="545" customFormat="1" ht="12" customHeight="1" thickTop="1">
      <c r="A9" s="800" t="s">
        <v>320</v>
      </c>
      <c r="B9" s="614"/>
      <c r="C9" s="614"/>
      <c r="D9" s="614"/>
      <c r="E9" s="612" t="s">
        <v>319</v>
      </c>
      <c r="F9" s="611" t="s">
        <v>15</v>
      </c>
      <c r="G9" s="611" t="s">
        <v>318</v>
      </c>
      <c r="H9" s="613" t="s">
        <v>130</v>
      </c>
      <c r="I9" s="612" t="s">
        <v>317</v>
      </c>
      <c r="J9" s="611" t="s">
        <v>317</v>
      </c>
      <c r="K9" s="611" t="s">
        <v>317</v>
      </c>
      <c r="L9" s="610" t="s">
        <v>317</v>
      </c>
    </row>
    <row r="10" spans="1:16" s="545" customFormat="1" ht="33.75" customHeight="1">
      <c r="A10" s="801"/>
      <c r="B10" s="609" t="s">
        <v>316</v>
      </c>
      <c r="C10" s="608"/>
      <c r="D10" s="607"/>
      <c r="E10" s="571">
        <v>4087</v>
      </c>
      <c r="F10" s="606" t="s">
        <v>22</v>
      </c>
      <c r="G10" s="605">
        <v>2495209.835</v>
      </c>
      <c r="H10" s="569" t="s">
        <v>22</v>
      </c>
      <c r="I10" s="604">
        <v>26.336939721792902</v>
      </c>
      <c r="J10" s="603" t="s">
        <v>22</v>
      </c>
      <c r="K10" s="602">
        <v>26.000350380789186</v>
      </c>
      <c r="L10" s="601" t="s">
        <v>22</v>
      </c>
    </row>
    <row r="11" spans="1:16" s="545" customFormat="1" ht="33.75" customHeight="1" thickBot="1">
      <c r="A11" s="802"/>
      <c r="B11" s="600" t="s">
        <v>315</v>
      </c>
      <c r="C11" s="600"/>
      <c r="D11" s="600"/>
      <c r="E11" s="553">
        <v>1729</v>
      </c>
      <c r="F11" s="552">
        <v>4230.4869097137262</v>
      </c>
      <c r="G11" s="599">
        <v>25436.446</v>
      </c>
      <c r="H11" s="598">
        <v>101.94110989467144</v>
      </c>
      <c r="I11" s="597">
        <v>32.897770945426572</v>
      </c>
      <c r="J11" s="596">
        <v>5.1931218518363096</v>
      </c>
      <c r="K11" s="596">
        <v>-1.3187120820230547</v>
      </c>
      <c r="L11" s="595">
        <v>-21.681735312838839</v>
      </c>
      <c r="O11" s="594"/>
      <c r="P11" s="594"/>
    </row>
    <row r="12" spans="1:16" s="545" customFormat="1" ht="33.75" customHeight="1">
      <c r="A12" s="774" t="s">
        <v>314</v>
      </c>
      <c r="B12" s="777" t="s">
        <v>5</v>
      </c>
      <c r="C12" s="593" t="s">
        <v>6</v>
      </c>
      <c r="D12" s="592"/>
      <c r="E12" s="591">
        <v>1200</v>
      </c>
      <c r="F12" s="590">
        <v>2936.1389772449229</v>
      </c>
      <c r="G12" s="586" t="s">
        <v>22</v>
      </c>
      <c r="H12" s="589" t="s">
        <v>22</v>
      </c>
      <c r="I12" s="588">
        <v>-55.539088551315302</v>
      </c>
      <c r="J12" s="587">
        <v>-64.807671021165902</v>
      </c>
      <c r="K12" s="586" t="s">
        <v>22</v>
      </c>
      <c r="L12" s="585" t="s">
        <v>22</v>
      </c>
      <c r="O12" s="584"/>
      <c r="P12" s="583"/>
    </row>
    <row r="13" spans="1:16" s="545" customFormat="1" ht="33.75" customHeight="1">
      <c r="A13" s="775"/>
      <c r="B13" s="778"/>
      <c r="C13" s="582" t="s">
        <v>3</v>
      </c>
      <c r="D13" s="581"/>
      <c r="E13" s="562">
        <v>174</v>
      </c>
      <c r="F13" s="561">
        <v>425.74015170051382</v>
      </c>
      <c r="G13" s="580">
        <v>1262.2850000000001</v>
      </c>
      <c r="H13" s="559">
        <v>5.0588330580221532</v>
      </c>
      <c r="I13" s="558">
        <v>-30.677290836653384</v>
      </c>
      <c r="J13" s="557">
        <v>-45.128709531826203</v>
      </c>
      <c r="K13" s="579">
        <v>-25.986308799601275</v>
      </c>
      <c r="L13" s="556">
        <v>-41.259138584361153</v>
      </c>
      <c r="O13" s="578"/>
      <c r="P13" s="578"/>
    </row>
    <row r="14" spans="1:16" s="545" customFormat="1" ht="33.75" customHeight="1">
      <c r="A14" s="775"/>
      <c r="B14" s="778"/>
      <c r="C14" s="577"/>
      <c r="D14" s="575" t="s">
        <v>7</v>
      </c>
      <c r="E14" s="562">
        <v>154</v>
      </c>
      <c r="F14" s="561">
        <v>376.80450207976509</v>
      </c>
      <c r="G14" s="560">
        <v>1172.192</v>
      </c>
      <c r="H14" s="559">
        <v>4.6977692359087708</v>
      </c>
      <c r="I14" s="558">
        <v>-30</v>
      </c>
      <c r="J14" s="557">
        <v>-44.592610716907274</v>
      </c>
      <c r="K14" s="557">
        <v>-14.809151428820613</v>
      </c>
      <c r="L14" s="556">
        <v>-32.388403434020816</v>
      </c>
      <c r="P14" s="576"/>
    </row>
    <row r="15" spans="1:16" s="545" customFormat="1" ht="33.75" customHeight="1">
      <c r="A15" s="775"/>
      <c r="B15" s="778"/>
      <c r="C15" s="573"/>
      <c r="D15" s="575" t="s">
        <v>8</v>
      </c>
      <c r="E15" s="562">
        <v>20</v>
      </c>
      <c r="F15" s="561">
        <v>48.935649620748713</v>
      </c>
      <c r="G15" s="560">
        <v>90.093000000000075</v>
      </c>
      <c r="H15" s="559">
        <v>0.36106382211338178</v>
      </c>
      <c r="I15" s="558">
        <v>-35.483870967741936</v>
      </c>
      <c r="J15" s="557">
        <v>-48.933281766734815</v>
      </c>
      <c r="K15" s="557">
        <v>-72.658907788719745</v>
      </c>
      <c r="L15" s="556">
        <v>-78.300780808424761</v>
      </c>
      <c r="O15" s="574"/>
    </row>
    <row r="16" spans="1:16" s="545" customFormat="1" ht="33.75" customHeight="1" thickBot="1">
      <c r="A16" s="775"/>
      <c r="B16" s="779"/>
      <c r="C16" s="555" t="s">
        <v>9</v>
      </c>
      <c r="D16" s="554"/>
      <c r="E16" s="553">
        <v>1374</v>
      </c>
      <c r="F16" s="552">
        <v>3361.8791289454371</v>
      </c>
      <c r="G16" s="548" t="s">
        <v>22</v>
      </c>
      <c r="H16" s="551" t="s">
        <v>22</v>
      </c>
      <c r="I16" s="550">
        <v>-53.423728813559322</v>
      </c>
      <c r="J16" s="549">
        <v>-63.133291585971222</v>
      </c>
      <c r="K16" s="548" t="s">
        <v>22</v>
      </c>
      <c r="L16" s="547" t="s">
        <v>22</v>
      </c>
    </row>
    <row r="17" spans="1:12" s="545" customFormat="1" ht="33.75" customHeight="1">
      <c r="A17" s="775"/>
      <c r="B17" s="780" t="s">
        <v>10</v>
      </c>
      <c r="C17" s="573" t="s">
        <v>6</v>
      </c>
      <c r="D17" s="572"/>
      <c r="E17" s="571">
        <v>240</v>
      </c>
      <c r="F17" s="570">
        <v>587.22779544898458</v>
      </c>
      <c r="G17" s="566" t="s">
        <v>22</v>
      </c>
      <c r="H17" s="569" t="s">
        <v>22</v>
      </c>
      <c r="I17" s="568">
        <v>-56.124314442413166</v>
      </c>
      <c r="J17" s="567">
        <v>-65.270897289260233</v>
      </c>
      <c r="K17" s="566" t="s">
        <v>22</v>
      </c>
      <c r="L17" s="565" t="s">
        <v>22</v>
      </c>
    </row>
    <row r="18" spans="1:12" s="545" customFormat="1" ht="33.75" customHeight="1">
      <c r="A18" s="775"/>
      <c r="B18" s="781"/>
      <c r="C18" s="564" t="s">
        <v>3</v>
      </c>
      <c r="D18" s="563"/>
      <c r="E18" s="562">
        <v>21</v>
      </c>
      <c r="F18" s="561">
        <v>51.382432101786151</v>
      </c>
      <c r="G18" s="560">
        <v>-275.45400000000001</v>
      </c>
      <c r="H18" s="559">
        <v>-1.1039312050483321</v>
      </c>
      <c r="I18" s="558">
        <v>-38.235294117647058</v>
      </c>
      <c r="J18" s="557">
        <v>-51.111127103153471</v>
      </c>
      <c r="K18" s="557">
        <v>-34.386500656244564</v>
      </c>
      <c r="L18" s="556">
        <v>-47.925938979167093</v>
      </c>
    </row>
    <row r="19" spans="1:12" s="545" customFormat="1" ht="33.75" customHeight="1" thickBot="1">
      <c r="A19" s="776"/>
      <c r="B19" s="782"/>
      <c r="C19" s="555" t="s">
        <v>9</v>
      </c>
      <c r="D19" s="554"/>
      <c r="E19" s="553">
        <v>261</v>
      </c>
      <c r="F19" s="552">
        <v>638.61022755077079</v>
      </c>
      <c r="G19" s="548" t="s">
        <v>22</v>
      </c>
      <c r="H19" s="551" t="s">
        <v>22</v>
      </c>
      <c r="I19" s="550">
        <v>-55.077452667814114</v>
      </c>
      <c r="J19" s="549">
        <v>-64.442270462534538</v>
      </c>
      <c r="K19" s="548" t="s">
        <v>22</v>
      </c>
      <c r="L19" s="547" t="s">
        <v>22</v>
      </c>
    </row>
    <row r="20" spans="1:12" s="545" customFormat="1" ht="18.75" customHeight="1">
      <c r="A20" s="546"/>
    </row>
    <row r="21" spans="1:12" s="545" customFormat="1" ht="18.75" customHeight="1">
      <c r="A21" s="545" t="s">
        <v>313</v>
      </c>
    </row>
    <row r="22" spans="1:12" ht="14.25">
      <c r="A22" s="545" t="s">
        <v>312</v>
      </c>
    </row>
  </sheetData>
  <mergeCells count="10">
    <mergeCell ref="F7:F8"/>
    <mergeCell ref="G7:G8"/>
    <mergeCell ref="H7:H8"/>
    <mergeCell ref="I7:L7"/>
    <mergeCell ref="A9:A11"/>
    <mergeCell ref="A12:A19"/>
    <mergeCell ref="B12:B16"/>
    <mergeCell ref="B17:B19"/>
    <mergeCell ref="A7:D8"/>
    <mergeCell ref="E7:E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8"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110</v>
      </c>
      <c r="N4" s="133"/>
      <c r="O4" s="133"/>
      <c r="P4" s="133"/>
      <c r="Q4" s="133"/>
      <c r="R4" s="134"/>
    </row>
    <row r="5" spans="1:18">
      <c r="L5" s="132"/>
      <c r="M5" s="137"/>
      <c r="N5" s="805" t="s">
        <v>206</v>
      </c>
      <c r="O5" s="807" t="s">
        <v>205</v>
      </c>
      <c r="P5" s="133"/>
      <c r="Q5" s="133"/>
      <c r="R5" s="134"/>
    </row>
    <row r="6" spans="1:18" ht="14.25" thickBot="1">
      <c r="L6" s="132"/>
      <c r="M6" s="138"/>
      <c r="N6" s="806"/>
      <c r="O6" s="808"/>
      <c r="P6" s="133"/>
      <c r="Q6" s="133"/>
      <c r="R6" s="134"/>
    </row>
    <row r="7" spans="1:18" ht="14.25" thickTop="1">
      <c r="L7" s="132"/>
      <c r="M7" s="139" t="s">
        <v>140</v>
      </c>
      <c r="N7" s="140">
        <v>356228</v>
      </c>
      <c r="O7" s="141">
        <v>446446</v>
      </c>
      <c r="P7" s="133"/>
      <c r="Q7" s="133"/>
      <c r="R7" s="134"/>
    </row>
    <row r="8" spans="1:18">
      <c r="L8" s="132"/>
      <c r="M8" s="139" t="s">
        <v>141</v>
      </c>
      <c r="N8" s="140">
        <v>110434</v>
      </c>
      <c r="O8" s="141">
        <v>118055</v>
      </c>
      <c r="P8" s="133"/>
      <c r="Q8" s="133"/>
      <c r="R8" s="134"/>
    </row>
    <row r="9" spans="1:18">
      <c r="L9" s="132"/>
      <c r="M9" s="139" t="s">
        <v>142</v>
      </c>
      <c r="N9" s="140">
        <v>72040</v>
      </c>
      <c r="O9" s="141">
        <v>96483</v>
      </c>
      <c r="P9" s="133"/>
      <c r="Q9" s="133"/>
      <c r="R9" s="134"/>
    </row>
    <row r="10" spans="1:18">
      <c r="L10" s="132"/>
      <c r="M10" s="142" t="s">
        <v>195</v>
      </c>
      <c r="N10" s="140">
        <v>151252</v>
      </c>
      <c r="O10" s="141">
        <v>181679</v>
      </c>
      <c r="P10" s="133"/>
      <c r="Q10" s="133"/>
      <c r="R10" s="134"/>
    </row>
    <row r="11" spans="1:18">
      <c r="L11" s="132"/>
      <c r="M11" s="142" t="s">
        <v>145</v>
      </c>
      <c r="N11" s="140">
        <v>45678</v>
      </c>
      <c r="O11" s="141">
        <v>48680</v>
      </c>
      <c r="P11" s="133"/>
      <c r="Q11" s="133"/>
      <c r="R11" s="134"/>
    </row>
    <row r="12" spans="1:18">
      <c r="L12" s="132"/>
      <c r="M12" s="142" t="s">
        <v>146</v>
      </c>
      <c r="N12" s="140">
        <v>29822</v>
      </c>
      <c r="O12" s="141">
        <v>39138</v>
      </c>
      <c r="P12" s="133"/>
      <c r="Q12" s="133"/>
      <c r="R12" s="134"/>
    </row>
    <row r="13" spans="1:18">
      <c r="L13" s="132"/>
      <c r="M13" s="142" t="s">
        <v>147</v>
      </c>
      <c r="N13" s="140">
        <v>511</v>
      </c>
      <c r="O13" s="141">
        <v>504</v>
      </c>
      <c r="P13" s="133"/>
      <c r="Q13" s="133"/>
      <c r="R13" s="134"/>
    </row>
    <row r="14" spans="1:18">
      <c r="L14" s="132"/>
      <c r="M14" s="142" t="s">
        <v>148</v>
      </c>
      <c r="N14" s="140">
        <v>137</v>
      </c>
      <c r="O14" s="141">
        <v>145</v>
      </c>
      <c r="P14" s="133"/>
      <c r="Q14" s="133"/>
      <c r="R14" s="134"/>
    </row>
    <row r="15" spans="1:18">
      <c r="L15" s="132"/>
      <c r="M15" s="142" t="s">
        <v>149</v>
      </c>
      <c r="N15" s="140">
        <v>89</v>
      </c>
      <c r="O15" s="141">
        <v>94</v>
      </c>
      <c r="P15" s="133"/>
      <c r="Q15" s="133"/>
      <c r="R15" s="134"/>
    </row>
    <row r="16" spans="1:18">
      <c r="L16" s="132"/>
      <c r="M16" s="142" t="s">
        <v>150</v>
      </c>
      <c r="N16" s="140">
        <v>26631</v>
      </c>
      <c r="O16" s="141">
        <v>31963</v>
      </c>
      <c r="P16" s="133"/>
      <c r="Q16" s="133"/>
      <c r="R16" s="134"/>
    </row>
    <row r="17" spans="2:28">
      <c r="L17" s="132"/>
      <c r="M17" s="142" t="s">
        <v>151</v>
      </c>
      <c r="N17" s="140">
        <v>7906</v>
      </c>
      <c r="O17" s="141">
        <v>8419</v>
      </c>
      <c r="P17" s="133"/>
      <c r="Q17" s="133"/>
      <c r="R17" s="134"/>
    </row>
    <row r="18" spans="2:28">
      <c r="L18" s="132"/>
      <c r="M18" s="142" t="s">
        <v>152</v>
      </c>
      <c r="N18" s="140">
        <v>5208</v>
      </c>
      <c r="O18" s="141">
        <v>6955</v>
      </c>
      <c r="P18" s="133"/>
      <c r="Q18" s="133"/>
      <c r="R18" s="134"/>
    </row>
    <row r="19" spans="2:28">
      <c r="L19" s="132"/>
      <c r="M19" s="142" t="s">
        <v>153</v>
      </c>
      <c r="N19" s="140">
        <v>91327</v>
      </c>
      <c r="O19" s="141">
        <v>114228</v>
      </c>
      <c r="P19" s="133"/>
      <c r="Q19" s="133"/>
      <c r="R19" s="134"/>
    </row>
    <row r="20" spans="2:28">
      <c r="L20" s="132"/>
      <c r="M20" s="142" t="s">
        <v>154</v>
      </c>
      <c r="N20" s="140">
        <v>27432</v>
      </c>
      <c r="O20" s="141">
        <v>29501</v>
      </c>
      <c r="P20" s="133"/>
      <c r="Q20" s="133"/>
      <c r="R20" s="134"/>
    </row>
    <row r="21" spans="2:28">
      <c r="L21" s="132"/>
      <c r="M21" s="142" t="s">
        <v>155</v>
      </c>
      <c r="N21" s="140">
        <v>18722</v>
      </c>
      <c r="O21" s="141">
        <v>25794</v>
      </c>
      <c r="P21" s="133"/>
      <c r="Q21" s="133"/>
      <c r="R21" s="134"/>
    </row>
    <row r="22" spans="2:28">
      <c r="L22" s="132"/>
      <c r="M22" s="370" t="s">
        <v>156</v>
      </c>
      <c r="N22" s="514">
        <v>86507</v>
      </c>
      <c r="O22" s="144">
        <v>118072</v>
      </c>
      <c r="P22" s="133"/>
      <c r="Q22" s="133"/>
      <c r="R22" s="134"/>
    </row>
    <row r="23" spans="2:28">
      <c r="L23" s="132"/>
      <c r="M23" s="370" t="s">
        <v>157</v>
      </c>
      <c r="N23" s="515">
        <v>29281</v>
      </c>
      <c r="O23" s="141">
        <v>31310</v>
      </c>
      <c r="P23" s="133"/>
      <c r="Q23" s="133"/>
      <c r="R23" s="134"/>
    </row>
    <row r="24" spans="2:28" ht="14.25" thickBot="1">
      <c r="L24" s="132"/>
      <c r="M24" s="145" t="s">
        <v>158</v>
      </c>
      <c r="N24" s="516">
        <v>18199</v>
      </c>
      <c r="O24" s="517">
        <v>24502</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5" t="str">
        <f>N5</f>
        <v>令和2年6月審査分</v>
      </c>
      <c r="O27" s="809" t="str">
        <f>O5</f>
        <v>令和3年6月審査分</v>
      </c>
      <c r="P27" s="803" t="s">
        <v>114</v>
      </c>
      <c r="Q27" s="152"/>
      <c r="R27" s="134"/>
    </row>
    <row r="28" spans="2:28" ht="14.25" thickBot="1">
      <c r="B28" s="167"/>
      <c r="C28" s="167"/>
      <c r="L28" s="132"/>
      <c r="M28" s="138"/>
      <c r="N28" s="806"/>
      <c r="O28" s="810"/>
      <c r="P28" s="804"/>
      <c r="Q28" s="133"/>
      <c r="R28" s="134"/>
      <c r="AB28" s="487"/>
    </row>
    <row r="29" spans="2:28" ht="14.25" thickTop="1">
      <c r="L29" s="132"/>
      <c r="M29" s="139" t="s">
        <v>111</v>
      </c>
      <c r="N29" s="153">
        <v>0</v>
      </c>
      <c r="O29" s="154">
        <v>0</v>
      </c>
      <c r="P29" s="485" t="s">
        <v>18</v>
      </c>
      <c r="Q29" s="152"/>
      <c r="R29" s="134"/>
    </row>
    <row r="30" spans="2:28">
      <c r="L30" s="132"/>
      <c r="M30" s="142" t="s">
        <v>111</v>
      </c>
      <c r="N30" s="155">
        <v>53.870199999999997</v>
      </c>
      <c r="O30" s="156">
        <v>66.098399999999998</v>
      </c>
      <c r="P30" s="518">
        <v>22.699377392324521</v>
      </c>
      <c r="Q30" s="157"/>
      <c r="R30" s="134"/>
    </row>
    <row r="31" spans="2:28">
      <c r="L31" s="132"/>
      <c r="M31" s="142" t="s">
        <v>143</v>
      </c>
      <c r="N31" s="155">
        <v>15.1252</v>
      </c>
      <c r="O31" s="156">
        <v>18.167899999999999</v>
      </c>
      <c r="P31" s="518">
        <v>20.116758786660682</v>
      </c>
      <c r="Q31" s="157"/>
      <c r="R31" s="134"/>
    </row>
    <row r="32" spans="2:28">
      <c r="L32" s="132"/>
      <c r="M32" s="142" t="s">
        <v>145</v>
      </c>
      <c r="N32" s="155">
        <v>4.5678000000000001</v>
      </c>
      <c r="O32" s="156">
        <v>4.8680000000000003</v>
      </c>
      <c r="P32" s="518">
        <v>6.5720915977056933</v>
      </c>
      <c r="Q32" s="157"/>
      <c r="R32" s="134"/>
    </row>
    <row r="33" spans="12:18" ht="13.5" customHeight="1">
      <c r="L33" s="132"/>
      <c r="M33" s="142" t="s">
        <v>146</v>
      </c>
      <c r="N33" s="155">
        <v>2.9822000000000002</v>
      </c>
      <c r="O33" s="156">
        <v>3.9138000000000002</v>
      </c>
      <c r="P33" s="518">
        <v>31.238682851586077</v>
      </c>
      <c r="Q33" s="157"/>
      <c r="R33" s="134"/>
    </row>
    <row r="34" spans="12:18">
      <c r="L34" s="132"/>
      <c r="M34" s="142" t="s">
        <v>150</v>
      </c>
      <c r="N34" s="520">
        <v>2.6631</v>
      </c>
      <c r="O34" s="156">
        <v>3.1962999999999999</v>
      </c>
      <c r="P34" s="518">
        <v>20.021779129585823</v>
      </c>
      <c r="Q34" s="157"/>
      <c r="R34" s="134"/>
    </row>
    <row r="35" spans="12:18">
      <c r="L35" s="132"/>
      <c r="M35" s="142" t="s">
        <v>151</v>
      </c>
      <c r="N35" s="520">
        <v>0.79059999999999997</v>
      </c>
      <c r="O35" s="156">
        <v>0.84189999999999998</v>
      </c>
      <c r="P35" s="518">
        <v>6.4887427270427622</v>
      </c>
      <c r="Q35" s="157"/>
      <c r="R35" s="134"/>
    </row>
    <row r="36" spans="12:18">
      <c r="L36" s="132"/>
      <c r="M36" s="142" t="s">
        <v>152</v>
      </c>
      <c r="N36" s="520">
        <v>0.52080000000000004</v>
      </c>
      <c r="O36" s="156">
        <v>0.69550000000000001</v>
      </c>
      <c r="P36" s="518">
        <v>33.544546850998472</v>
      </c>
      <c r="Q36" s="157"/>
      <c r="R36" s="134"/>
    </row>
    <row r="37" spans="12:18">
      <c r="L37" s="132"/>
      <c r="M37" s="142" t="s">
        <v>153</v>
      </c>
      <c r="N37" s="520">
        <v>9.1326999999999998</v>
      </c>
      <c r="O37" s="156">
        <v>11.422800000000001</v>
      </c>
      <c r="P37" s="518">
        <v>25.075826425920056</v>
      </c>
      <c r="Q37" s="157"/>
      <c r="R37" s="134"/>
    </row>
    <row r="38" spans="12:18">
      <c r="L38" s="132"/>
      <c r="M38" s="370" t="s">
        <v>154</v>
      </c>
      <c r="N38" s="520">
        <v>2.7431999999999999</v>
      </c>
      <c r="O38" s="156">
        <v>2.9500999999999999</v>
      </c>
      <c r="P38" s="518">
        <v>7.5422863808690721</v>
      </c>
      <c r="Q38" s="157"/>
      <c r="R38" s="134"/>
    </row>
    <row r="39" spans="12:18">
      <c r="L39" s="132"/>
      <c r="M39" s="370" t="s">
        <v>155</v>
      </c>
      <c r="N39" s="520">
        <v>1.8722000000000001</v>
      </c>
      <c r="O39" s="156">
        <v>2.5794000000000001</v>
      </c>
      <c r="P39" s="518">
        <v>37.773742121568205</v>
      </c>
      <c r="Q39" s="157"/>
      <c r="R39" s="134"/>
    </row>
    <row r="40" spans="12:18">
      <c r="L40" s="132"/>
      <c r="M40" s="370" t="s">
        <v>156</v>
      </c>
      <c r="N40" s="520">
        <v>8.7018000000000004</v>
      </c>
      <c r="O40" s="155">
        <v>11.8576</v>
      </c>
      <c r="P40" s="518">
        <v>36.266059895653768</v>
      </c>
      <c r="Q40" s="157"/>
      <c r="R40" s="134"/>
    </row>
    <row r="41" spans="12:18">
      <c r="L41" s="132"/>
      <c r="M41" s="370" t="s">
        <v>157</v>
      </c>
      <c r="N41" s="520">
        <v>2.9418000000000002</v>
      </c>
      <c r="O41" s="155">
        <v>3.1455000000000002</v>
      </c>
      <c r="P41" s="518">
        <v>6.9243320416071867</v>
      </c>
      <c r="Q41" s="157"/>
      <c r="R41" s="134"/>
    </row>
    <row r="42" spans="12:18" ht="14.25" thickBot="1">
      <c r="L42" s="132"/>
      <c r="M42" s="145" t="s">
        <v>158</v>
      </c>
      <c r="N42" s="521">
        <v>1.8288</v>
      </c>
      <c r="O42" s="158">
        <v>2.4596</v>
      </c>
      <c r="P42" s="519">
        <v>34.492563429571305</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令和2年6月審査分</v>
      </c>
      <c r="O45" s="162"/>
      <c r="P45" s="163" t="str">
        <f>O5</f>
        <v>令和3年6月審査分</v>
      </c>
      <c r="Q45" s="439"/>
      <c r="R45" s="134"/>
    </row>
    <row r="46" spans="12:18" ht="14.25" thickTop="1">
      <c r="L46" s="132"/>
      <c r="M46" s="139" t="s">
        <v>111</v>
      </c>
      <c r="N46" s="164" t="s">
        <v>209</v>
      </c>
      <c r="O46" s="165"/>
      <c r="P46" s="527" t="s">
        <v>210</v>
      </c>
      <c r="Q46" s="440"/>
      <c r="R46" s="134"/>
    </row>
    <row r="47" spans="12:18">
      <c r="L47" s="132"/>
      <c r="M47" s="142" t="s">
        <v>143</v>
      </c>
      <c r="N47" s="166" t="s">
        <v>211</v>
      </c>
      <c r="O47" s="143"/>
      <c r="P47" s="528" t="s">
        <v>212</v>
      </c>
      <c r="Q47" s="386"/>
      <c r="R47" s="134"/>
    </row>
    <row r="48" spans="12:18">
      <c r="L48" s="132"/>
      <c r="M48" s="142" t="s">
        <v>145</v>
      </c>
      <c r="N48" s="166" t="s">
        <v>213</v>
      </c>
      <c r="O48" s="143"/>
      <c r="P48" s="528" t="s">
        <v>214</v>
      </c>
      <c r="Q48" s="386"/>
      <c r="R48" s="134"/>
    </row>
    <row r="49" spans="1:18">
      <c r="L49" s="132"/>
      <c r="M49" s="142" t="s">
        <v>146</v>
      </c>
      <c r="N49" s="166" t="s">
        <v>215</v>
      </c>
      <c r="O49" s="143"/>
      <c r="P49" s="528" t="s">
        <v>216</v>
      </c>
      <c r="Q49" s="386"/>
      <c r="R49" s="134"/>
    </row>
    <row r="50" spans="1:18">
      <c r="L50" s="132"/>
      <c r="M50" s="142" t="s">
        <v>150</v>
      </c>
      <c r="N50" s="166" t="s">
        <v>217</v>
      </c>
      <c r="O50" s="143"/>
      <c r="P50" s="528" t="s">
        <v>218</v>
      </c>
      <c r="Q50" s="386"/>
      <c r="R50" s="134"/>
    </row>
    <row r="51" spans="1:18">
      <c r="L51" s="132"/>
      <c r="M51" s="142" t="s">
        <v>151</v>
      </c>
      <c r="N51" s="166" t="s">
        <v>219</v>
      </c>
      <c r="O51" s="143"/>
      <c r="P51" s="528" t="s">
        <v>220</v>
      </c>
      <c r="Q51" s="386"/>
      <c r="R51" s="134"/>
    </row>
    <row r="52" spans="1:18">
      <c r="L52" s="132"/>
      <c r="M52" s="142" t="s">
        <v>152</v>
      </c>
      <c r="N52" s="166" t="s">
        <v>221</v>
      </c>
      <c r="O52" s="143"/>
      <c r="P52" s="528" t="s">
        <v>222</v>
      </c>
      <c r="Q52" s="386"/>
      <c r="R52" s="134"/>
    </row>
    <row r="53" spans="1:18">
      <c r="L53" s="132"/>
      <c r="M53" s="142" t="s">
        <v>153</v>
      </c>
      <c r="N53" s="166" t="s">
        <v>223</v>
      </c>
      <c r="O53" s="143"/>
      <c r="P53" s="528" t="s">
        <v>224</v>
      </c>
      <c r="Q53" s="386"/>
      <c r="R53" s="134"/>
    </row>
    <row r="54" spans="1:18">
      <c r="L54" s="132"/>
      <c r="M54" s="370" t="s">
        <v>154</v>
      </c>
      <c r="N54" s="166" t="s">
        <v>225</v>
      </c>
      <c r="O54" s="371"/>
      <c r="P54" s="528" t="s">
        <v>226</v>
      </c>
      <c r="Q54" s="441"/>
      <c r="R54" s="134"/>
    </row>
    <row r="55" spans="1:18">
      <c r="L55" s="132"/>
      <c r="M55" s="370" t="s">
        <v>155</v>
      </c>
      <c r="N55" s="166" t="s">
        <v>227</v>
      </c>
      <c r="O55" s="371"/>
      <c r="P55" s="528" t="s">
        <v>228</v>
      </c>
      <c r="Q55" s="441"/>
      <c r="R55" s="134"/>
    </row>
    <row r="56" spans="1:18">
      <c r="L56" s="132"/>
      <c r="M56" s="370" t="s">
        <v>156</v>
      </c>
      <c r="N56" s="166" t="s">
        <v>229</v>
      </c>
      <c r="O56" s="371"/>
      <c r="P56" s="528" t="s">
        <v>230</v>
      </c>
      <c r="Q56" s="441"/>
      <c r="R56" s="134"/>
    </row>
    <row r="57" spans="1:18">
      <c r="L57" s="132"/>
      <c r="M57" s="370" t="s">
        <v>157</v>
      </c>
      <c r="N57" s="166" t="s">
        <v>231</v>
      </c>
      <c r="O57" s="371"/>
      <c r="P57" s="528" t="s">
        <v>232</v>
      </c>
      <c r="Q57" s="441"/>
      <c r="R57" s="134"/>
    </row>
    <row r="58" spans="1:18" ht="14.25" thickBot="1">
      <c r="L58" s="132"/>
      <c r="M58" s="145" t="s">
        <v>158</v>
      </c>
      <c r="N58" s="168" t="s">
        <v>233</v>
      </c>
      <c r="O58" s="146"/>
      <c r="P58" s="522" t="s">
        <v>234</v>
      </c>
      <c r="Q58" s="442"/>
      <c r="R58" s="134"/>
    </row>
    <row r="59" spans="1:18">
      <c r="L59" s="132"/>
      <c r="M59" s="133"/>
      <c r="N59" s="133"/>
      <c r="O59" s="133"/>
      <c r="P59" s="133"/>
      <c r="Q59" s="133"/>
      <c r="R59" s="134"/>
    </row>
    <row r="60" spans="1:18" ht="14.25" thickBot="1">
      <c r="A60" s="176" t="s">
        <v>117</v>
      </c>
      <c r="B60" s="177" t="s">
        <v>207</v>
      </c>
      <c r="L60" s="132"/>
      <c r="M60" s="148" t="s">
        <v>116</v>
      </c>
      <c r="N60" s="133"/>
      <c r="O60" s="133"/>
      <c r="P60" s="133"/>
      <c r="Q60" s="133"/>
      <c r="R60" s="134"/>
    </row>
    <row r="61" spans="1:18" ht="14.25" thickBot="1">
      <c r="A61" s="176" t="s">
        <v>118</v>
      </c>
      <c r="B61" s="177" t="s">
        <v>119</v>
      </c>
      <c r="L61" s="132"/>
      <c r="M61" s="169" t="str">
        <f>N5</f>
        <v>令和2年6月審査分</v>
      </c>
      <c r="N61" s="170"/>
      <c r="O61" s="171" t="str">
        <f>O5</f>
        <v>令和3年6月審査分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120</v>
      </c>
      <c r="N4" s="133"/>
      <c r="O4" s="133"/>
      <c r="P4" s="133"/>
      <c r="Q4" s="133"/>
      <c r="R4" s="134"/>
    </row>
    <row r="5" spans="1:18" ht="13.5" customHeight="1">
      <c r="L5" s="132"/>
      <c r="M5" s="137"/>
      <c r="N5" s="805" t="s">
        <v>206</v>
      </c>
      <c r="O5" s="807" t="s">
        <v>205</v>
      </c>
      <c r="P5" s="133"/>
      <c r="Q5" s="133"/>
      <c r="R5" s="134"/>
    </row>
    <row r="6" spans="1:18" ht="14.25" thickBot="1">
      <c r="L6" s="132"/>
      <c r="M6" s="138"/>
      <c r="N6" s="806"/>
      <c r="O6" s="808"/>
      <c r="P6" s="133"/>
      <c r="Q6" s="133"/>
      <c r="R6" s="134"/>
    </row>
    <row r="7" spans="1:18" ht="14.25" thickTop="1">
      <c r="L7" s="132"/>
      <c r="M7" s="139" t="s">
        <v>140</v>
      </c>
      <c r="N7" s="140">
        <v>196115.46299999999</v>
      </c>
      <c r="O7" s="141">
        <v>238241.97899999999</v>
      </c>
      <c r="P7" s="133"/>
      <c r="Q7" s="133"/>
      <c r="R7" s="134"/>
    </row>
    <row r="8" spans="1:18">
      <c r="L8" s="132"/>
      <c r="M8" s="139" t="s">
        <v>141</v>
      </c>
      <c r="N8" s="140">
        <v>23485.876</v>
      </c>
      <c r="O8" s="141">
        <v>25841.319</v>
      </c>
      <c r="P8" s="133"/>
      <c r="Q8" s="133"/>
      <c r="R8" s="134"/>
    </row>
    <row r="9" spans="1:18">
      <c r="L9" s="132"/>
      <c r="M9" s="139" t="s">
        <v>142</v>
      </c>
      <c r="N9" s="140">
        <v>20067.237000000001</v>
      </c>
      <c r="O9" s="141">
        <v>25694.591</v>
      </c>
      <c r="P9" s="133"/>
      <c r="Q9" s="133"/>
      <c r="R9" s="134"/>
    </row>
    <row r="10" spans="1:18">
      <c r="L10" s="132"/>
      <c r="M10" s="142" t="s">
        <v>143</v>
      </c>
      <c r="N10" s="140">
        <v>79326.567999999999</v>
      </c>
      <c r="O10" s="141">
        <v>97178.701000000001</v>
      </c>
      <c r="P10" s="133"/>
      <c r="Q10" s="133"/>
      <c r="R10" s="134"/>
    </row>
    <row r="11" spans="1:18">
      <c r="L11" s="132"/>
      <c r="M11" s="142" t="s">
        <v>145</v>
      </c>
      <c r="N11" s="140">
        <v>9322.2649999999994</v>
      </c>
      <c r="O11" s="141">
        <v>9969.6610000000001</v>
      </c>
      <c r="P11" s="133"/>
      <c r="Q11" s="133"/>
      <c r="R11" s="134"/>
    </row>
    <row r="12" spans="1:18">
      <c r="L12" s="132"/>
      <c r="M12" s="142" t="s">
        <v>146</v>
      </c>
      <c r="N12" s="140">
        <v>8325.0049999999992</v>
      </c>
      <c r="O12" s="141">
        <v>9996.8150000000005</v>
      </c>
      <c r="P12" s="133"/>
      <c r="Q12" s="133"/>
      <c r="R12" s="134"/>
    </row>
    <row r="13" spans="1:18">
      <c r="L13" s="132"/>
      <c r="M13" s="142" t="s">
        <v>147</v>
      </c>
      <c r="N13" s="140">
        <v>351.10500000000002</v>
      </c>
      <c r="O13" s="141">
        <v>224.73699999999999</v>
      </c>
      <c r="P13" s="133"/>
      <c r="Q13" s="133"/>
      <c r="R13" s="134"/>
    </row>
    <row r="14" spans="1:18">
      <c r="L14" s="132"/>
      <c r="M14" s="142" t="s">
        <v>148</v>
      </c>
      <c r="N14" s="140">
        <v>29.251999999999999</v>
      </c>
      <c r="O14" s="141">
        <v>25.338000000000001</v>
      </c>
      <c r="P14" s="133"/>
      <c r="Q14" s="133"/>
      <c r="R14" s="134"/>
    </row>
    <row r="15" spans="1:18">
      <c r="L15" s="132"/>
      <c r="M15" s="142" t="s">
        <v>149</v>
      </c>
      <c r="N15" s="140">
        <v>24.021000000000001</v>
      </c>
      <c r="O15" s="141">
        <v>23.367999999999999</v>
      </c>
      <c r="P15" s="133"/>
      <c r="Q15" s="133"/>
      <c r="R15" s="134"/>
    </row>
    <row r="16" spans="1:18">
      <c r="L16" s="132"/>
      <c r="M16" s="142" t="s">
        <v>150</v>
      </c>
      <c r="N16" s="140">
        <v>12200.523999999999</v>
      </c>
      <c r="O16" s="141">
        <v>14475.751</v>
      </c>
      <c r="P16" s="133"/>
      <c r="Q16" s="133"/>
      <c r="R16" s="134"/>
    </row>
    <row r="17" spans="2:28">
      <c r="L17" s="132"/>
      <c r="M17" s="142" t="s">
        <v>151</v>
      </c>
      <c r="N17" s="140">
        <v>1567.9760000000001</v>
      </c>
      <c r="O17" s="141">
        <v>1699.13</v>
      </c>
      <c r="P17" s="133"/>
      <c r="Q17" s="133"/>
      <c r="R17" s="134"/>
    </row>
    <row r="18" spans="2:28">
      <c r="L18" s="132"/>
      <c r="M18" s="142" t="s">
        <v>152</v>
      </c>
      <c r="N18" s="140">
        <v>1506.3309999999999</v>
      </c>
      <c r="O18" s="141">
        <v>1872.96</v>
      </c>
      <c r="P18" s="133"/>
      <c r="Q18" s="133"/>
      <c r="R18" s="134"/>
    </row>
    <row r="19" spans="2:28">
      <c r="L19" s="132"/>
      <c r="M19" s="142" t="s">
        <v>153</v>
      </c>
      <c r="N19" s="140">
        <v>47411.453000000001</v>
      </c>
      <c r="O19" s="141">
        <v>56850.885999999999</v>
      </c>
      <c r="P19" s="133"/>
      <c r="Q19" s="133"/>
      <c r="R19" s="134"/>
    </row>
    <row r="20" spans="2:28">
      <c r="L20" s="132"/>
      <c r="M20" s="370" t="s">
        <v>154</v>
      </c>
      <c r="N20" s="140">
        <v>5119.3019999999997</v>
      </c>
      <c r="O20" s="141">
        <v>6240.4160000000002</v>
      </c>
      <c r="P20" s="133"/>
      <c r="Q20" s="133"/>
      <c r="R20" s="134"/>
    </row>
    <row r="21" spans="2:28">
      <c r="L21" s="132"/>
      <c r="M21" s="370" t="s">
        <v>155</v>
      </c>
      <c r="N21" s="140">
        <v>4991.4129999999996</v>
      </c>
      <c r="O21" s="141">
        <v>6833.0280000000002</v>
      </c>
      <c r="P21" s="133"/>
      <c r="Q21" s="133"/>
      <c r="R21" s="134"/>
    </row>
    <row r="22" spans="2:28">
      <c r="L22" s="132"/>
      <c r="M22" s="370" t="s">
        <v>156</v>
      </c>
      <c r="N22" s="514">
        <v>56825.813000000002</v>
      </c>
      <c r="O22" s="144">
        <v>69511.903999999995</v>
      </c>
      <c r="P22" s="133"/>
      <c r="Q22" s="133"/>
      <c r="R22" s="134"/>
    </row>
    <row r="23" spans="2:28">
      <c r="L23" s="132"/>
      <c r="M23" s="370" t="s">
        <v>157</v>
      </c>
      <c r="N23" s="515">
        <v>7447.0810000000001</v>
      </c>
      <c r="O23" s="141">
        <v>7906.7739999999994</v>
      </c>
      <c r="P23" s="133"/>
      <c r="Q23" s="133"/>
      <c r="R23" s="134"/>
    </row>
    <row r="24" spans="2:28" ht="14.25" thickBot="1">
      <c r="L24" s="132"/>
      <c r="M24" s="145" t="s">
        <v>158</v>
      </c>
      <c r="N24" s="516">
        <v>5220.4670000000006</v>
      </c>
      <c r="O24" s="517">
        <v>6968.42</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5" t="str">
        <f>N5</f>
        <v>令和2年6月審査分</v>
      </c>
      <c r="O27" s="809" t="str">
        <f>O5</f>
        <v>令和3年6月審査分</v>
      </c>
      <c r="P27" s="803" t="s">
        <v>114</v>
      </c>
      <c r="Q27" s="152"/>
      <c r="R27" s="134"/>
    </row>
    <row r="28" spans="2:28" ht="14.25" thickBot="1">
      <c r="B28" s="167"/>
      <c r="C28" s="167"/>
      <c r="L28" s="132"/>
      <c r="M28" s="138"/>
      <c r="N28" s="806"/>
      <c r="O28" s="810"/>
      <c r="P28" s="804"/>
      <c r="Q28" s="133"/>
      <c r="R28" s="134"/>
      <c r="AB28" s="487"/>
    </row>
    <row r="29" spans="2:28" ht="14.25" thickTop="1">
      <c r="L29" s="132"/>
      <c r="M29" s="139" t="s">
        <v>111</v>
      </c>
      <c r="N29" s="153">
        <v>0</v>
      </c>
      <c r="O29" s="154">
        <v>0</v>
      </c>
      <c r="P29" s="485" t="s">
        <v>18</v>
      </c>
      <c r="Q29" s="152"/>
      <c r="R29" s="134"/>
    </row>
    <row r="30" spans="2:28">
      <c r="L30" s="132"/>
      <c r="M30" s="142" t="s">
        <v>111</v>
      </c>
      <c r="N30" s="523">
        <v>239.66857599999997</v>
      </c>
      <c r="O30" s="156">
        <v>289.77788900000002</v>
      </c>
      <c r="P30" s="518">
        <v>20.907752629197446</v>
      </c>
      <c r="Q30" s="157"/>
      <c r="R30" s="134"/>
    </row>
    <row r="31" spans="2:28">
      <c r="L31" s="132"/>
      <c r="M31" s="142" t="s">
        <v>143</v>
      </c>
      <c r="N31" s="523">
        <v>79.326567999999995</v>
      </c>
      <c r="O31" s="156">
        <v>97.178701000000004</v>
      </c>
      <c r="P31" s="518">
        <v>22.504607787897754</v>
      </c>
      <c r="Q31" s="157"/>
      <c r="R31" s="134"/>
    </row>
    <row r="32" spans="2:28">
      <c r="L32" s="132"/>
      <c r="M32" s="142" t="s">
        <v>145</v>
      </c>
      <c r="N32" s="523">
        <v>9.3222649999999998</v>
      </c>
      <c r="O32" s="156">
        <v>9.9696610000000003</v>
      </c>
      <c r="P32" s="518">
        <v>6.9446212910703622</v>
      </c>
      <c r="Q32" s="157"/>
      <c r="R32" s="134"/>
    </row>
    <row r="33" spans="12:18" ht="13.5" customHeight="1">
      <c r="L33" s="132"/>
      <c r="M33" s="142" t="s">
        <v>146</v>
      </c>
      <c r="N33" s="523">
        <v>8.3250049999999991</v>
      </c>
      <c r="O33" s="156">
        <v>9.9968149999999998</v>
      </c>
      <c r="P33" s="518">
        <v>20.081789740666835</v>
      </c>
      <c r="Q33" s="157"/>
      <c r="R33" s="134"/>
    </row>
    <row r="34" spans="12:18">
      <c r="L34" s="132"/>
      <c r="M34" s="142" t="s">
        <v>150</v>
      </c>
      <c r="N34" s="524">
        <v>12.200524</v>
      </c>
      <c r="O34" s="156">
        <v>14.475751000000001</v>
      </c>
      <c r="P34" s="518">
        <v>18.648600666659902</v>
      </c>
      <c r="Q34" s="157"/>
      <c r="R34" s="134"/>
    </row>
    <row r="35" spans="12:18">
      <c r="L35" s="132"/>
      <c r="M35" s="142" t="s">
        <v>151</v>
      </c>
      <c r="N35" s="524">
        <v>1.567976</v>
      </c>
      <c r="O35" s="156">
        <v>1.69913</v>
      </c>
      <c r="P35" s="518">
        <v>8.3645412939993946</v>
      </c>
      <c r="Q35" s="157"/>
      <c r="R35" s="134"/>
    </row>
    <row r="36" spans="12:18">
      <c r="L36" s="132"/>
      <c r="M36" s="142" t="s">
        <v>152</v>
      </c>
      <c r="N36" s="524">
        <v>1.5063309999999999</v>
      </c>
      <c r="O36" s="156">
        <v>1.87296</v>
      </c>
      <c r="P36" s="518">
        <v>24.339205659313933</v>
      </c>
      <c r="Q36" s="157"/>
      <c r="R36" s="134"/>
    </row>
    <row r="37" spans="12:18">
      <c r="L37" s="132"/>
      <c r="M37" s="142" t="s">
        <v>153</v>
      </c>
      <c r="N37" s="524">
        <v>47.411453000000002</v>
      </c>
      <c r="O37" s="156">
        <v>56.850885999999996</v>
      </c>
      <c r="P37" s="518">
        <v>19.909604964015742</v>
      </c>
      <c r="Q37" s="157"/>
      <c r="R37" s="134"/>
    </row>
    <row r="38" spans="12:18">
      <c r="L38" s="132"/>
      <c r="M38" s="370" t="s">
        <v>154</v>
      </c>
      <c r="N38" s="524">
        <v>5.1193019999999994</v>
      </c>
      <c r="O38" s="156">
        <v>6.2404159999999997</v>
      </c>
      <c r="P38" s="518">
        <v>21.899743363450725</v>
      </c>
      <c r="Q38" s="157"/>
      <c r="R38" s="134"/>
    </row>
    <row r="39" spans="12:18">
      <c r="L39" s="132"/>
      <c r="M39" s="370" t="s">
        <v>155</v>
      </c>
      <c r="N39" s="524">
        <v>4.9914129999999997</v>
      </c>
      <c r="O39" s="156">
        <v>6.8330280000000005</v>
      </c>
      <c r="P39" s="518">
        <v>36.895664614408815</v>
      </c>
      <c r="Q39" s="157"/>
      <c r="R39" s="134"/>
    </row>
    <row r="40" spans="12:18">
      <c r="L40" s="132"/>
      <c r="M40" s="370" t="s">
        <v>156</v>
      </c>
      <c r="N40" s="520">
        <v>57.176918000000008</v>
      </c>
      <c r="O40" s="156">
        <v>69.736640999999992</v>
      </c>
      <c r="P40" s="518">
        <v>21.966421834769022</v>
      </c>
      <c r="Q40" s="157"/>
      <c r="R40" s="134"/>
    </row>
    <row r="41" spans="12:18">
      <c r="L41" s="132"/>
      <c r="M41" s="370" t="s">
        <v>157</v>
      </c>
      <c r="N41" s="520">
        <v>7.4763330000000003</v>
      </c>
      <c r="O41" s="156">
        <v>7.9321119999999992</v>
      </c>
      <c r="P41" s="518">
        <v>6.0962907885456588</v>
      </c>
      <c r="Q41" s="157"/>
      <c r="R41" s="134"/>
    </row>
    <row r="42" spans="12:18" ht="14.25" thickBot="1">
      <c r="L42" s="132"/>
      <c r="M42" s="145" t="s">
        <v>158</v>
      </c>
      <c r="N42" s="521">
        <v>5.2444880000000005</v>
      </c>
      <c r="O42" s="159">
        <v>6.9917880000000006</v>
      </c>
      <c r="P42" s="519">
        <v>33.316884317401417</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令和2年6月審査分</v>
      </c>
      <c r="O45" s="162"/>
      <c r="P45" s="163" t="str">
        <f>O5</f>
        <v>令和3年6月審査分</v>
      </c>
      <c r="Q45" s="439"/>
      <c r="R45" s="134"/>
    </row>
    <row r="46" spans="12:18" ht="14.25" thickTop="1">
      <c r="L46" s="132"/>
      <c r="M46" s="179" t="s">
        <v>111</v>
      </c>
      <c r="N46" s="526" t="s">
        <v>235</v>
      </c>
      <c r="O46" s="165"/>
      <c r="P46" s="527" t="s">
        <v>236</v>
      </c>
      <c r="Q46" s="440"/>
      <c r="R46" s="134"/>
    </row>
    <row r="47" spans="12:18">
      <c r="L47" s="132"/>
      <c r="M47" s="142" t="s">
        <v>143</v>
      </c>
      <c r="N47" s="166" t="s">
        <v>237</v>
      </c>
      <c r="O47" s="143"/>
      <c r="P47" s="528" t="s">
        <v>238</v>
      </c>
      <c r="Q47" s="386"/>
      <c r="R47" s="134"/>
    </row>
    <row r="48" spans="12:18">
      <c r="L48" s="132"/>
      <c r="M48" s="142" t="s">
        <v>145</v>
      </c>
      <c r="N48" s="166" t="s">
        <v>239</v>
      </c>
      <c r="O48" s="143"/>
      <c r="P48" s="528" t="s">
        <v>240</v>
      </c>
      <c r="Q48" s="386"/>
      <c r="R48" s="134"/>
    </row>
    <row r="49" spans="1:18">
      <c r="L49" s="132"/>
      <c r="M49" s="142" t="s">
        <v>146</v>
      </c>
      <c r="N49" s="166" t="s">
        <v>241</v>
      </c>
      <c r="O49" s="143"/>
      <c r="P49" s="528" t="s">
        <v>242</v>
      </c>
      <c r="Q49" s="386"/>
      <c r="R49" s="134"/>
    </row>
    <row r="50" spans="1:18">
      <c r="L50" s="132"/>
      <c r="M50" s="142" t="s">
        <v>150</v>
      </c>
      <c r="N50" s="166" t="s">
        <v>243</v>
      </c>
      <c r="O50" s="143"/>
      <c r="P50" s="528" t="s">
        <v>244</v>
      </c>
      <c r="Q50" s="386"/>
      <c r="R50" s="134"/>
    </row>
    <row r="51" spans="1:18">
      <c r="L51" s="132"/>
      <c r="M51" s="142" t="s">
        <v>151</v>
      </c>
      <c r="N51" s="166" t="s">
        <v>245</v>
      </c>
      <c r="O51" s="143"/>
      <c r="P51" s="528" t="s">
        <v>246</v>
      </c>
      <c r="Q51" s="386"/>
      <c r="R51" s="134"/>
    </row>
    <row r="52" spans="1:18">
      <c r="L52" s="132"/>
      <c r="M52" s="142" t="s">
        <v>152</v>
      </c>
      <c r="N52" s="166" t="s">
        <v>247</v>
      </c>
      <c r="O52" s="143"/>
      <c r="P52" s="528" t="s">
        <v>248</v>
      </c>
      <c r="Q52" s="386"/>
      <c r="R52" s="134"/>
    </row>
    <row r="53" spans="1:18">
      <c r="L53" s="132"/>
      <c r="M53" s="142" t="s">
        <v>153</v>
      </c>
      <c r="N53" s="166" t="s">
        <v>249</v>
      </c>
      <c r="O53" s="143"/>
      <c r="P53" s="528" t="s">
        <v>250</v>
      </c>
      <c r="Q53" s="386"/>
      <c r="R53" s="134"/>
    </row>
    <row r="54" spans="1:18">
      <c r="L54" s="132"/>
      <c r="M54" s="370" t="s">
        <v>154</v>
      </c>
      <c r="N54" s="166" t="s">
        <v>251</v>
      </c>
      <c r="O54" s="371"/>
      <c r="P54" s="528" t="s">
        <v>252</v>
      </c>
      <c r="Q54" s="441"/>
      <c r="R54" s="134"/>
    </row>
    <row r="55" spans="1:18">
      <c r="L55" s="132"/>
      <c r="M55" s="370" t="s">
        <v>155</v>
      </c>
      <c r="N55" s="166" t="s">
        <v>253</v>
      </c>
      <c r="O55" s="371"/>
      <c r="P55" s="528" t="s">
        <v>254</v>
      </c>
      <c r="Q55" s="441"/>
      <c r="R55" s="134"/>
    </row>
    <row r="56" spans="1:18">
      <c r="L56" s="132"/>
      <c r="M56" s="370" t="s">
        <v>156</v>
      </c>
      <c r="N56" s="166" t="s">
        <v>255</v>
      </c>
      <c r="O56" s="371"/>
      <c r="P56" s="528" t="s">
        <v>256</v>
      </c>
      <c r="Q56" s="441"/>
      <c r="R56" s="134"/>
    </row>
    <row r="57" spans="1:18">
      <c r="L57" s="132"/>
      <c r="M57" s="370" t="s">
        <v>157</v>
      </c>
      <c r="N57" s="166" t="s">
        <v>257</v>
      </c>
      <c r="O57" s="371"/>
      <c r="P57" s="528" t="s">
        <v>258</v>
      </c>
      <c r="Q57" s="441"/>
      <c r="R57" s="134"/>
    </row>
    <row r="58" spans="1:18" ht="14.25" thickBot="1">
      <c r="L58" s="132"/>
      <c r="M58" s="145" t="s">
        <v>158</v>
      </c>
      <c r="N58" s="168" t="s">
        <v>259</v>
      </c>
      <c r="O58" s="146"/>
      <c r="P58" s="522" t="s">
        <v>260</v>
      </c>
      <c r="Q58" s="442"/>
      <c r="R58" s="134"/>
    </row>
    <row r="59" spans="1:18">
      <c r="L59" s="132"/>
      <c r="M59" s="133"/>
      <c r="N59" s="133"/>
      <c r="O59" s="133"/>
      <c r="P59" s="133"/>
      <c r="Q59" s="133"/>
      <c r="R59" s="134"/>
    </row>
    <row r="60" spans="1:18" ht="14.25" thickBot="1">
      <c r="A60" s="176" t="s">
        <v>117</v>
      </c>
      <c r="B60" s="177" t="s">
        <v>207</v>
      </c>
      <c r="L60" s="132"/>
      <c r="M60" s="148" t="s">
        <v>116</v>
      </c>
      <c r="N60" s="133"/>
      <c r="O60" s="133"/>
      <c r="P60" s="133"/>
      <c r="Q60" s="133"/>
      <c r="R60" s="134"/>
    </row>
    <row r="61" spans="1:18" ht="14.25" thickBot="1">
      <c r="A61" s="176" t="s">
        <v>118</v>
      </c>
      <c r="B61" s="177" t="s">
        <v>119</v>
      </c>
      <c r="L61" s="132"/>
      <c r="M61" s="169" t="str">
        <f>N5</f>
        <v>令和2年6月審査分</v>
      </c>
      <c r="N61" s="170"/>
      <c r="O61" s="171" t="str">
        <f>O5</f>
        <v>令和3年6月審査分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2021-08-19T06:48:11Z</dcterms:modified>
</cp:coreProperties>
</file>