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7月審査分）\重要性分類抜き\"/>
    </mc:Choice>
  </mc:AlternateContent>
  <xr:revisionPtr revIDLastSave="0" documentId="13_ncr:1_{73E323A2-4970-4DE9-BCFD-99A9064763D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<sst xmlns="http://schemas.openxmlformats.org/spreadsheetml/2006/main" count="1616" uniqueCount="335">
  <si>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</si>
  <si>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</si>
  <si>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</si>
  <si>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</si>
  <si>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</si>
  <si>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</si>
  <si>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</si>
  <si>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</si>
  <si>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</si>
  <si>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</si>
  <si>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</si>
  <si>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</si>
  <si>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</si>
  <si>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</si>
  <si>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</si>
  <si>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</si>
  <si>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</si>
  <si>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</si>
  <si>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</si>
  <si>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</si>
  <si>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</si>
  <si>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</si>
  <si>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</si>
  <si>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</si>
  <si>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</si>
  <si>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</si>
  <si>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</si>
  <si>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</si>
  <si>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</si>
  <si>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</si>
  <si>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</si>
  <si>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</si>
  <si>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</si>
  <si>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</si>
  <si>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</si>
  <si>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</si>
  <si>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</si>
  <si>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</si>
  <si>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</si>
  <si>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</si>
  <si>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</si>
  <si>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</si>
  <si>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</si>
  <si>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</si>
  <si>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</si>
  <si>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</si>
  <si>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</si>
  <si>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</si>
  <si>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</si>
  <si>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</si>
  <si>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</si>
  <si>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</si>
  <si>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</si>
  <si>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</si>
  <si>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</si>
  <si>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</si>
  <si>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</si>
  <si>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</si>
  <si>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</si>
  <si>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</si>
  <si>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</si>
  <si>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</si>
  <si>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</si>
  <si>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</si>
  <si>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</si>
  <si>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</si>
  <si>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</si>
  <si>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</si>
  <si>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</si>
  <si>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</si>
  <si>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</si>
  <si>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</si>
  <si>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</si>
  <si>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</si>
  <si>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</si>
  <si>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</si>
  <si>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</si>
  <si>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</si>
  <si>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</si>
  <si>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</si>
  <si>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</si>
  <si>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</si>
  <si>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</si>
  <si>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</si>
  <si>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</si>
  <si>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</si>
  <si>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</si>
  <si>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</si>
  <si>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</si>
  <si>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</si>
  <si>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</si>
  <si>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</si>
  <si>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</si>
  <si>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</si>
  <si>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</si>
  <si>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</si>
  <si>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</si>
  <si>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</si>
  <si>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</si>
  <si>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</si>
  <si>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</si>
  <si>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</si>
  <si>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</si>
  <si>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</si>
  <si>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</si>
  <si>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</si>
  <si>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</si>
  <si>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</si>
  <si>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</si>
  <si>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</si>
  <si>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</si>
  <si>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</si>
  <si>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</si>
  <si>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</si>
  <si>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</si>
  <si>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</si>
  <si>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</si>
  <si>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</si>
  <si>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</si>
  <si>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</si>
  <si>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</si>
  <si>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</si>
  <si>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</si>
  <si>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</si>
  <si>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</si>
  <si>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</si>
  <si>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</si>
  <si>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</si>
  <si>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</si>
  <si>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</si>
  <si>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</si>
  <si>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</si>
  <si>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</si>
  <si>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</si>
  <si>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</si>
  <si>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</si>
  <si>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</si>
  <si>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</si>
  <si>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</si>
  <si>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</si>
  <si>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</si>
  <si>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</si>
  <si>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</si>
  <si>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</si>
  <si>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</si>
  <si>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</si>
  <si>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</si>
  <si>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</si>
  <si>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</si>
  <si>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</si>
  <si>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</si>
  <si>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</si>
  <si>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</si>
  <si>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</si>
  <si>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</si>
  <si>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</si>
  <si>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</si>
  <si>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</si>
  <si>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</si>
  <si>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</si>
  <si>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</si>
  <si>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</si>
  <si>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</si>
  <si>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</si>
  <si>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</si>
  <si>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</si>
  <si>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</si>
  <si>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</si>
  <si>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</si>
  <si>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</si>
  <si>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</si>
  <si>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</si>
  <si>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</si>
  <si>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</si>
  <si>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</si>
  <si>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</si>
  <si>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</si>
  <si>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</si>
  <si>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</si>
  <si>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</si>
  <si>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</si>
  <si>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</si>
  <si>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</si>
  <si>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</si>
  <si>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</si>
  <si>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</si>
  <si>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</si>
  <si>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</si>
  <si>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</si>
  <si>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</si>
  <si>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</si>
  <si>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</si>
  <si>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</si>
  <si>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</si>
  <si>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</si>
  <si>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</si>
  <si>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</si>
  <si>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</si>
  <si>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</si>
  <si>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</si>
  <si>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</si>
  <si>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</si>
  <si>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</si>
  <si>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</si>
  <si>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</si>
  <si>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</si>
  <si>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令和3年7月審査分</t>
    <phoneticPr fontId="2"/>
  </si>
  <si>
    <t>令和2年7月審査分</t>
    <phoneticPr fontId="2"/>
  </si>
  <si>
    <t>：令和3年7月審査分の（　）内の数値は、令和2年7月審査分に対する増減率である。</t>
    <phoneticPr fontId="2"/>
  </si>
  <si>
    <t>…</t>
  </si>
  <si>
    <t>全管掌
57.1万件</t>
  </si>
  <si>
    <t>66.4万件
（+16.2％）</t>
  </si>
  <si>
    <t>協会けんぽ（単月）
16.2万件</t>
  </si>
  <si>
    <t>18.4万件
（+13.7％）</t>
  </si>
  <si>
    <t>協会けんぽ（突合）
4.8万件</t>
  </si>
  <si>
    <t>5.1万件
（+6.4％）</t>
  </si>
  <si>
    <t>協会けんぽ（縦覧）
3.0万件</t>
  </si>
  <si>
    <t>3.7万件
（+23.8％）</t>
  </si>
  <si>
    <t>共済組合（単月）
2.7万件</t>
  </si>
  <si>
    <t>3.2万件
（+20.2％）</t>
  </si>
  <si>
    <t>共済組合（突合）
0.8万件</t>
  </si>
  <si>
    <t>0.9万件
（+2.7％）</t>
  </si>
  <si>
    <t>共済組合（縦覧）
0.5万件</t>
  </si>
  <si>
    <t>0.6万件
（+22.9％）</t>
  </si>
  <si>
    <t>健保組合（単月）
9.8万件</t>
  </si>
  <si>
    <t>11.7万件
（+18.8％）</t>
  </si>
  <si>
    <t>健保組合（突合）
2.9万件</t>
  </si>
  <si>
    <t>3.1万件
（+5.9％）</t>
  </si>
  <si>
    <t>健保組合（縦覧）
1.9万件</t>
  </si>
  <si>
    <t>2.4万件
（+24.4％）</t>
  </si>
  <si>
    <t>その他（単月）
9.4万件</t>
  </si>
  <si>
    <t>11.7万件
（+24.2％）</t>
  </si>
  <si>
    <t>その他（突合）
3.1万件</t>
  </si>
  <si>
    <t>3.3万件
（+5.4％）</t>
  </si>
  <si>
    <t>その他（縦覧）
1.9万件</t>
  </si>
  <si>
    <t>2.3万件
（+22.3％）</t>
  </si>
  <si>
    <t>全管掌
251.7百万点</t>
  </si>
  <si>
    <t>304.0百万点
（+20.8％）</t>
  </si>
  <si>
    <t>協会けんぽ（単月）
86.3百万点</t>
  </si>
  <si>
    <t>100.0百万点
（+15.9％）</t>
  </si>
  <si>
    <t>協会けんぽ（突合）
10.6百万点</t>
  </si>
  <si>
    <t>12.2百万点
（+15.2％）</t>
  </si>
  <si>
    <t>協会けんぽ（縦覧）
8.3百万点</t>
  </si>
  <si>
    <t>10.3百万点
（+23.7％）</t>
  </si>
  <si>
    <t>共済組合（単月）
12.6百万点</t>
  </si>
  <si>
    <t>15.3百万点
（+21.2％）</t>
  </si>
  <si>
    <t>共済組合（突合）
1.9百万点</t>
  </si>
  <si>
    <t>1.8百万点
（▲7.7％）</t>
  </si>
  <si>
    <t>共済組合（縦覧）
1.4百万点</t>
  </si>
  <si>
    <t>1.6百万点
（+13.9％）</t>
  </si>
  <si>
    <t>健保組合（単月）
49.2百万点</t>
  </si>
  <si>
    <t>62.0百万点
（+26.0％）</t>
  </si>
  <si>
    <t>健保組合（突合）
6.1百万点</t>
  </si>
  <si>
    <t>6.6百万点
（+7.6％）</t>
  </si>
  <si>
    <t>健保組合（縦覧）
5.2百万点</t>
  </si>
  <si>
    <t>6.6百万点
（+27.2％）</t>
  </si>
  <si>
    <t>その他（単月）
56.3百万点</t>
  </si>
  <si>
    <t>71.9百万点
（+27.8％）</t>
  </si>
  <si>
    <t>その他（突合）
8.7百万点</t>
  </si>
  <si>
    <t>9.5百万点
（+8.8％）</t>
  </si>
  <si>
    <t>その他（縦覧）
5.1百万点</t>
  </si>
  <si>
    <t>6.2百万点
（+23.3％）</t>
  </si>
  <si>
    <t>全管掌
17.3万件</t>
  </si>
  <si>
    <t>15.3万件
（▲11.5％）</t>
  </si>
  <si>
    <t>協会けんぽ（単月）
2.8万件</t>
  </si>
  <si>
    <t>2.9万件
（+5.0％）</t>
  </si>
  <si>
    <t>協会けんぽ（突合）
1.4万件</t>
  </si>
  <si>
    <t>1.7万件
（+23.3％）</t>
  </si>
  <si>
    <t>協会けんぽ（縦覧）
1.8万件</t>
  </si>
  <si>
    <t>1.8万件
（+3.9％）</t>
  </si>
  <si>
    <t>共済組合（単月）
0.9万件</t>
  </si>
  <si>
    <t>0.7万件
（▲20.3％）</t>
  </si>
  <si>
    <t>共済組合（突合）
0.4万件</t>
  </si>
  <si>
    <t>0.3万件
（▲30.3％）</t>
  </si>
  <si>
    <t>共済組合（縦覧）
0.4万件</t>
  </si>
  <si>
    <t>0.3万件
（▲22.7％）</t>
  </si>
  <si>
    <t>健保組合（単月）
3.5万件</t>
  </si>
  <si>
    <t>3.0万件
（▲14.1％）</t>
  </si>
  <si>
    <t>健保組合（突合）
1.7万件</t>
  </si>
  <si>
    <t>1.1万件
（▲35.6％）</t>
  </si>
  <si>
    <t>健保組合（縦覧）
1.8万件</t>
  </si>
  <si>
    <t>1.6万件
（▲10.1％）</t>
  </si>
  <si>
    <t>その他（単月）
1.3万件</t>
  </si>
  <si>
    <t>0.9万件
（▲31.8％）</t>
  </si>
  <si>
    <t>その他（突合）
0.8万件</t>
  </si>
  <si>
    <t>0.5万件
（▲31.7％）</t>
  </si>
  <si>
    <t>その他（縦覧）
0.7万件</t>
  </si>
  <si>
    <t>0.5万件
（▲29.5％）</t>
  </si>
  <si>
    <t>全管掌
60.6百万点</t>
  </si>
  <si>
    <t>64.7百万点
（+6.8％）</t>
  </si>
  <si>
    <t>協会けんぽ（単月）
14.6百万点</t>
  </si>
  <si>
    <t>20.6百万点
（+41.0％）</t>
  </si>
  <si>
    <t>協会けんぽ（突合）
6.5百万点</t>
  </si>
  <si>
    <t>7.3百万点
（+13.2％）</t>
  </si>
  <si>
    <t>協会けんぽ（縦覧）
10.9百万点</t>
  </si>
  <si>
    <t>13.9百万点
（+28.0％）</t>
  </si>
  <si>
    <t>共済組合（単月）
3.3百万点</t>
  </si>
  <si>
    <t>1.9百万点
（▲41.7％）</t>
  </si>
  <si>
    <t>共済組合（突合）
0.9百万点</t>
  </si>
  <si>
    <t>0.7百万点
（▲17.4％）</t>
  </si>
  <si>
    <t>共済組合（縦覧）
0.7百万点</t>
  </si>
  <si>
    <t>0.6百万点
（▲15.9％）</t>
  </si>
  <si>
    <t>健保組合（単月）
9.1百万点</t>
  </si>
  <si>
    <t>8.5百万点
（▲6.4％）</t>
  </si>
  <si>
    <t>健保組合（突合）
3.3百万点</t>
  </si>
  <si>
    <t>2.4百万点
（▲28.7％）</t>
  </si>
  <si>
    <t>健保組合（縦覧）
3.9百万点</t>
  </si>
  <si>
    <t>3.5百万点
（▲10.5％）</t>
  </si>
  <si>
    <t>その他（単月）
3.6百万点</t>
  </si>
  <si>
    <t>2.8百万点
（▲22.1％）</t>
  </si>
  <si>
    <t>その他（突合）
1.9百万点</t>
  </si>
  <si>
    <t>1.1百万点
（▲41.7％）</t>
  </si>
  <si>
    <t>その他（縦覧）
1.9百万点</t>
  </si>
  <si>
    <t>1.3百万点
（▲30.8％）</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</si>
  <si>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</si>
  <si>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</si>
  <si>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</si>
  <si>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</si>
  <si>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</si>
  <si>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</si>
  <si>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</si>
  <si>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</si>
  <si>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</si>
  <si>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</si>
  <si>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</si>
  <si>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</si>
  <si>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</si>
  <si>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</si>
  <si>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</si>
  <si>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</si>
  <si>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</si>
  <si>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</si>
  <si>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</si>
  <si>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令和3年7月審査分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</si>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</sst>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vertical="center"/>
    </xf>
    <xf numFmtId="194" fontId="4" fillId="0" borderId="146" xfId="9" applyNumberFormat="1" applyFont="1" applyBorder="1" applyAlignment="1">
      <alignment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vertical="center"/>
    </xf>
    <xf numFmtId="194" fontId="4" fillId="0" borderId="1" xfId="9" applyNumberFormat="1" applyFont="1" applyBorder="1" applyAlignment="1">
      <alignment vertical="center"/>
    </xf>
    <xf numFmtId="194" fontId="4" fillId="0" borderId="142" xfId="9" applyNumberFormat="1" applyFont="1" applyBorder="1" applyAlignment="1">
      <alignment vertical="center"/>
    </xf>
    <xf numFmtId="195" fontId="4" fillId="0" borderId="20" xfId="11" applyNumberFormat="1" applyFont="1" applyBorder="1" applyAlignment="1">
      <alignment vertical="center"/>
    </xf>
    <xf numFmtId="188" fontId="4" fillId="0" borderId="1" xfId="9" applyNumberFormat="1" applyFont="1" applyBorder="1" applyAlignment="1">
      <alignmen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vertical="center"/>
    </xf>
    <xf numFmtId="194" fontId="4" fillId="0" borderId="143" xfId="9" applyNumberFormat="1" applyFont="1" applyBorder="1" applyAlignment="1">
      <alignment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vertical="center"/>
    </xf>
    <xf numFmtId="188" fontId="4" fillId="0" borderId="1" xfId="11" quotePrefix="1" applyNumberFormat="1" applyFont="1" applyBorder="1" applyAlignment="1">
      <alignmen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vertical="center"/>
    </xf>
    <xf numFmtId="194" fontId="4" fillId="0" borderId="151" xfId="9" applyNumberFormat="1" applyFont="1" applyBorder="1" applyAlignment="1">
      <alignment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vertical="center"/>
    </xf>
    <xf numFmtId="196" fontId="4" fillId="0" borderId="21" xfId="12" applyNumberFormat="1" applyFont="1" applyBorder="1" applyAlignment="1">
      <alignment vertical="center"/>
    </xf>
    <xf numFmtId="196" fontId="4" fillId="0" borderId="33" xfId="12" applyNumberFormat="1" applyFont="1" applyBorder="1" applyAlignment="1">
      <alignmen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B4B18BF-04C9-4C88-809A-3D89F4A1BEE5}"/>
    <cellStyle name="標準_特審newレイアウト（歯科）" xfId="12" xr:uid="{165360EC-3EFD-495F-B460-7E14D5FB512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{8E455C52-7EBD-4DD6-8886-D633F8CF2FED}</c15:txfldGUID>
                      <c15:f>⑦査定件!$N$58</c15:f>
                      <c15:dlblFieldTableCache>
                        <c:ptCount val="1"/>
                        <c:pt idx="0">
                          <c:v>その他（縦覧）
1.9万件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251260727240541"/>
                  <c:y val="-5.5631876489326652E-3"/>
                </c:manualLayout>
              </c:layout>
              <c:tx>
                <c:strRef>
                  <c:f>⑦査定件!$P$58</c:f>
                  <c:strCache>
                    <c:ptCount val="1"/>
                    <c:pt idx="0">
                      <c:v>2.3万件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{2945FEE5-902C-49CF-A979-AB70B6FB10C8}</c15:txfldGUID>
                      <c15:f>⑦査定件!$P$58</c15:f>
                      <c15:dlblFieldTableCache>
                        <c:ptCount val="1"/>
                        <c:pt idx="0">
                          <c:v>2.3万件
（+22.3％）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1.8926000000000001</c:v>
                </c:pt>
                <c:pt idx="1">
                  <c:v>2.3146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5.2092364858887024E-3"/>
                  <c:y val="1.9382463407562318E-3"/>
                </c:manualLayout>
              </c:layout>
              <c:tx>
                <c:strRef>
                  <c:f>⑦査定件!$N$57</c:f>
                  <c:strCache>
                    <c:ptCount val="1"/>
                    <c:pt idx="0">
                      <c:v>その他（突合）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{F995592E-1D87-47B6-A0C1-146A6DC56D64}</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2.3350732843789158E-3"/>
                  <c:y val="6.7629345450299385E-4"/>
                </c:manualLayout>
              </c:layout>
              <c:tx>
                <c:strRef>
                  <c:f>⑦査定件!$P$57</c:f>
                  <c:strCache>
                    <c:ptCount val="1"/>
                    <c:pt idx="0">
                      <c:v>3.3万件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{3FF68A8C-2108-4354-BDE3-D2732125F2F7}</c15:txfldGUID>
                      <c15:f>⑦査定件!$P$57</c15:f>
                      <c15:dlblFieldTableCache>
                        <c:ptCount val="1"/>
                        <c:pt idx="0">
                          <c:v>3.3万件
（+5.4％）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3.1356000000000002</c:v>
                </c:pt>
                <c:pt idx="1">
                  <c:v>3.3039000000000001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9.4万件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{BABA6D48-995B-4E4C-9485-D0BAF342A9B1}</c15:txfldGUID>
                      <c15:f>⑦査定件!$N$56</c15:f>
                      <c15:dlblFieldTableCache>
                        <c:ptCount val="1"/>
                        <c:pt idx="0">
                          <c:v>その他（単月）
9.4万件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11.7万件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{8B698B1E-C892-4C9D-9A85-C931855B8CA1}</c15:txfldGUID>
                      <c15:f>⑦査定件!$P$56</c15:f>
                      <c15:dlblFieldTableCache>
                        <c:ptCount val="1"/>
                        <c:pt idx="0">
                          <c:v>11.7万件
（+24.2％）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⑦査定件!$N$40:$O$40</c:f>
              <c:numCache>
                <c:formatCode>#,##0.0;[Red]\-#,##0.0</c:formatCode>
                <c:ptCount val="2"/>
                <c:pt idx="0">
                  <c:v>9.4007000000000005</c:v>
                </c:pt>
                <c:pt idx="1">
                  <c:v>11.671900000000001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{4720E14A-AA51-4043-B6A7-5C69B7BEB073}</c15:txfldGUID>
                      <c15:f>⑦査定件!$N$55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4.2345689934826939E-3"/>
                  <c:y val="3.7480944826109278E-4"/>
                </c:manualLayout>
              </c:layout>
              <c:tx>
                <c:strRef>
                  <c:f>⑦査定件!$P$55</c:f>
                  <c:strCache>
                    <c:ptCount val="1"/>
                    <c:pt idx="0">
                      <c:v>2.4万件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{927A7278-5BCC-4CAC-861A-B50E2481A283}</c15:txfldGUID>
                      <c15:f>⑦査定件!$P$55</c15:f>
                      <c15:dlblFieldTableCache>
                        <c:ptCount val="1"/>
                        <c:pt idx="0">
                          <c:v>2.4万件
（+24.4％）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1.9211</c:v>
                </c:pt>
                <c:pt idx="1">
                  <c:v>2.3900999999999999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2829042437111434E-3"/>
                  <c:y val="-3.5141663914786935E-4"/>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{D8444C59-0FD6-47FC-815B-DE0800CDDBA2}</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2.254563685157333E-3"/>
                  <c:y val="-1.6367623345142331E-3"/>
                </c:manualLayout>
              </c:layout>
              <c:tx>
                <c:strRef>
                  <c:f>⑦査定件!$P$54</c:f>
                  <c:strCache>
                    <c:ptCount val="1"/>
                    <c:pt idx="0">
                      <c:v>3.1万件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{0CA11D13-BFDD-49F6-9438-C2F180A39A9E}</c15:txfldGUID>
                      <c15:f>⑦査定件!$P$54</c15:f>
                      <c15:dlblFieldTableCache>
                        <c:ptCount val="1"/>
                        <c:pt idx="0">
                          <c:v>3.1万件
（+5.9％）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2.9289000000000001</c:v>
                </c:pt>
                <c:pt idx="1">
                  <c:v>3.1017999999999999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{D8F88163-9257-4C51-B707-E5E00C516C62}</c15:txfldGUID>
                      <c15:f>⑦査定件!$N$53</c15:f>
                      <c15:dlblFieldTableCache>
                        <c:ptCount val="1"/>
                        <c:pt idx="0">
                          <c:v>健保組合（単月）
9.8万件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11.7万件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{ABB1E5AF-353B-4A1D-984D-613A765A1FEE}</c15:txfldGUID>
                      <c15:f>⑦査定件!$P$53</c15:f>
                      <c15:dlblFieldTableCache>
                        <c:ptCount val="1"/>
                        <c:pt idx="0">
                          <c:v>11.7万件
（+18.8％）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⑦査定件!$N$37:$O$37</c:f>
              <c:numCache>
                <c:formatCode>#,##0.0;[Red]\-#,##0.0</c:formatCode>
                <c:ptCount val="2"/>
                <c:pt idx="0">
                  <c:v>9.8242999999999991</c:v>
                </c:pt>
                <c:pt idx="1">
                  <c:v>11.6708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{47E7DC94-EC2E-4A73-8415-CCDAA0D3F5D8}</c15:txfldGUID>
                      <c15:f>⑦査定件!$N$52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{7E605F01-9A6C-4DE9-820E-AE24E85AA2BB}</c15:txfldGUID>
                      <c15:f>⑦査定件!$P$52</c15:f>
                      <c15:dlblFieldTableCache>
                        <c:ptCount val="1"/>
                        <c:pt idx="0">
                          <c:v>0.6万件
（+22.9％）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0.5161</c:v>
                </c:pt>
                <c:pt idx="1">
                  <c:v>0.63449999999999995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{56B46E7A-92FF-4530-BBF3-1A48A0B52B5F}</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{C38563D4-D5CE-4867-BCF9-12ED8BE61459}</c15:txfldGUID>
                      <c15:f>⑦査定件!$P$51</c15:f>
                      <c15:dlblFieldTableCache>
                        <c:ptCount val="1"/>
                        <c:pt idx="0">
                          <c:v>0.9万件
（+2.7％）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0.83440000000000003</c:v>
                </c:pt>
                <c:pt idx="1">
                  <c:v>0.85729999999999995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{9ACCA13C-A4B5-4749-87F6-8CE757D0B60B}</c15:txfldGUID>
                      <c15:f>⑦査定件!$N$50</c15:f>
                      <c15:dlblFieldTableCache>
                        <c:ptCount val="1"/>
                        <c:pt idx="0">
                          <c:v>共済組合（単月）
2.7万件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{A6B99F21-59AF-4986-807F-2261AADA56D0}</c15:txfldGUID>
                      <c15:f>⑦査定件!$P$50</c15:f>
                      <c15:dlblFieldTableCache>
                        <c:ptCount val="1"/>
                        <c:pt idx="0">
                          <c:v>3.2万件
（+20.2％）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⑦査定件!$N$34:$O$34</c:f>
              <c:numCache>
                <c:formatCode>#,##0.0;[Red]\-#,##0.0</c:formatCode>
                <c:ptCount val="2"/>
                <c:pt idx="0">
                  <c:v>2.6978</c:v>
                </c:pt>
                <c:pt idx="1">
                  <c:v>3.2422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{086692A7-09AE-4BA6-B69F-BD1F1658D9BA}</c15:txfldGUID>
                      <c15:f>⑦査定件!$N$49</c15:f>
                      <c15:dlblFieldTableCache>
                        <c:ptCount val="1"/>
                        <c:pt idx="0">
                          <c:v>協会けんぽ（縦覧）
3.0万件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{EDC43174-A6E9-486A-9C35-0D63315524F9}</c15:txfldGUID>
                      <c15:f>⑦査定件!$P$49</c15:f>
                      <c15:dlblFieldTableCache>
                        <c:ptCount val="1"/>
                        <c:pt idx="0">
                          <c:v>3.7万件
（+23.8％）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2.9540999999999999</c:v>
                </c:pt>
                <c:pt idx="1">
                  <c:v>3.6585999999999999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{641D338B-4136-471E-8C8A-363ACFA4D561}</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5.1万件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{4642D109-0D37-4447-AECF-04D1018D8763}</c15:txfldGUID>
                      <c15:f>⑦査定件!$P$48</c15:f>
                      <c15:dlblFieldTableCache>
                        <c:ptCount val="1"/>
                        <c:pt idx="0">
                          <c:v>5.1万件
（+6.4％）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4.8136000000000001</c:v>
                </c:pt>
                <c:pt idx="1">
                  <c:v>5.1239999999999997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{19A05919-61D7-4D6F-B1BD-232C728D7B17}</c15:txfldGUID>
                      <c15:f>⑦査定件!$N$47</c15:f>
                      <c15:dlblFieldTableCache>
                        <c:ptCount val="1"/>
                        <c:pt idx="0">
                          <c:v>協会けんぽ（単月）
16.2万件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18.4万件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{F747F661-73DF-4451-987C-9834250F6B82}</c15:txfldGUID>
                      <c15:f>⑦査定件!$P$47</c15:f>
                      <c15:dlblFieldTableCache>
                        <c:ptCount val="1"/>
                        <c:pt idx="0">
                          <c:v>18.4万件
（+13.7％）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令和2年7月審査分</c:v>
                </c:pt>
                <c:pt idx="1">
                  <c:v>令和3年7月審査分</c:v>
                </c:pt>
              </c:strCache>
            </c:strRef>
          </c:cat>
          <c:val>
            <c:numRef>
              <c:f>⑦査定件!$N$31:$O$31</c:f>
              <c:numCache>
                <c:formatCode>#,##0.0;[Red]\-#,##0.0</c:formatCode>
                <c:ptCount val="2"/>
                <c:pt idx="0">
                  <c:v>16.2072</c:v>
                </c:pt>
                <c:pt idx="1">
                  <c:v>18.4346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57.1万件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{FD7CEA1D-85E8-4677-912D-52E99DEA977A}</c15:txfldGUID>
                      <c15:f>⑦査定件!$N$46</c15:f>
                      <c15:dlblFieldTableCache>
                        <c:ptCount val="1"/>
                        <c:pt idx="0">
                          <c:v>全管掌
57.1万件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5597039134E-2"/>
                  <c:y val="-2.2804841870904424E-2"/>
                </c:manualLayout>
              </c:layout>
              <c:tx>
                <c:strRef>
                  <c:f>⑦査定件!$P$46</c:f>
                  <c:strCache>
                    <c:ptCount val="1"/>
                    <c:pt idx="0">
                      <c:v>66.4万件
（+16.2％）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{5656F2E3-B4F3-4769-A39E-88E4DF6E295B}</c15:txfldGUID>
                      <c15:f>⑦査定件!$P$46</c15:f>
                      <c15:dlblFieldTableCache>
                        <c:ptCount val="1"/>
                        <c:pt idx="0">
                          <c:v>66.4万件
（+16.2％）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57.126399999999997</c:v>
                </c:pt>
                <c:pt idx="1">
                  <c:v>66.404300000000006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{A57B4E33-1B2C-4859-9468-92A6CA48A8DE}</c15:txfldGUID>
                      <c15:f>⑧査定点!$N$58</c15:f>
                      <c15:dlblFieldTableCache>
                        <c:ptCount val="1"/>
                        <c:pt idx="0">
                          <c:v>その他（縦覧）
5.1百万点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6.2百万点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{3146305D-0592-4DBC-8D17-CB562DF0B55C}</c15:txfldGUID>
                      <c15:f>⑧査定点!$P$58</c15:f>
                      <c15:dlblFieldTableCache>
                        <c:ptCount val="1"/>
                        <c:pt idx="0">
                          <c:v>6.2百万点
（+23.3％）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5.0513509999999995</c:v>
                </c:pt>
                <c:pt idx="1">
                  <c:v>6.2295670000000012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{1EA22D18-E726-4927-90FD-B1587BBEF49E}</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9.5百万点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{C789FF61-E27F-4A21-A0A9-C5B2939C0D09}</c15:txfldGUID>
                      <c15:f>⑧査定点!$P$57</c15:f>
                      <c15:dlblFieldTableCache>
                        <c:ptCount val="1"/>
                        <c:pt idx="0">
                          <c:v>9.5百万点
（+8.8％）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8.7066799999999986</c:v>
                </c:pt>
                <c:pt idx="1">
                  <c:v>9.4715720000000001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56.3百万点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{91303776-C9C2-41B3-AD82-A9ABCA3737EF}</c15:txfldGUID>
                      <c15:f>⑧査定点!$N$56</c15:f>
                      <c15:dlblFieldTableCache>
                        <c:ptCount val="1"/>
                        <c:pt idx="0">
                          <c:v>その他（単月）
56.3百万点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71.9百万点
（+27.8％）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{E7ECB5FF-FAFF-49D9-9739-42342842670E}</c15:txfldGUID>
                      <c15:f>⑧査定点!$P$56</c15:f>
                      <c15:dlblFieldTableCache>
                        <c:ptCount val="1"/>
                        <c:pt idx="0">
                          <c:v>71.9百万点
（+27.8％）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⑧査定点!$N$40:$O$40</c:f>
              <c:numCache>
                <c:formatCode>#,##0.0;[Red]\-#,##0.0</c:formatCode>
                <c:ptCount val="2"/>
                <c:pt idx="0">
                  <c:v>56.253701</c:v>
                </c:pt>
                <c:pt idx="1">
                  <c:v>71.917338000000001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{D73613B6-F0F5-4990-A3EE-AA5F28856473}</c15:txfldGUID>
                      <c15:f>⑧査定点!$N$55</c15:f>
                      <c15:dlblFieldTableCache>
                        <c:ptCount val="1"/>
                        <c:pt idx="0">
                          <c:v>健保組合（縦覧）
5.2百万点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6.6百万点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{EBD7F548-E17D-4243-8CE0-08884A8481F9}</c15:txfldGUID>
                      <c15:f>⑧査定点!$P$55</c15:f>
                      <c15:dlblFieldTableCache>
                        <c:ptCount val="1"/>
                        <c:pt idx="0">
                          <c:v>6.6百万点
（+27.2％）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5.1628299999999996</c:v>
                </c:pt>
                <c:pt idx="1">
                  <c:v>6.5679260000000008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{EAD707CD-FAF0-47A3-B6A2-DE0AF4A6CDB9}</c15:txfldGUID>
                      <c15:f>⑧査定点!$N$54</c15:f>
                      <c15:dlblFieldTableCache>
                        <c:ptCount val="1"/>
                        <c:pt idx="0">
                          <c:v>健保組合（突合）
6.1百万点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6.6百万点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{C68D8E16-B219-447B-AC70-90D738AB78E6}</c15:txfldGUID>
                      <c15:f>⑧査定点!$P$54</c15:f>
                      <c15:dlblFieldTableCache>
                        <c:ptCount val="1"/>
                        <c:pt idx="0">
                          <c:v>6.6百万点
（+7.6％）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6.1412019999999998</c:v>
                </c:pt>
                <c:pt idx="1">
                  <c:v>6.6095159999999993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49.2百万点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{2401D5EC-29F2-4A2B-974E-12A60E86310D}</c15:txfldGUID>
                      <c15:f>⑧査定点!$N$53</c15:f>
                      <c15:dlblFieldTableCache>
                        <c:ptCount val="1"/>
                        <c:pt idx="0">
                          <c:v>健保組合（単月）
49.2百万点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62.0百万点
（+26.0％）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{64F026E5-CA5F-495B-9906-ACC0EEB69014}</c15:txfldGUID>
                      <c15:f>⑧査定点!$P$53</c15:f>
                      <c15:dlblFieldTableCache>
                        <c:ptCount val="1"/>
                        <c:pt idx="0">
                          <c:v>62.0百万点
（+26.0％）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⑧査定点!$N$37:$O$37</c:f>
              <c:numCache>
                <c:formatCode>#,##0.0;[Red]\-#,##0.0</c:formatCode>
                <c:ptCount val="2"/>
                <c:pt idx="0">
                  <c:v>49.193934999999996</c:v>
                </c:pt>
                <c:pt idx="1">
                  <c:v>61.972248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{85B514D7-F41A-47A5-A881-4DEA37B8A509}</c15:txfldGUID>
                      <c15:f>⑧査定点!$N$52</c15:f>
                      <c15:dlblFieldTableCache>
                        <c:ptCount val="1"/>
                        <c:pt idx="0">
                          <c:v>共済組合（縦覧）
1.4百万点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1.6百万点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{15738E2A-4D63-45FD-9741-7729406BB65C}</c15:txfldGUID>
                      <c15:f>⑧査定点!$P$52</c15:f>
                      <c15:dlblFieldTableCache>
                        <c:ptCount val="1"/>
                        <c:pt idx="0">
                          <c:v>1.6百万点
（+13.9％）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1.433117</c:v>
                </c:pt>
                <c:pt idx="1">
                  <c:v>1.6324259999999999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{107DA06D-F1D1-4CBE-95C8-E27C7E52DE40}</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{30EE1270-9A11-41D3-B152-5E610DDBA783}</c15:txfldGUID>
                      <c15:f>⑧査定点!$P$51</c15:f>
                      <c15:dlblFieldTableCache>
                        <c:ptCount val="1"/>
                        <c:pt idx="0">
                          <c:v>1.8百万点
（▲7.7％）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1.905956</c:v>
                </c:pt>
                <c:pt idx="1">
                  <c:v>1.7588969999999999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{79091511-AE72-4FFE-BF4A-7C9A315813DD}</c15:txfldGUID>
                      <c15:f>⑧査定点!$N$50</c15:f>
                      <c15:dlblFieldTableCache>
                        <c:ptCount val="1"/>
                        <c:pt idx="0">
                          <c:v>共済組合（単月）
12.6百万点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15.3百万点
（+21.2％）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{60355696-925F-4641-AE7E-37405D5FB3F8}</c15:txfldGUID>
                      <c15:f>⑧査定点!$P$50</c15:f>
                      <c15:dlblFieldTableCache>
                        <c:ptCount val="1"/>
                        <c:pt idx="0">
                          <c:v>15.3百万点
（+21.2％）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⑧査定点!$N$34:$O$34</c:f>
              <c:numCache>
                <c:formatCode>#,##0.0;[Red]\-#,##0.0</c:formatCode>
                <c:ptCount val="2"/>
                <c:pt idx="0">
                  <c:v>12.586852</c:v>
                </c:pt>
                <c:pt idx="1">
                  <c:v>15.253637000000001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3775322283608"/>
                  <c:y val="-2.5307972867028083E-2"/>
                </c:manualLayout>
              </c:layout>
              <c:tx>
                <c:strRef>
                  <c:f>⑧査定点!$N$49</c:f>
                  <c:strCache>
                    <c:ptCount val="1"/>
                    <c:pt idx="0">
                      <c:v>協会けんぽ（縦覧）
8.3百万点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{2988CCFB-0ECE-40A6-8417-EA1DE0CC719B}</c15:txfldGUID>
                      <c15:f>⑧査定点!$N$49</c15:f>
                      <c15:dlblFieldTableCache>
                        <c:ptCount val="1"/>
                        <c:pt idx="0">
                          <c:v>協会けんぽ（縦覧）
8.3百万点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10.3百万点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{9265D435-2935-4F2C-B203-EA8376AED1C8}</c15:txfldGUID>
                      <c15:f>⑧査定点!$P$49</c15:f>
                      <c15:dlblFieldTableCache>
                        <c:ptCount val="1"/>
                        <c:pt idx="0">
                          <c:v>10.3百万点
（+23.7％）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8.3473819999999996</c:v>
                </c:pt>
                <c:pt idx="1">
                  <c:v>10.325040000000001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0"/>
                </c:manualLayout>
              </c:layout>
              <c:tx>
                <c:strRef>
                  <c:f>⑧査定点!$N$48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{B43A8615-9B3D-4048-8D7B-CB0DCAD65B53}</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12.2百万点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{4F43DB78-FD48-46EB-8626-D516DB2D1881}</c15:txfldGUID>
                      <c15:f>⑧査定点!$P$48</c15:f>
                      <c15:dlblFieldTableCache>
                        <c:ptCount val="1"/>
                        <c:pt idx="0">
                          <c:v>12.2百万点
（+15.2％）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10.628219999999999</c:v>
                </c:pt>
                <c:pt idx="1">
                  <c:v>12.239042999999999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86.3百万点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{58E068EB-685B-46E7-9370-968513C9BE52}</c15:txfldGUID>
                      <c15:f>⑧査定点!$N$47</c15:f>
                      <c15:dlblFieldTableCache>
                        <c:ptCount val="1"/>
                        <c:pt idx="0">
                          <c:v>協会けんぽ（単月）
86.3百万点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100.0百万点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{5156C506-51F9-4A50-8085-E69C45203BE7}</c15:txfldGUID>
                      <c15:f>⑧査定点!$P$47</c15:f>
                      <c15:dlblFieldTableCache>
                        <c:ptCount val="1"/>
                        <c:pt idx="0">
                          <c:v>100.0百万点
（+15.9％）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令和2年7月審査分</c:v>
                </c:pt>
                <c:pt idx="1">
                  <c:v>令和3年7月審査分</c:v>
                </c:pt>
              </c:strCache>
            </c:strRef>
          </c:cat>
          <c:val>
            <c:numRef>
              <c:f>⑧査定点!$N$31:$O$31</c:f>
              <c:numCache>
                <c:formatCode>#,##0.0;[Red]\-#,##0.0</c:formatCode>
                <c:ptCount val="2"/>
                <c:pt idx="0">
                  <c:v>86.252374000000003</c:v>
                </c:pt>
                <c:pt idx="1">
                  <c:v>99.993528000000012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251.7百万点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{2015902F-5DA7-42F4-A5D3-0570D3C8CD44}</c15:txfldGUID>
                      <c15:f>⑧査定点!$N$46</c15:f>
                      <c15:dlblFieldTableCache>
                        <c:ptCount val="1"/>
                        <c:pt idx="0">
                          <c:v>全管掌
251.7百万点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304.0百万点
（+20.8％）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{88A51444-141F-4EAA-9359-DC6B162BCE12}</c15:txfldGUID>
                      <c15:f>⑧査定点!$P$46</c15:f>
                      <c15:dlblFieldTableCache>
                        <c:ptCount val="1"/>
                        <c:pt idx="0">
                          <c:v>304.0百万点
（+20.8％）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251.66359999999997</c:v>
                </c:pt>
                <c:pt idx="1">
                  <c:v>303.97073799999993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{73FA84AA-C2B4-474A-8E92-9A242D087E50}</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0.5万件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{4C0EB009-8A27-41E3-A8BC-E768107DF3CB}</c15:txfldGUID>
                      <c15:f>⑨再審件!$P$58</c15:f>
                      <c15:dlblFieldTableCache>
                        <c:ptCount val="1"/>
                        <c:pt idx="0">
                          <c:v>0.5万件
（▲29.5％）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0.73350000000000004</c:v>
                </c:pt>
                <c:pt idx="1">
                  <c:v>0.51700000000000002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{1AAAB1CF-5CAA-4B54-A7A1-FDB031827FCD}</c15:txfldGUID>
                      <c15:f>⑨再審件!$N$57</c15:f>
                      <c15:dlblFieldTableCache>
                        <c:ptCount val="1"/>
                        <c:pt idx="0">
                          <c:v>その他（突合）
0.8万件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{8149987F-DF47-4723-A6D6-4D9B3B1424DF}</c15:txfldGUID>
                      <c15:f>⑨再審件!$P$57</c15:f>
                      <c15:dlblFieldTableCache>
                        <c:ptCount val="1"/>
                        <c:pt idx="0">
                          <c:v>0.5万件
（▲31.7％）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0.77639999999999998</c:v>
                </c:pt>
                <c:pt idx="1">
                  <c:v>0.53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{A8BCF2D2-9E07-4551-AD3E-81B44FE39CB4}</c15:txfldGUID>
                      <c15:f>⑨再審件!$N$56</c15:f>
                      <c15:dlblFieldTableCache>
                        <c:ptCount val="1"/>
                        <c:pt idx="0">
                          <c:v>その他（単月）
1.3万件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2.924319774713378E-3"/>
                </c:manualLayout>
              </c:layout>
              <c:tx>
                <c:strRef>
                  <c:f>⑨再審件!$P$56</c:f>
                  <c:strCache>
                    <c:ptCount val="1"/>
                    <c:pt idx="0">
                      <c:v>0.9万件
（▲31.8％）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{7BF06D15-A10A-4B47-AF6E-41AF64E40077}</c15:txfldGUID>
                      <c15:f>⑨再審件!$P$56</c15:f>
                      <c15:dlblFieldTableCache>
                        <c:ptCount val="1"/>
                        <c:pt idx="0">
                          <c:v>0.9万件
（▲31.8％）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⑨再審件!$N$40:$O$40</c:f>
              <c:numCache>
                <c:formatCode>#,##0.0;[Red]\-#,##0.0</c:formatCode>
                <c:ptCount val="2"/>
                <c:pt idx="0">
                  <c:v>1.2696000000000001</c:v>
                </c:pt>
                <c:pt idx="1">
                  <c:v>0.86629999999999996</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{78F58415-D020-4076-8074-E111BEFFB74A}</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1.6万件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{BC08DEDB-82C8-495A-9F05-F46889EB560F}</c15:txfldGUID>
                      <c15:f>⑨再審件!$P$55</c15:f>
                      <c15:dlblFieldTableCache>
                        <c:ptCount val="1"/>
                        <c:pt idx="0">
                          <c:v>1.6万件
（▲10.1％）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1.7574000000000001</c:v>
                </c:pt>
                <c:pt idx="1">
                  <c:v>1.5802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{CA5D5933-77E8-4C30-8EE1-19BF4B49CB3E}</c15:txfldGUID>
                      <c15:f>⑨再審件!$N$54</c15:f>
                      <c15:dlblFieldTableCache>
                        <c:ptCount val="1"/>
                        <c:pt idx="0">
                          <c:v>健保組合（突合）
1.7万件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（▲35.6％）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{F615156B-DC00-45D7-96DC-D497C0C0D1BA}</c15:txfldGUID>
                      <c15:f>⑨再審件!$P$54</c15:f>
                      <c15:dlblFieldTableCache>
                        <c:ptCount val="1"/>
                        <c:pt idx="0">
                          <c:v>1.1万件
（▲35.6％）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1.6835</c:v>
                </c:pt>
                <c:pt idx="1">
                  <c:v>1.0842000000000001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{EA2757E0-A2E2-417A-B381-8876F7055286}</c15:txfldGUID>
                      <c15:f>⑨再審件!$N$53</c15:f>
                      <c15:dlblFieldTableCache>
                        <c:ptCount val="1"/>
                        <c:pt idx="0">
                          <c:v>健保組合（単月）
3.5万件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3.0万件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{AC623766-CA36-472E-B6FA-6B3BD029AD72}</c15:txfldGUID>
                      <c15:f>⑨再審件!$P$53</c15:f>
                      <c15:dlblFieldTableCache>
                        <c:ptCount val="1"/>
                        <c:pt idx="0">
                          <c:v>3.0万件
（▲14.1％）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⑨再審件!$N$37:$O$37</c:f>
              <c:numCache>
                <c:formatCode>#,##0.0;[Red]\-#,##0.0</c:formatCode>
                <c:ptCount val="2"/>
                <c:pt idx="0">
                  <c:v>3.4719000000000002</c:v>
                </c:pt>
                <c:pt idx="1">
                  <c:v>2.9821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{D23E0693-E80A-4FCF-B118-16015ED8326D}</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{F1126421-50E2-48DB-A398-67FCBA26D56B}</c15:txfldGUID>
                      <c15:f>⑨再審件!$P$52</c15:f>
                      <c15:dlblFieldTableCache>
                        <c:ptCount val="1"/>
                        <c:pt idx="0">
                          <c:v>0.3万件
（▲22.7％）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0.36409999999999998</c:v>
                </c:pt>
                <c:pt idx="1">
                  <c:v>0.28160000000000002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{4B9E2B7B-D414-4F93-85E5-B51D6310CB87}</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{40B36F02-E466-4A67-93E2-BC5779E4B800}</c15:txfldGUID>
                      <c15:f>⑨再審件!$P$51</c15:f>
                      <c15:dlblFieldTableCache>
                        <c:ptCount val="1"/>
                        <c:pt idx="0">
                          <c:v>0.3万件
（▲30.3％）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0.40439999999999998</c:v>
                </c:pt>
                <c:pt idx="1">
                  <c:v>0.28189999999999998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{936A95AE-D65E-4DE2-9246-1BC1A54914D4}</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0.7万件
（▲20.3％）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{656FB3EB-1D06-4836-A392-D9B7C4E8BF32}</c15:txfldGUID>
                      <c15:f>⑨再審件!$P$50</c15:f>
                      <c15:dlblFieldTableCache>
                        <c:ptCount val="1"/>
                        <c:pt idx="0">
                          <c:v>0.7万件
（▲20.3％）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令和2年7月審査分</c:v>
                </c:pt>
                <c:pt idx="1">
                  <c:v>令和3年7月審査分</c:v>
                </c:pt>
              </c:strCache>
            </c:strRef>
          </c:cat>
          <c:val>
            <c:numRef>
              <c:f>⑨再審件!$N$34:$O$34</c:f>
              <c:numCache>
                <c:formatCode>#,##0.0;[Red]\-#,##0.0</c:formatCode>
                <c:ptCount val="2"/>
                <c:pt idx="0">
                  <c:v>0.90110000000000001</c:v>
                </c:pt>
                <c:pt idx="1">
                  <c:v>0.71850000000000003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{80F62EA4-C120-4393-A9B4-8C16C6D22B17}</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{20BB3A79-3CB4-4760-9616-022C65462D54}</c15:txfldGUID>
                      <c15:f>⑨再審件!$P$49</c15:f>
                      <c15:dlblFieldTableCache>
                        <c:ptCount val="1"/>
                        <c:pt idx="0">
                          <c:v>1.8万件
（+3.9％）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1.7589999999999999</c:v>
                </c:pt>
                <c:pt idx="1">
                  <c:v>1.8271999999999999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{4AB6AC46-EF70-4907-9284-16B1EFB7DED0}</c15:txfldGUID>
                      <c15:f>⑨再審件!$N$48</c15:f>
                      <c15:dlblFieldTableCache>
                        <c:ptCount val="1"/>
                        <c:pt idx="0">
                          <c:v>協会けんぽ（突合）
1.4万件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{E6CAFC0D-635B-45EB-8BE9-EC99733347CE}</c15:txfldGUID>
                      <c15:f>⑨再審件!$P$48</c15:f>
                      <c15:dlblFieldTableCache>
                        <c:ptCount val="1"/>
                        <c:pt idx="0">
                          <c:v>1.7万件
（+23.3％）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1.3755999999999999</c:v>
                </c:pt>
                <c:pt idx="1">
                  <c:v>1.6957</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{938B28F9-7410-4C32-8F03-FFDA855584B6}</c15:txfldGUID>
                      <c15:f>⑨再審件!$N$47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{8E72CFDE-55CF-46F4-B3AF-F7E4E1D87C99}</c15:txfldGUID>
                      <c15:f>⑨再審件!$P$47</c15:f>
                      <c15:dlblFieldTableCache>
                        <c:ptCount val="1"/>
                        <c:pt idx="0">
                          <c:v>2.9万件
（+5.0％）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令和2年7月審査分</c:v>
                </c:pt>
                <c:pt idx="1">
                  <c:v>令和3年7月審査分</c:v>
                </c:pt>
              </c:strCache>
            </c:strRef>
          </c:cat>
          <c:val>
            <c:numRef>
              <c:f>⑨再審件!$N$31:$O$31</c:f>
              <c:numCache>
                <c:formatCode>#,##0.0;[Red]\-#,##0.0</c:formatCode>
                <c:ptCount val="2"/>
                <c:pt idx="0">
                  <c:v>2.7694000000000001</c:v>
                </c:pt>
                <c:pt idx="1">
                  <c:v>2.9091999999999998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{3EB0DD05-660F-45E9-B3B6-AEEAD6E470F0}</c15:txfldGUID>
                      <c15:f>⑨再審件!$N$46</c15:f>
                      <c15:dlblFieldTableCache>
                        <c:ptCount val="1"/>
                        <c:pt idx="0">
                          <c:v>全管掌
17.3万件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15.3万件
（▲11.5％）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{700FDCC3-E623-4670-A013-86DAF052E9BE}</c15:txfldGUID>
                      <c15:f>⑨再審件!$P$46</c15:f>
                      <c15:dlblFieldTableCache>
                        <c:ptCount val="1"/>
                        <c:pt idx="0">
                          <c:v>15.3万件
（▲11.5％）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17.265899999999998</c:v>
                </c:pt>
                <c:pt idx="1">
                  <c:v>15.273899999999999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{47FB2142-A65F-41C3-96C2-799836ADA78A}</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（▲30.8％）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{F1EABB7E-4F5C-4980-82FA-765116031079}</c15:txfldGUID>
                      <c15:f>⑩再審点!$P$58</c15:f>
                      <c15:dlblFieldTableCache>
                        <c:ptCount val="1"/>
                        <c:pt idx="0">
                          <c:v>1.3百万点
（▲30.8％）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1.9445940000000002</c:v>
                </c:pt>
                <c:pt idx="1">
                  <c:v>1.344895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{D4313E2C-4030-47F7-AE82-2F9ECEDEA340}</c15:txfldGUID>
                      <c15:f>⑩再審点!$N$57</c15:f>
                      <c15:dlblFieldTableCache>
                        <c:ptCount val="1"/>
                        <c:pt idx="0">
                          <c:v>その他（突合）
1.9百万点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1.1百万点
（▲41.7％）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{9F0D8C5B-EF91-460B-B5F8-1687B1B383E1}</c15:txfldGUID>
                      <c15:f>⑩再審点!$P$57</c15:f>
                      <c15:dlblFieldTableCache>
                        <c:ptCount val="1"/>
                        <c:pt idx="0">
                          <c:v>1.1百万点
（▲41.7％）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1.86748</c:v>
                </c:pt>
                <c:pt idx="1">
                  <c:v>1.0887420000000001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{684AAE60-E79B-4DA9-A8AD-007B540DFDF6}</c15:txfldGUID>
                      <c15:f>⑩再審点!$N$56</c15:f>
                      <c15:dlblFieldTableCache>
                        <c:ptCount val="1"/>
                        <c:pt idx="0">
                          <c:v>その他（単月）
3.6百万点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1.841620626151013E-3"/>
                  <c:y val="1.4740115527517102E-3"/>
                </c:manualLayout>
              </c:layout>
              <c:tx>
                <c:strRef>
                  <c:f>⑩再審点!$P$56</c:f>
                  <c:strCache>
                    <c:ptCount val="1"/>
                    <c:pt idx="0">
                      <c:v>2.8百万点
（▲22.1％）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{176F57CF-6AD4-4B54-ADE9-9E37C632CE7A}</c15:txfldGUID>
                      <c15:f>⑩再審点!$P$56</c15:f>
                      <c15:dlblFieldTableCache>
                        <c:ptCount val="1"/>
                        <c:pt idx="0">
                          <c:v>2.8百万点
（▲22.1％）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令和2年7月審査分</c:v>
                </c:pt>
                <c:pt idx="1">
                  <c:v>令和3年7月審査分</c:v>
                </c:pt>
              </c:strCache>
            </c:strRef>
          </c:cat>
          <c:val>
            <c:numRef>
              <c:f>⑩再審点!$N$40:$O$40</c:f>
              <c:numCache>
                <c:formatCode>#,##0.0;[Red]\-#,##0.0</c:formatCode>
                <c:ptCount val="2"/>
                <c:pt idx="0">
                  <c:v>3.5707729999999995</c:v>
                </c:pt>
                <c:pt idx="1">
                  <c:v>2.7832820000000003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{A7F4D0D1-12DA-4DF3-9480-B0166D822628}</c15:txfldGUID>
                      <c15:f>⑩再審点!$N$55</c15:f>
                      <c15:dlblFieldTableCache>
                        <c:ptCount val="1"/>
                        <c:pt idx="0">
                          <c:v>健保組合（縦覧）
3.9百万点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74011552751808E-3"/>
                </c:manualLayout>
              </c:layout>
              <c:tx>
                <c:strRef>
                  <c:f>⑩再審点!$P$55</c:f>
                  <c:strCache>
                    <c:ptCount val="1"/>
                    <c:pt idx="0">
                      <c:v>3.5百万点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{50C4E9BD-AF0F-463F-9F0C-764C45D90299}</c15:txfldGUID>
                      <c15:f>⑩再審点!$P$55</c15:f>
                      <c15:dlblFieldTableCache>
                        <c:ptCount val="1"/>
                        <c:pt idx="0">
                          <c:v>3.5百万点
（▲10.5％）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3.9080509999999999</c:v>
                </c:pt>
                <c:pt idx="1">
                  <c:v>3.4984830000000002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{AAD1CA2D-B464-489A-9A66-5F1562A1CC32}</c15:txfldGUID>
                      <c15:f>⑩再審点!$N$54</c15:f>
                      <c15:dlblFieldTableCache>
                        <c:ptCount val="1"/>
                        <c:pt idx="0">
                          <c:v>健保組合（突合）
3.3百万点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0716842212905205E-3"/>
                </c:manualLayout>
              </c:layout>
              <c:tx>
                <c:strRef>
                  <c:f>⑩再審点!$P$54</c:f>
                  <c:strCache>
                    <c:ptCount val="1"/>
                    <c:pt idx="0">
                      <c:v>2.4百万点
（▲28.7％）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{0F15D676-4905-44DA-BED7-A3F4877FC0FE}</c15:txfldGUID>
                      <c15:f>⑩再審点!$P$54</c15:f>
                      <c15:dlblFieldTableCache>
                        <c:ptCount val="1"/>
                        <c:pt idx="0">
                          <c:v>2.4百万点
（▲28.7％）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3.3490390000000003</c:v>
                </c:pt>
                <c:pt idx="1">
                  <c:v>2.386199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{7D885897-82D2-4631-92F8-2B226B99911C}</c15:txfldGUID>
                      <c15:f>⑩再審点!$N$53</c15:f>
                      <c15:dlblFieldTableCache>
                        <c:ptCount val="1"/>
                        <c:pt idx="0">
                          <c:v>健保組合（単月）
9.1百万点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8.5百万点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{66B2C6F3-B17C-4F8C-8A15-95993F6389C9}</c15:txfldGUID>
                      <c15:f>⑩再審点!$P$53</c15:f>
                      <c15:dlblFieldTableCache>
                        <c:ptCount val="1"/>
                        <c:pt idx="0">
                          <c:v>8.5百万点
（▲6.4％）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令和2年7月審査分</c:v>
                </c:pt>
                <c:pt idx="1">
                  <c:v>令和3年7月審査分</c:v>
                </c:pt>
              </c:strCache>
            </c:strRef>
          </c:cat>
          <c:val>
            <c:numRef>
              <c:f>⑩再審点!$N$37:$O$37</c:f>
              <c:numCache>
                <c:formatCode>#,##0.0;[Red]\-#,##0.0</c:formatCode>
                <c:ptCount val="2"/>
                <c:pt idx="0">
                  <c:v>9.0934889999999999</c:v>
                </c:pt>
                <c:pt idx="1">
                  <c:v>8.5129130000000011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{83911EAF-2D3F-431A-8EE9-4FFCA2993A1B}</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{1A0DD437-893E-4ABA-ACAB-7F2E4662C346}</c15:txfldGUID>
                      <c15:f>⑩再審点!$P$52</c15:f>
                      <c15:dlblFieldTableCache>
                        <c:ptCount val="1"/>
                        <c:pt idx="0">
                          <c:v>0.6百万点
（▲15.9％）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0.73106300000000002</c:v>
                </c:pt>
                <c:pt idx="1">
                  <c:v>0.614815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{9E0F86D1-698C-48AF-BC83-813FEB7E50AC}</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{3F01CDC4-55B2-4174-9327-9FE3ECC28430}</c15:txfldGUID>
                      <c15:f>⑩再審点!$P$51</c15:f>
                      <c15:dlblFieldTableCache>
                        <c:ptCount val="1"/>
                        <c:pt idx="0">
                          <c:v>0.7百万点
（▲17.4％）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0.87158500000000005</c:v>
                </c:pt>
                <c:pt idx="1">
                  <c:v>0.720194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2.2068995519206845E-3"/>
                  <c:y val="-3.2555371138049279E-3"/>
                </c:manualLayout>
              </c:layout>
              <c:tx>
                <c:strRef>
                  <c:f>⑩再審点!$N$50</c:f>
                  <c:strCache>
                    <c:ptCount val="1"/>
                    <c:pt idx="0">
                      <c:v>共済組合（単月）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{6CC3936E-A6DE-4F60-8CAD-F31A4AC09C1D}</c15:txfldGUID>
                      <c15:f>⑩再審点!$N$50</c15:f>
                      <c15:dlblFieldTableCache>
                        <c:ptCount val="1"/>
                        <c:pt idx="0">
                          <c:v>共済組合（単月）
3.3百万点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1.9百万点
（▲41.7％）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{BCF13856-A2EE-4E0A-A23C-4E277C9E1B2E}</c15:txfldGUID>
                      <c15:f>⑩再審点!$P$50</c15:f>
                      <c15:dlblFieldTableCache>
                        <c:ptCount val="1"/>
                        <c:pt idx="0">
                          <c:v>1.9百万点
（▲41.7％）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令和2年7月審査分</c:v>
                </c:pt>
                <c:pt idx="1">
                  <c:v>令和3年7月審査分</c:v>
                </c:pt>
              </c:strCache>
            </c:strRef>
          </c:cat>
          <c:val>
            <c:numRef>
              <c:f>⑩再審点!$N$34:$O$34</c:f>
              <c:numCache>
                <c:formatCode>#,##0.0;[Red]\-#,##0.0</c:formatCode>
                <c:ptCount val="2"/>
                <c:pt idx="0">
                  <c:v>3.3298619999999999</c:v>
                </c:pt>
                <c:pt idx="1">
                  <c:v>1.940652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{3F3176D8-F169-4043-ADFD-6091DE7953F1}</c15:txfldGUID>
                      <c15:f>⑩再審点!$N$49</c15:f>
                      <c15:dlblFieldTableCache>
                        <c:ptCount val="1"/>
                        <c:pt idx="0">
                          <c:v>協会けんぽ（縦覧）
10.9百万点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13.9百万点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{A6A5C3CE-1B0B-4F89-916E-83A1D8DB57A9}</c15:txfldGUID>
                      <c15:f>⑩再審点!$P$49</c15:f>
                      <c15:dlblFieldTableCache>
                        <c:ptCount val="1"/>
                        <c:pt idx="0">
                          <c:v>13.9百万点
（+28.0％）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10.850123999999999</c:v>
                </c:pt>
                <c:pt idx="1">
                  <c:v>13.888136000000001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{9EA2125F-6966-4D0A-A15C-D9C0437BE285}</c15:txfldGUID>
                      <c15:f>⑩再審点!$N$48</c15:f>
                      <c15:dlblFieldTableCache>
                        <c:ptCount val="1"/>
                        <c:pt idx="0">
                          <c:v>協会けんぽ（突合）
6.5百万点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7.3百万点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{4641C428-6D62-4BAB-BD92-EDA76616410B}</c15:txfldGUID>
                      <c15:f>⑩再審点!$P$48</c15:f>
                      <c15:dlblFieldTableCache>
                        <c:ptCount val="1"/>
                        <c:pt idx="0">
                          <c:v>7.3百万点
（+13.2％）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6.4568400000000006</c:v>
                </c:pt>
                <c:pt idx="1">
                  <c:v>7.3121180000000008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{9FA61482-CCF7-4D33-AFE9-BE2E4A2639B9}</c15:txfldGUID>
                      <c15:f>⑩再審点!$N$47</c15:f>
                      <c15:dlblFieldTableCache>
                        <c:ptCount val="1"/>
                        <c:pt idx="0">
                          <c:v>協会けんぽ（単月）
14.6百万点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20.6百万点
（+41.0％）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{172ECB48-64AB-42D5-9400-1227D57AA1DB}</c15:txfldGUID>
                      <c15:f>⑩再審点!$P$47</c15:f>
                      <c15:dlblFieldTableCache>
                        <c:ptCount val="1"/>
                        <c:pt idx="0">
                          <c:v>20.6百万点
（+41.0％）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令和2年7月審査分</c:v>
                </c:pt>
                <c:pt idx="1">
                  <c:v>令和3年7月審査分</c:v>
                </c:pt>
              </c:strCache>
            </c:strRef>
          </c:cat>
          <c:val>
            <c:numRef>
              <c:f>⑩再審点!$N$31:$O$31</c:f>
              <c:numCache>
                <c:formatCode>#,##0.0;[Red]\-#,##0.0</c:formatCode>
                <c:ptCount val="2"/>
                <c:pt idx="0">
                  <c:v>14.603071</c:v>
                </c:pt>
                <c:pt idx="1">
                  <c:v>20.592192999999998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60.6百万点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{96303232-D9C8-402D-898D-8F9D1583A916}</c15:txfldGUID>
                      <c15:f>⑩再審点!$N$46</c15:f>
                      <c15:dlblFieldTableCache>
                        <c:ptCount val="1"/>
                        <c:pt idx="0">
                          <c:v>全管掌
60.6百万点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64.7百万点
（+6.8％）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{2BD2E6D7-5FA7-496A-B829-E3EB993FFFFE}</c15:txfldGUID>
                      <c15:f>⑩再審点!$P$46</c15:f>
                      <c15:dlblFieldTableCache>
                        <c:ptCount val="1"/>
                        <c:pt idx="0">
                          <c:v>64.7百万点
（+6.8％）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60.575970999999988</c:v>
                </c:pt>
                <c:pt idx="1">
                  <c:v>64.682622000000009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528">
        <v>84120</v>
      </c>
      <c r="O7" s="527">
        <v>74761</v>
      </c>
      <c r="P7" s="133"/>
      <c r="Q7" s="133"/>
      <c r="R7" s="134"/>
    </row>
    <row r="8" spans="1:18">
      <c r="L8" s="132"/>
      <c r="M8" s="139" t="s">
        <v>141</v>
      </c>
      <c r="N8" s="512">
        <v>42399</v>
      </c>
      <c r="O8" s="144">
        <v>35918</v>
      </c>
      <c r="P8" s="133"/>
      <c r="Q8" s="133"/>
      <c r="R8" s="134"/>
    </row>
    <row r="9" spans="1:18">
      <c r="L9" s="132"/>
      <c r="M9" s="139" t="s">
        <v>142</v>
      </c>
      <c r="N9" s="512">
        <v>46140</v>
      </c>
      <c r="O9" s="144">
        <v>42060</v>
      </c>
      <c r="P9" s="133"/>
      <c r="Q9" s="133"/>
      <c r="R9" s="134"/>
    </row>
    <row r="10" spans="1:18">
      <c r="L10" s="132"/>
      <c r="M10" s="142" t="s">
        <v>144</v>
      </c>
      <c r="N10" s="512">
        <v>27694</v>
      </c>
      <c r="O10" s="144">
        <v>29092</v>
      </c>
      <c r="P10" s="133"/>
      <c r="Q10" s="133"/>
      <c r="R10" s="134"/>
    </row>
    <row r="11" spans="1:18">
      <c r="L11" s="132"/>
      <c r="M11" s="142" t="s">
        <v>145</v>
      </c>
      <c r="N11" s="512">
        <v>13756</v>
      </c>
      <c r="O11" s="144">
        <v>16957</v>
      </c>
      <c r="P11" s="133"/>
      <c r="Q11" s="133"/>
      <c r="R11" s="134"/>
    </row>
    <row r="12" spans="1:18">
      <c r="L12" s="132"/>
      <c r="M12" s="142" t="s">
        <v>146</v>
      </c>
      <c r="N12" s="512">
        <v>17590</v>
      </c>
      <c r="O12" s="144">
        <v>18272</v>
      </c>
      <c r="P12" s="133"/>
      <c r="Q12" s="133"/>
      <c r="R12" s="134"/>
    </row>
    <row r="13" spans="1:18">
      <c r="L13" s="132"/>
      <c r="M13" s="142" t="s">
        <v>147</v>
      </c>
      <c r="N13" s="512">
        <v>239</v>
      </c>
      <c r="O13" s="144">
        <v>165</v>
      </c>
      <c r="P13" s="133"/>
      <c r="Q13" s="133"/>
      <c r="R13" s="134"/>
    </row>
    <row r="14" spans="1:18">
      <c r="L14" s="132"/>
      <c r="M14" s="142" t="s">
        <v>148</v>
      </c>
      <c r="N14" s="512">
        <v>119</v>
      </c>
      <c r="O14" s="144">
        <v>60</v>
      </c>
      <c r="P14" s="133"/>
      <c r="Q14" s="133"/>
      <c r="R14" s="134"/>
    </row>
    <row r="15" spans="1:18">
      <c r="L15" s="132"/>
      <c r="M15" s="142" t="s">
        <v>149</v>
      </c>
      <c r="N15" s="512">
        <v>109</v>
      </c>
      <c r="O15" s="144">
        <v>68</v>
      </c>
      <c r="P15" s="133"/>
      <c r="Q15" s="133"/>
      <c r="R15" s="134"/>
    </row>
    <row r="16" spans="1:18">
      <c r="L16" s="132"/>
      <c r="M16" s="142" t="s">
        <v>150</v>
      </c>
      <c r="N16" s="512">
        <v>9011</v>
      </c>
      <c r="O16" s="144">
        <v>7185</v>
      </c>
      <c r="P16" s="133"/>
      <c r="Q16" s="133"/>
      <c r="R16" s="134"/>
    </row>
    <row r="17" spans="2:28">
      <c r="L17" s="132"/>
      <c r="M17" s="142" t="s">
        <v>151</v>
      </c>
      <c r="N17" s="512">
        <v>4044</v>
      </c>
      <c r="O17" s="144">
        <v>2819</v>
      </c>
      <c r="P17" s="133"/>
      <c r="Q17" s="133"/>
      <c r="R17" s="134"/>
    </row>
    <row r="18" spans="2:28">
      <c r="L18" s="132"/>
      <c r="M18" s="142" t="s">
        <v>152</v>
      </c>
      <c r="N18" s="512">
        <v>3641</v>
      </c>
      <c r="O18" s="144">
        <v>2816</v>
      </c>
      <c r="P18" s="133"/>
      <c r="Q18" s="133"/>
      <c r="R18" s="134"/>
    </row>
    <row r="19" spans="2:28">
      <c r="L19" s="132"/>
      <c r="M19" s="142" t="s">
        <v>153</v>
      </c>
      <c r="N19" s="512">
        <v>34719</v>
      </c>
      <c r="O19" s="144">
        <v>29821</v>
      </c>
      <c r="P19" s="133"/>
      <c r="Q19" s="133"/>
      <c r="R19" s="134"/>
    </row>
    <row r="20" spans="2:28">
      <c r="L20" s="132"/>
      <c r="M20" s="142" t="s">
        <v>154</v>
      </c>
      <c r="N20" s="512">
        <v>16835</v>
      </c>
      <c r="O20" s="144">
        <v>10842</v>
      </c>
      <c r="P20" s="133"/>
      <c r="Q20" s="133"/>
      <c r="R20" s="134"/>
    </row>
    <row r="21" spans="2:28">
      <c r="L21" s="132"/>
      <c r="M21" s="142" t="s">
        <v>155</v>
      </c>
      <c r="N21" s="512">
        <v>17574</v>
      </c>
      <c r="O21" s="144">
        <v>15802</v>
      </c>
      <c r="P21" s="133"/>
      <c r="Q21" s="133"/>
      <c r="R21" s="134"/>
    </row>
    <row r="22" spans="2:28">
      <c r="L22" s="132"/>
      <c r="M22" s="368" t="s">
        <v>156</v>
      </c>
      <c r="N22" s="512">
        <v>12457</v>
      </c>
      <c r="O22" s="144">
        <v>8498</v>
      </c>
      <c r="P22" s="133"/>
      <c r="Q22" s="133"/>
      <c r="R22" s="134"/>
    </row>
    <row r="23" spans="2:28">
      <c r="L23" s="132"/>
      <c r="M23" s="368" t="s">
        <v>157</v>
      </c>
      <c r="N23" s="512">
        <v>7645</v>
      </c>
      <c r="O23" s="144">
        <v>5240</v>
      </c>
      <c r="P23" s="133"/>
      <c r="Q23" s="133"/>
      <c r="R23" s="134"/>
    </row>
    <row r="24" spans="2:28" ht="14.25" thickBot="1">
      <c r="L24" s="132"/>
      <c r="M24" s="145" t="s">
        <v>158</v>
      </c>
      <c r="N24" s="529">
        <v>7226</v>
      </c>
      <c r="O24" s="147">
        <v>5102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4" t="str">
        <f>N5</f>
        <v>令和2年7月審査分</v>
      </c>
      <c r="O27" s="808" t="str">
        <f>O5</f>
        <v>令和3年7月審査分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196</v>
      </c>
      <c r="Q29" s="152"/>
      <c r="R29" s="134"/>
    </row>
    <row r="30" spans="2:28">
      <c r="L30" s="132"/>
      <c r="M30" s="142" t="s">
        <v>111</v>
      </c>
      <c r="N30" s="521">
        <v>17.265899999999998</v>
      </c>
      <c r="O30" s="156">
        <v>15.273899999999999</v>
      </c>
      <c r="P30" s="482">
        <v>-11.537191805813762</v>
      </c>
      <c r="Q30" s="157"/>
      <c r="R30" s="134"/>
    </row>
    <row r="31" spans="2:28">
      <c r="L31" s="132"/>
      <c r="M31" s="142" t="s">
        <v>143</v>
      </c>
      <c r="N31" s="521">
        <v>2.7694000000000001</v>
      </c>
      <c r="O31" s="156">
        <v>2.9091999999999998</v>
      </c>
      <c r="P31" s="482">
        <v>5.0480248429262531</v>
      </c>
      <c r="Q31" s="157"/>
      <c r="R31" s="134"/>
    </row>
    <row r="32" spans="2:28">
      <c r="L32" s="132"/>
      <c r="M32" s="142" t="s">
        <v>145</v>
      </c>
      <c r="N32" s="521">
        <v>1.3755999999999999</v>
      </c>
      <c r="O32" s="156">
        <v>1.6957</v>
      </c>
      <c r="P32" s="482">
        <v>23.26984588543182</v>
      </c>
      <c r="Q32" s="157"/>
      <c r="R32" s="134"/>
    </row>
    <row r="33" spans="12:18" ht="13.5" customHeight="1">
      <c r="L33" s="132"/>
      <c r="M33" s="142" t="s">
        <v>146</v>
      </c>
      <c r="N33" s="521">
        <v>1.7589999999999999</v>
      </c>
      <c r="O33" s="156">
        <v>1.8271999999999999</v>
      </c>
      <c r="P33" s="482">
        <v>3.8772029562251333</v>
      </c>
      <c r="Q33" s="157"/>
      <c r="R33" s="134"/>
    </row>
    <row r="34" spans="12:18">
      <c r="L34" s="132"/>
      <c r="M34" s="142" t="s">
        <v>150</v>
      </c>
      <c r="N34" s="521">
        <v>0.90110000000000001</v>
      </c>
      <c r="O34" s="156">
        <v>0.71850000000000003</v>
      </c>
      <c r="P34" s="482">
        <v>-20.264121629119956</v>
      </c>
      <c r="Q34" s="157"/>
      <c r="R34" s="134"/>
    </row>
    <row r="35" spans="12:18">
      <c r="L35" s="132"/>
      <c r="M35" s="142" t="s">
        <v>151</v>
      </c>
      <c r="N35" s="521">
        <v>0.40439999999999998</v>
      </c>
      <c r="O35" s="156">
        <v>0.28189999999999998</v>
      </c>
      <c r="P35" s="482">
        <v>-30.291790306627092</v>
      </c>
      <c r="Q35" s="157"/>
      <c r="R35" s="134"/>
    </row>
    <row r="36" spans="12:18">
      <c r="L36" s="132"/>
      <c r="M36" s="142" t="s">
        <v>152</v>
      </c>
      <c r="N36" s="521">
        <v>0.36409999999999998</v>
      </c>
      <c r="O36" s="156">
        <v>0.28160000000000002</v>
      </c>
      <c r="P36" s="482">
        <v>-22.658610271903314</v>
      </c>
      <c r="Q36" s="157"/>
      <c r="R36" s="134"/>
    </row>
    <row r="37" spans="12:18">
      <c r="L37" s="132"/>
      <c r="M37" s="142" t="s">
        <v>153</v>
      </c>
      <c r="N37" s="521">
        <v>3.4719000000000002</v>
      </c>
      <c r="O37" s="156">
        <v>2.9821</v>
      </c>
      <c r="P37" s="482">
        <v>-14.107549180563964</v>
      </c>
      <c r="Q37" s="157"/>
      <c r="R37" s="134"/>
    </row>
    <row r="38" spans="12:18">
      <c r="L38" s="132"/>
      <c r="M38" s="368" t="s">
        <v>154</v>
      </c>
      <c r="N38" s="521">
        <v>1.6835</v>
      </c>
      <c r="O38" s="156">
        <v>1.0842000000000001</v>
      </c>
      <c r="P38" s="482">
        <v>-35.598455598455587</v>
      </c>
      <c r="Q38" s="157"/>
      <c r="R38" s="134"/>
    </row>
    <row r="39" spans="12:18">
      <c r="L39" s="132"/>
      <c r="M39" s="368" t="s">
        <v>155</v>
      </c>
      <c r="N39" s="521">
        <v>1.7574000000000001</v>
      </c>
      <c r="O39" s="156">
        <v>1.5802</v>
      </c>
      <c r="P39" s="482">
        <v>-10.083077273244569</v>
      </c>
      <c r="Q39" s="157"/>
      <c r="R39" s="134"/>
    </row>
    <row r="40" spans="12:18">
      <c r="L40" s="132"/>
      <c r="M40" s="368" t="s">
        <v>156</v>
      </c>
      <c r="N40" s="530">
        <v>1.2696000000000001</v>
      </c>
      <c r="O40" s="370">
        <v>0.86629999999999996</v>
      </c>
      <c r="P40" s="482">
        <v>-31.765910522999377</v>
      </c>
      <c r="Q40" s="157"/>
      <c r="R40" s="134"/>
    </row>
    <row r="41" spans="12:18">
      <c r="L41" s="132"/>
      <c r="M41" s="368" t="s">
        <v>157</v>
      </c>
      <c r="N41" s="530">
        <v>0.77639999999999998</v>
      </c>
      <c r="O41" s="370">
        <v>0.53</v>
      </c>
      <c r="P41" s="482">
        <v>-31.73621844410097</v>
      </c>
      <c r="Q41" s="157"/>
      <c r="R41" s="134"/>
    </row>
    <row r="42" spans="12:18" ht="14.25" thickBot="1">
      <c r="L42" s="132"/>
      <c r="M42" s="145" t="s">
        <v>158</v>
      </c>
      <c r="N42" s="523">
        <v>0.73350000000000004</v>
      </c>
      <c r="O42" s="159">
        <v>0.51700000000000002</v>
      </c>
      <c r="P42" s="517">
        <v>-29.516019086571234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528">
        <v>30597.195</v>
      </c>
      <c r="O7" s="527">
        <v>33829.040000000001</v>
      </c>
      <c r="P7" s="133"/>
      <c r="Q7" s="133"/>
      <c r="R7" s="134"/>
    </row>
    <row r="8" spans="1:18">
      <c r="L8" s="132"/>
      <c r="M8" s="139" t="s">
        <v>141</v>
      </c>
      <c r="N8" s="512">
        <v>12544.944</v>
      </c>
      <c r="O8" s="144">
        <v>11507.253000000001</v>
      </c>
      <c r="P8" s="133"/>
      <c r="Q8" s="133"/>
      <c r="R8" s="134"/>
    </row>
    <row r="9" spans="1:18">
      <c r="L9" s="132"/>
      <c r="M9" s="139" t="s">
        <v>142</v>
      </c>
      <c r="N9" s="512">
        <v>17433.831999999999</v>
      </c>
      <c r="O9" s="144">
        <v>19346.329000000002</v>
      </c>
      <c r="P9" s="133"/>
      <c r="Q9" s="133"/>
      <c r="R9" s="134"/>
    </row>
    <row r="10" spans="1:18">
      <c r="L10" s="132"/>
      <c r="M10" s="142" t="s">
        <v>143</v>
      </c>
      <c r="N10" s="512">
        <v>14603.071</v>
      </c>
      <c r="O10" s="144">
        <v>20592.192999999999</v>
      </c>
      <c r="P10" s="133"/>
      <c r="Q10" s="133"/>
      <c r="R10" s="134"/>
    </row>
    <row r="11" spans="1:18">
      <c r="L11" s="132"/>
      <c r="M11" s="142" t="s">
        <v>145</v>
      </c>
      <c r="N11" s="512">
        <v>6456.84</v>
      </c>
      <c r="O11" s="144">
        <v>7312.1180000000004</v>
      </c>
      <c r="P11" s="133"/>
      <c r="Q11" s="133"/>
      <c r="R11" s="134"/>
    </row>
    <row r="12" spans="1:18">
      <c r="L12" s="132"/>
      <c r="M12" s="142" t="s">
        <v>146</v>
      </c>
      <c r="N12" s="512">
        <v>10850.124</v>
      </c>
      <c r="O12" s="144">
        <v>13888.136</v>
      </c>
      <c r="P12" s="133"/>
      <c r="Q12" s="133"/>
      <c r="R12" s="134"/>
    </row>
    <row r="13" spans="1:18">
      <c r="L13" s="132"/>
      <c r="M13" s="142" t="s">
        <v>147</v>
      </c>
      <c r="N13" s="512">
        <v>92.281000000000006</v>
      </c>
      <c r="O13" s="144">
        <v>72.936000000000007</v>
      </c>
      <c r="P13" s="133"/>
      <c r="Q13" s="133"/>
      <c r="R13" s="134"/>
    </row>
    <row r="14" spans="1:18">
      <c r="L14" s="132"/>
      <c r="M14" s="142" t="s">
        <v>148</v>
      </c>
      <c r="N14" s="512">
        <v>20.652999999999999</v>
      </c>
      <c r="O14" s="144">
        <v>18.71</v>
      </c>
      <c r="P14" s="133"/>
      <c r="Q14" s="133"/>
      <c r="R14" s="134"/>
    </row>
    <row r="15" spans="1:18">
      <c r="L15" s="132"/>
      <c r="M15" s="142" t="s">
        <v>149</v>
      </c>
      <c r="N15" s="512">
        <v>19.939</v>
      </c>
      <c r="O15" s="144">
        <v>16.783000000000001</v>
      </c>
      <c r="P15" s="133"/>
      <c r="Q15" s="133"/>
      <c r="R15" s="134"/>
    </row>
    <row r="16" spans="1:18">
      <c r="L16" s="132"/>
      <c r="M16" s="142" t="s">
        <v>150</v>
      </c>
      <c r="N16" s="512">
        <v>3329.8620000000001</v>
      </c>
      <c r="O16" s="144">
        <v>1940.652</v>
      </c>
      <c r="P16" s="133"/>
      <c r="Q16" s="133"/>
      <c r="R16" s="134"/>
    </row>
    <row r="17" spans="2:28">
      <c r="L17" s="132"/>
      <c r="M17" s="142" t="s">
        <v>151</v>
      </c>
      <c r="N17" s="512">
        <v>871.58500000000004</v>
      </c>
      <c r="O17" s="144">
        <v>720.19399999999996</v>
      </c>
      <c r="P17" s="133"/>
      <c r="Q17" s="133"/>
      <c r="R17" s="134"/>
    </row>
    <row r="18" spans="2:28">
      <c r="L18" s="132"/>
      <c r="M18" s="142" t="s">
        <v>152</v>
      </c>
      <c r="N18" s="512">
        <v>731.06299999999999</v>
      </c>
      <c r="O18" s="144">
        <v>614.81500000000005</v>
      </c>
      <c r="P18" s="133"/>
      <c r="Q18" s="133"/>
      <c r="R18" s="134"/>
    </row>
    <row r="19" spans="2:28">
      <c r="L19" s="132"/>
      <c r="M19" s="142" t="s">
        <v>153</v>
      </c>
      <c r="N19" s="512">
        <v>9093.4889999999996</v>
      </c>
      <c r="O19" s="144">
        <v>8512.9130000000005</v>
      </c>
      <c r="P19" s="133"/>
      <c r="Q19" s="133"/>
      <c r="R19" s="134"/>
    </row>
    <row r="20" spans="2:28">
      <c r="L20" s="132"/>
      <c r="M20" s="368" t="s">
        <v>154</v>
      </c>
      <c r="N20" s="512">
        <v>3349.0390000000002</v>
      </c>
      <c r="O20" s="144">
        <v>2386.1990000000001</v>
      </c>
      <c r="P20" s="133"/>
      <c r="Q20" s="133"/>
      <c r="R20" s="134"/>
    </row>
    <row r="21" spans="2:28">
      <c r="L21" s="132"/>
      <c r="M21" s="368" t="s">
        <v>155</v>
      </c>
      <c r="N21" s="512">
        <v>3908.0509999999999</v>
      </c>
      <c r="O21" s="144">
        <v>3498.4830000000002</v>
      </c>
      <c r="P21" s="133"/>
      <c r="Q21" s="133"/>
      <c r="R21" s="134"/>
    </row>
    <row r="22" spans="2:28">
      <c r="L22" s="132"/>
      <c r="M22" s="368" t="s">
        <v>156</v>
      </c>
      <c r="N22" s="512">
        <v>3478.4919999999997</v>
      </c>
      <c r="O22" s="144">
        <v>2710.346</v>
      </c>
      <c r="P22" s="133"/>
      <c r="Q22" s="133"/>
      <c r="R22" s="134"/>
    </row>
    <row r="23" spans="2:28">
      <c r="L23" s="132"/>
      <c r="M23" s="368" t="s">
        <v>157</v>
      </c>
      <c r="N23" s="512">
        <v>1846.827</v>
      </c>
      <c r="O23" s="144">
        <v>1070.0320000000002</v>
      </c>
      <c r="P23" s="133"/>
      <c r="Q23" s="133"/>
      <c r="R23" s="134"/>
    </row>
    <row r="24" spans="2:28" ht="14.25" thickBot="1">
      <c r="L24" s="132"/>
      <c r="M24" s="145" t="s">
        <v>158</v>
      </c>
      <c r="N24" s="529">
        <v>1924.655</v>
      </c>
      <c r="O24" s="147">
        <v>1328.1120000000001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4" t="str">
        <f>N5</f>
        <v>令和2年7月審査分</v>
      </c>
      <c r="O27" s="808" t="str">
        <f>O5</f>
        <v>令和3年7月審査分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18</v>
      </c>
      <c r="Q29" s="152"/>
      <c r="R29" s="134"/>
    </row>
    <row r="30" spans="2:28">
      <c r="L30" s="132"/>
      <c r="M30" s="142" t="s">
        <v>111</v>
      </c>
      <c r="N30" s="521">
        <v>60.575970999999988</v>
      </c>
      <c r="O30" s="156">
        <v>64.682622000000009</v>
      </c>
      <c r="P30" s="516">
        <v>6.7793399465276849</v>
      </c>
      <c r="Q30" s="157"/>
      <c r="R30" s="134"/>
    </row>
    <row r="31" spans="2:28">
      <c r="L31" s="132"/>
      <c r="M31" s="142" t="s">
        <v>143</v>
      </c>
      <c r="N31" s="521">
        <v>14.603071</v>
      </c>
      <c r="O31" s="156">
        <v>20.592192999999998</v>
      </c>
      <c r="P31" s="516">
        <v>41.01275683724333</v>
      </c>
      <c r="Q31" s="157"/>
      <c r="R31" s="134"/>
    </row>
    <row r="32" spans="2:28">
      <c r="L32" s="132"/>
      <c r="M32" s="142" t="s">
        <v>145</v>
      </c>
      <c r="N32" s="521">
        <v>6.4568400000000006</v>
      </c>
      <c r="O32" s="156">
        <v>7.3121180000000008</v>
      </c>
      <c r="P32" s="516">
        <v>13.246077028391596</v>
      </c>
      <c r="Q32" s="157"/>
      <c r="R32" s="134"/>
    </row>
    <row r="33" spans="12:18" ht="13.5" customHeight="1">
      <c r="L33" s="132"/>
      <c r="M33" s="142" t="s">
        <v>146</v>
      </c>
      <c r="N33" s="521">
        <v>10.850123999999999</v>
      </c>
      <c r="O33" s="156">
        <v>13.888136000000001</v>
      </c>
      <c r="P33" s="516">
        <v>27.999790601471489</v>
      </c>
      <c r="Q33" s="157"/>
      <c r="R33" s="134"/>
    </row>
    <row r="34" spans="12:18">
      <c r="L34" s="132"/>
      <c r="M34" s="142" t="s">
        <v>150</v>
      </c>
      <c r="N34" s="522">
        <v>3.3298619999999999</v>
      </c>
      <c r="O34" s="156">
        <v>1.940652</v>
      </c>
      <c r="P34" s="516">
        <v>-41.719746944467964</v>
      </c>
      <c r="Q34" s="157"/>
      <c r="R34" s="134"/>
    </row>
    <row r="35" spans="12:18">
      <c r="L35" s="132"/>
      <c r="M35" s="142" t="s">
        <v>151</v>
      </c>
      <c r="N35" s="522">
        <v>0.87158500000000005</v>
      </c>
      <c r="O35" s="156">
        <v>0.720194</v>
      </c>
      <c r="P35" s="516">
        <v>-17.369619715805115</v>
      </c>
      <c r="Q35" s="157"/>
      <c r="R35" s="134"/>
    </row>
    <row r="36" spans="12:18">
      <c r="L36" s="132"/>
      <c r="M36" s="142" t="s">
        <v>152</v>
      </c>
      <c r="N36" s="522">
        <v>0.73106300000000002</v>
      </c>
      <c r="O36" s="156">
        <v>0.614815</v>
      </c>
      <c r="P36" s="516">
        <v>-15.901228758670598</v>
      </c>
      <c r="Q36" s="157"/>
      <c r="R36" s="134"/>
    </row>
    <row r="37" spans="12:18">
      <c r="L37" s="132"/>
      <c r="M37" s="142" t="s">
        <v>153</v>
      </c>
      <c r="N37" s="522">
        <v>9.0934889999999999</v>
      </c>
      <c r="O37" s="156">
        <v>8.5129130000000011</v>
      </c>
      <c r="P37" s="516">
        <v>-6.384524135895461</v>
      </c>
      <c r="Q37" s="157"/>
      <c r="R37" s="134"/>
    </row>
    <row r="38" spans="12:18">
      <c r="L38" s="132"/>
      <c r="M38" s="368" t="s">
        <v>154</v>
      </c>
      <c r="N38" s="522">
        <v>3.3490390000000003</v>
      </c>
      <c r="O38" s="156">
        <v>2.386199</v>
      </c>
      <c r="P38" s="516">
        <v>-28.749739850745243</v>
      </c>
      <c r="Q38" s="157"/>
      <c r="R38" s="134"/>
    </row>
    <row r="39" spans="12:18">
      <c r="L39" s="132"/>
      <c r="M39" s="368" t="s">
        <v>155</v>
      </c>
      <c r="N39" s="522">
        <v>3.9080509999999999</v>
      </c>
      <c r="O39" s="156">
        <v>3.4984830000000002</v>
      </c>
      <c r="P39" s="516">
        <v>-10.48010888291887</v>
      </c>
      <c r="Q39" s="157"/>
      <c r="R39" s="134"/>
    </row>
    <row r="40" spans="12:18">
      <c r="L40" s="132"/>
      <c r="M40" s="368" t="s">
        <v>156</v>
      </c>
      <c r="N40" s="518">
        <v>3.5707729999999995</v>
      </c>
      <c r="O40" s="156">
        <v>2.7832820000000003</v>
      </c>
      <c r="P40" s="516">
        <v>-22.053796194829502</v>
      </c>
      <c r="Q40" s="157"/>
      <c r="R40" s="134"/>
    </row>
    <row r="41" spans="12:18">
      <c r="L41" s="132"/>
      <c r="M41" s="368" t="s">
        <v>157</v>
      </c>
      <c r="N41" s="518">
        <v>1.86748</v>
      </c>
      <c r="O41" s="156">
        <v>1.0887420000000001</v>
      </c>
      <c r="P41" s="516">
        <v>-41.699937884207593</v>
      </c>
      <c r="Q41" s="157"/>
      <c r="R41" s="134"/>
    </row>
    <row r="42" spans="12:18" ht="14.25" thickBot="1">
      <c r="L42" s="132"/>
      <c r="M42" s="145" t="s">
        <v>158</v>
      </c>
      <c r="N42" s="519">
        <v>1.9445940000000002</v>
      </c>
      <c r="O42" s="159">
        <v>1.344895</v>
      </c>
      <c r="P42" s="517">
        <v>-30.839290875113264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2" t="s">
        <v>0</v>
      </c>
      <c r="B5" s="653"/>
      <c r="C5" s="653"/>
      <c r="D5" s="653"/>
      <c r="E5" s="654"/>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5"/>
      <c r="B6" s="656"/>
      <c r="C6" s="656"/>
      <c r="D6" s="656"/>
      <c r="E6" s="657"/>
      <c r="F6" s="643" t="s">
        <v>13</v>
      </c>
      <c r="G6" s="634" t="s">
        <v>132</v>
      </c>
      <c r="H6" s="636" t="s">
        <v>14</v>
      </c>
      <c r="I6" s="638" t="s">
        <v>131</v>
      </c>
      <c r="J6" s="396" t="s">
        <v>129</v>
      </c>
      <c r="K6" s="397"/>
      <c r="L6" s="397"/>
      <c r="M6" s="398"/>
      <c r="O6" s="632" t="s">
        <v>13</v>
      </c>
      <c r="P6" s="634" t="s">
        <v>132</v>
      </c>
      <c r="Q6" s="636" t="s">
        <v>14</v>
      </c>
      <c r="R6" s="638" t="s">
        <v>131</v>
      </c>
      <c r="S6" s="396" t="s">
        <v>129</v>
      </c>
      <c r="T6" s="397"/>
      <c r="U6" s="397"/>
      <c r="V6" s="398"/>
      <c r="X6" s="632" t="s">
        <v>13</v>
      </c>
      <c r="Y6" s="634" t="s">
        <v>132</v>
      </c>
      <c r="Z6" s="636" t="s">
        <v>14</v>
      </c>
      <c r="AA6" s="638" t="s">
        <v>131</v>
      </c>
      <c r="AB6" s="396" t="s">
        <v>129</v>
      </c>
      <c r="AC6" s="397"/>
      <c r="AD6" s="397"/>
      <c r="AE6" s="398"/>
    </row>
    <row r="7" spans="1:62" ht="31.5" customHeight="1" thickBot="1">
      <c r="A7" s="658"/>
      <c r="B7" s="659"/>
      <c r="C7" s="659"/>
      <c r="D7" s="659"/>
      <c r="E7" s="660"/>
      <c r="F7" s="644"/>
      <c r="G7" s="635"/>
      <c r="H7" s="637"/>
      <c r="I7" s="639"/>
      <c r="J7" s="399" t="s">
        <v>13</v>
      </c>
      <c r="K7" s="400" t="s">
        <v>132</v>
      </c>
      <c r="L7" s="401" t="s">
        <v>14</v>
      </c>
      <c r="M7" s="402" t="s">
        <v>133</v>
      </c>
      <c r="O7" s="633"/>
      <c r="P7" s="635"/>
      <c r="Q7" s="637"/>
      <c r="R7" s="639"/>
      <c r="S7" s="399" t="s">
        <v>13</v>
      </c>
      <c r="T7" s="400" t="s">
        <v>132</v>
      </c>
      <c r="U7" s="401" t="s">
        <v>14</v>
      </c>
      <c r="V7" s="402" t="s">
        <v>133</v>
      </c>
      <c r="X7" s="633"/>
      <c r="Y7" s="635"/>
      <c r="Z7" s="637"/>
      <c r="AA7" s="639"/>
      <c r="AB7" s="399" t="s">
        <v>13</v>
      </c>
      <c r="AC7" s="400" t="s">
        <v>132</v>
      </c>
      <c r="AD7" s="401" t="s">
        <v>14</v>
      </c>
      <c r="AE7" s="402" t="s">
        <v>133</v>
      </c>
    </row>
    <row r="8" spans="1:62" ht="12" customHeight="1" thickTop="1">
      <c r="A8" s="661"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2"/>
      <c r="B9" s="640" t="s">
        <v>2</v>
      </c>
      <c r="C9" s="641"/>
      <c r="D9" s="641"/>
      <c r="E9" s="642"/>
      <c r="F9" s="441">
        <v>50139870</v>
      </c>
      <c r="G9" s="112" t="s">
        <v>22</v>
      </c>
      <c r="H9" s="443">
        <v>115816857.449</v>
      </c>
      <c r="I9" s="406" t="s">
        <v>22</v>
      </c>
      <c r="J9" s="372">
        <v>14.86970410687978</v>
      </c>
      <c r="K9" s="533" t="s">
        <v>205</v>
      </c>
      <c r="L9" s="372">
        <v>16.361006499392644</v>
      </c>
      <c r="M9" s="534" t="s">
        <v>205</v>
      </c>
      <c r="O9" s="460">
        <v>20982211</v>
      </c>
      <c r="P9" s="112" t="s">
        <v>22</v>
      </c>
      <c r="Q9" s="443">
        <v>45228484.438000001</v>
      </c>
      <c r="R9" s="406" t="s">
        <v>22</v>
      </c>
      <c r="S9" s="372">
        <v>10.13587907619906</v>
      </c>
      <c r="T9" s="533" t="s">
        <v>205</v>
      </c>
      <c r="U9" s="372">
        <v>13.432400360654668</v>
      </c>
      <c r="V9" s="534" t="s">
        <v>205</v>
      </c>
      <c r="X9" s="460">
        <v>55458</v>
      </c>
      <c r="Y9" s="112" t="s">
        <v>22</v>
      </c>
      <c r="Z9" s="443">
        <v>142037.06700000001</v>
      </c>
      <c r="AA9" s="406" t="s">
        <v>22</v>
      </c>
      <c r="AB9" s="372">
        <v>3.1182015953589541</v>
      </c>
      <c r="AC9" s="533" t="s">
        <v>205</v>
      </c>
      <c r="AD9" s="372">
        <v>5.7416717222066609</v>
      </c>
      <c r="AE9" s="534" t="s">
        <v>205</v>
      </c>
    </row>
    <row r="10" spans="1:62" ht="45" customHeight="1">
      <c r="A10" s="662"/>
      <c r="B10" s="673" t="s">
        <v>3</v>
      </c>
      <c r="C10" s="656"/>
      <c r="D10" s="656"/>
      <c r="E10" s="657"/>
      <c r="F10" s="445">
        <v>664043</v>
      </c>
      <c r="G10" s="446">
        <v>132.43811760979835</v>
      </c>
      <c r="H10" s="447">
        <v>303970.73800000001</v>
      </c>
      <c r="I10" s="448">
        <v>26.245811248492359</v>
      </c>
      <c r="J10" s="378">
        <v>16.241002408693703</v>
      </c>
      <c r="K10" s="383">
        <v>1.1937858745923364</v>
      </c>
      <c r="L10" s="378">
        <v>20.784546513679373</v>
      </c>
      <c r="M10" s="388">
        <v>3.8015656166653997</v>
      </c>
      <c r="O10" s="461">
        <v>272172</v>
      </c>
      <c r="P10" s="446">
        <v>129.7155957491801</v>
      </c>
      <c r="Q10" s="447">
        <v>122557.611</v>
      </c>
      <c r="R10" s="448">
        <v>27.097439262640808</v>
      </c>
      <c r="S10" s="378">
        <v>13.523726897713857</v>
      </c>
      <c r="T10" s="383">
        <v>3.0760619063755286</v>
      </c>
      <c r="U10" s="378">
        <v>16.468657536471113</v>
      </c>
      <c r="V10" s="388">
        <v>2.6767106806897516</v>
      </c>
      <c r="X10" s="461">
        <v>778</v>
      </c>
      <c r="Y10" s="446">
        <v>140.28634281798838</v>
      </c>
      <c r="Z10" s="447">
        <v>324.14600000000002</v>
      </c>
      <c r="AA10" s="448">
        <v>22.821225955052984</v>
      </c>
      <c r="AB10" s="378">
        <v>9.5774647887323994</v>
      </c>
      <c r="AC10" s="383">
        <v>6.2639408886511632</v>
      </c>
      <c r="AD10" s="378">
        <v>14.692010204406586</v>
      </c>
      <c r="AE10" s="388">
        <v>8.4643436560311898</v>
      </c>
    </row>
    <row r="11" spans="1:62" ht="49.5" customHeight="1">
      <c r="A11" s="662"/>
      <c r="B11" s="463"/>
      <c r="C11" s="664" t="s">
        <v>7</v>
      </c>
      <c r="D11" s="665"/>
      <c r="E11" s="666"/>
      <c r="F11" s="449">
        <v>450195</v>
      </c>
      <c r="G11" s="433">
        <v>89.787827531264043</v>
      </c>
      <c r="H11" s="434">
        <v>249136.75099999999</v>
      </c>
      <c r="I11" s="435">
        <v>21.511268436005306</v>
      </c>
      <c r="J11" s="375">
        <v>18.068450039339098</v>
      </c>
      <c r="K11" s="376">
        <v>2.7846732585670111</v>
      </c>
      <c r="L11" s="375">
        <v>21.954367775251256</v>
      </c>
      <c r="M11" s="377">
        <v>4.8069034843624792</v>
      </c>
      <c r="O11" s="432">
        <v>184346</v>
      </c>
      <c r="P11" s="433">
        <v>87.858233815301929</v>
      </c>
      <c r="Q11" s="434">
        <v>99993.528000000006</v>
      </c>
      <c r="R11" s="435">
        <v>22.108529446100032</v>
      </c>
      <c r="S11" s="375">
        <v>13.743274594007588</v>
      </c>
      <c r="T11" s="376">
        <v>3.2754044804170803</v>
      </c>
      <c r="U11" s="375">
        <v>15.931334249420217</v>
      </c>
      <c r="V11" s="377">
        <v>2.2030159644160108</v>
      </c>
      <c r="X11" s="432">
        <v>536</v>
      </c>
      <c r="Y11" s="433">
        <v>96.649716902881451</v>
      </c>
      <c r="Z11" s="434">
        <v>273.47800000000001</v>
      </c>
      <c r="AA11" s="435">
        <v>19.253988115651527</v>
      </c>
      <c r="AB11" s="375">
        <v>10.061601642710485</v>
      </c>
      <c r="AC11" s="376">
        <v>6.7334378799562131</v>
      </c>
      <c r="AD11" s="375">
        <v>18.363637150561132</v>
      </c>
      <c r="AE11" s="377">
        <v>11.936604767809598</v>
      </c>
    </row>
    <row r="12" spans="1:62" ht="49.5" customHeight="1">
      <c r="A12" s="662"/>
      <c r="B12" s="463"/>
      <c r="C12" s="670" t="s">
        <v>126</v>
      </c>
      <c r="D12" s="671"/>
      <c r="E12" s="672"/>
      <c r="F12" s="449">
        <v>123870</v>
      </c>
      <c r="G12" s="433">
        <v>24.704890539205625</v>
      </c>
      <c r="H12" s="434">
        <v>30079.027999999998</v>
      </c>
      <c r="I12" s="435">
        <v>2.5971200274748703</v>
      </c>
      <c r="J12" s="375">
        <v>5.7588046958377817</v>
      </c>
      <c r="K12" s="376">
        <v>-7.9315076868003587</v>
      </c>
      <c r="L12" s="375">
        <v>9.8494057678206559</v>
      </c>
      <c r="M12" s="377">
        <v>-5.5960333512635856</v>
      </c>
      <c r="O12" s="432">
        <v>51240</v>
      </c>
      <c r="P12" s="433">
        <v>24.420686647370001</v>
      </c>
      <c r="Q12" s="434">
        <v>12239.043</v>
      </c>
      <c r="R12" s="435">
        <v>2.7060475609739907</v>
      </c>
      <c r="S12" s="375">
        <v>6.4483962107362487</v>
      </c>
      <c r="T12" s="376">
        <v>-3.3481213355655086</v>
      </c>
      <c r="U12" s="375">
        <v>15.156093870845737</v>
      </c>
      <c r="V12" s="377">
        <v>1.5195777438461846</v>
      </c>
      <c r="X12" s="432">
        <v>156</v>
      </c>
      <c r="Y12" s="433">
        <v>28.129395218002813</v>
      </c>
      <c r="Z12" s="434">
        <v>32.997</v>
      </c>
      <c r="AA12" s="435">
        <v>2.3231259766860717</v>
      </c>
      <c r="AB12" s="375">
        <v>8.3333333333333286</v>
      </c>
      <c r="AC12" s="376">
        <v>5.0574308485700925</v>
      </c>
      <c r="AD12" s="375">
        <v>7.4435869883755004</v>
      </c>
      <c r="AE12" s="377">
        <v>1.6095028936557298</v>
      </c>
    </row>
    <row r="13" spans="1:62" ht="49.5" customHeight="1" thickBot="1">
      <c r="A13" s="663"/>
      <c r="B13" s="242"/>
      <c r="C13" s="667" t="s">
        <v>8</v>
      </c>
      <c r="D13" s="668"/>
      <c r="E13" s="669"/>
      <c r="F13" s="450">
        <v>89978</v>
      </c>
      <c r="G13" s="410">
        <v>17.945399539328683</v>
      </c>
      <c r="H13" s="431">
        <v>24754.958999999999</v>
      </c>
      <c r="I13" s="411">
        <v>2.1374227850121779</v>
      </c>
      <c r="J13" s="379">
        <v>23.529977072722048</v>
      </c>
      <c r="K13" s="380">
        <v>7.5392141323741555</v>
      </c>
      <c r="L13" s="379">
        <v>23.807727855609585</v>
      </c>
      <c r="M13" s="381">
        <v>6.3996708005922756</v>
      </c>
      <c r="O13" s="429">
        <v>36586</v>
      </c>
      <c r="P13" s="410">
        <v>17.436675286508176</v>
      </c>
      <c r="Q13" s="431">
        <v>10325.040000000001</v>
      </c>
      <c r="R13" s="411">
        <v>2.282862255566787</v>
      </c>
      <c r="S13" s="379">
        <v>23.848210961037196</v>
      </c>
      <c r="T13" s="380">
        <v>12.450376752657561</v>
      </c>
      <c r="U13" s="379">
        <v>23.691955154322656</v>
      </c>
      <c r="V13" s="381">
        <v>9.0446422371809376</v>
      </c>
      <c r="X13" s="429">
        <v>86</v>
      </c>
      <c r="Y13" s="410">
        <v>15.507230697104115</v>
      </c>
      <c r="Z13" s="431">
        <v>17.670999999999999</v>
      </c>
      <c r="AA13" s="411">
        <v>1.2441118627153853</v>
      </c>
      <c r="AB13" s="379">
        <v>8.8607594936708836</v>
      </c>
      <c r="AC13" s="380">
        <v>5.5689081165767789</v>
      </c>
      <c r="AD13" s="379">
        <v>-15.299813066193749</v>
      </c>
      <c r="AE13" s="381">
        <v>-19.898952272741028</v>
      </c>
    </row>
    <row r="14" spans="1:62" ht="45.75" customHeight="1">
      <c r="A14" s="662" t="s">
        <v>30</v>
      </c>
      <c r="B14" s="683" t="s">
        <v>4</v>
      </c>
      <c r="C14" s="677" t="s">
        <v>5</v>
      </c>
      <c r="D14" s="673" t="s">
        <v>6</v>
      </c>
      <c r="E14" s="642"/>
      <c r="F14" s="451">
        <v>549174</v>
      </c>
      <c r="G14" s="295">
        <v>119.45050514237164</v>
      </c>
      <c r="H14" s="423" t="s">
        <v>22</v>
      </c>
      <c r="I14" s="406" t="s">
        <v>22</v>
      </c>
      <c r="J14" s="372">
        <v>-4.9330847489314777</v>
      </c>
      <c r="K14" s="295">
        <v>7.9860142597603812</v>
      </c>
      <c r="L14" s="533" t="s">
        <v>205</v>
      </c>
      <c r="M14" s="534" t="s">
        <v>205</v>
      </c>
      <c r="O14" s="430">
        <v>107518</v>
      </c>
      <c r="P14" s="295">
        <v>55.731559086883927</v>
      </c>
      <c r="Q14" s="423" t="s">
        <v>22</v>
      </c>
      <c r="R14" s="406" t="s">
        <v>22</v>
      </c>
      <c r="S14" s="372">
        <v>18.37408757115017</v>
      </c>
      <c r="T14" s="295">
        <v>34.575507275181394</v>
      </c>
      <c r="U14" s="533" t="s">
        <v>205</v>
      </c>
      <c r="V14" s="534" t="s">
        <v>205</v>
      </c>
      <c r="X14" s="430">
        <v>1976</v>
      </c>
      <c r="Y14" s="295">
        <v>381.59978370862467</v>
      </c>
      <c r="Z14" s="423" t="s">
        <v>22</v>
      </c>
      <c r="AA14" s="406" t="s">
        <v>22</v>
      </c>
      <c r="AB14" s="372">
        <v>19.251659625829816</v>
      </c>
      <c r="AC14" s="295">
        <v>39.254366453622339</v>
      </c>
      <c r="AD14" s="533" t="s">
        <v>205</v>
      </c>
      <c r="AE14" s="534" t="s">
        <v>205</v>
      </c>
    </row>
    <row r="15" spans="1:62" ht="45.75" customHeight="1">
      <c r="A15" s="662"/>
      <c r="B15" s="683"/>
      <c r="C15" s="677"/>
      <c r="D15" s="113"/>
      <c r="E15" s="241" t="s">
        <v>7</v>
      </c>
      <c r="F15" s="451">
        <v>297010</v>
      </c>
      <c r="G15" s="295">
        <v>64.602465761918438</v>
      </c>
      <c r="H15" s="423" t="s">
        <v>22</v>
      </c>
      <c r="I15" s="406" t="s">
        <v>22</v>
      </c>
      <c r="J15" s="372">
        <v>-7.6329325712010956</v>
      </c>
      <c r="K15" s="295">
        <v>4.9192711697502602</v>
      </c>
      <c r="L15" s="533" t="s">
        <v>205</v>
      </c>
      <c r="M15" s="534" t="s">
        <v>205</v>
      </c>
      <c r="O15" s="430">
        <v>55347</v>
      </c>
      <c r="P15" s="295">
        <v>28.688913491524808</v>
      </c>
      <c r="Q15" s="423" t="s">
        <v>22</v>
      </c>
      <c r="R15" s="406" t="s">
        <v>22</v>
      </c>
      <c r="S15" s="372">
        <v>15.653209628886657</v>
      </c>
      <c r="T15" s="295">
        <v>31.482232920742291</v>
      </c>
      <c r="U15" s="533" t="s">
        <v>205</v>
      </c>
      <c r="V15" s="534" t="s">
        <v>205</v>
      </c>
      <c r="X15" s="430">
        <v>970</v>
      </c>
      <c r="Y15" s="295">
        <v>187.32378046425401</v>
      </c>
      <c r="Z15" s="423" t="s">
        <v>22</v>
      </c>
      <c r="AA15" s="406" t="s">
        <v>22</v>
      </c>
      <c r="AB15" s="372">
        <v>4.864864864864856</v>
      </c>
      <c r="AC15" s="295">
        <v>22.454399090295809</v>
      </c>
      <c r="AD15" s="533" t="s">
        <v>205</v>
      </c>
      <c r="AE15" s="534" t="s">
        <v>205</v>
      </c>
    </row>
    <row r="16" spans="1:62" ht="45.75" customHeight="1">
      <c r="A16" s="662"/>
      <c r="B16" s="683"/>
      <c r="C16" s="677"/>
      <c r="D16" s="113"/>
      <c r="E16" s="241" t="s">
        <v>126</v>
      </c>
      <c r="F16" s="451">
        <v>122998</v>
      </c>
      <c r="G16" s="295">
        <v>26.753220712381552</v>
      </c>
      <c r="H16" s="423" t="s">
        <v>22</v>
      </c>
      <c r="I16" s="406" t="s">
        <v>22</v>
      </c>
      <c r="J16" s="372">
        <v>-3.0014826030724606</v>
      </c>
      <c r="K16" s="295">
        <v>10.180111084255515</v>
      </c>
      <c r="L16" s="533" t="s">
        <v>205</v>
      </c>
      <c r="M16" s="534" t="s">
        <v>205</v>
      </c>
      <c r="O16" s="430">
        <v>26842</v>
      </c>
      <c r="P16" s="295">
        <v>13.91345178491172</v>
      </c>
      <c r="Q16" s="423" t="s">
        <v>22</v>
      </c>
      <c r="R16" s="406" t="s">
        <v>22</v>
      </c>
      <c r="S16" s="372">
        <v>22.275874635568499</v>
      </c>
      <c r="T16" s="295">
        <v>39.011317377271752</v>
      </c>
      <c r="U16" s="533" t="s">
        <v>205</v>
      </c>
      <c r="V16" s="534" t="s">
        <v>205</v>
      </c>
      <c r="X16" s="430">
        <v>594</v>
      </c>
      <c r="Y16" s="295">
        <v>114.71167587192463</v>
      </c>
      <c r="Z16" s="423" t="s">
        <v>22</v>
      </c>
      <c r="AA16" s="406" t="s">
        <v>22</v>
      </c>
      <c r="AB16" s="372">
        <v>83.900928792569658</v>
      </c>
      <c r="AC16" s="295">
        <v>114.74759688539478</v>
      </c>
      <c r="AD16" s="533" t="s">
        <v>205</v>
      </c>
      <c r="AE16" s="534" t="s">
        <v>205</v>
      </c>
    </row>
    <row r="17" spans="1:44" ht="45.75" customHeight="1">
      <c r="A17" s="662"/>
      <c r="B17" s="683"/>
      <c r="C17" s="677"/>
      <c r="D17" s="8"/>
      <c r="E17" s="241" t="s">
        <v>8</v>
      </c>
      <c r="F17" s="451">
        <v>129166</v>
      </c>
      <c r="G17" s="295">
        <v>28.094818668071643</v>
      </c>
      <c r="H17" s="423" t="s">
        <v>22</v>
      </c>
      <c r="I17" s="406" t="s">
        <v>22</v>
      </c>
      <c r="J17" s="372">
        <v>-0.11367766581858518</v>
      </c>
      <c r="K17" s="295">
        <v>13.46035368295702</v>
      </c>
      <c r="L17" s="533" t="s">
        <v>205</v>
      </c>
      <c r="M17" s="534" t="s">
        <v>205</v>
      </c>
      <c r="O17" s="430">
        <v>25329</v>
      </c>
      <c r="P17" s="295">
        <v>13.129193810447395</v>
      </c>
      <c r="Q17" s="423" t="s">
        <v>22</v>
      </c>
      <c r="R17" s="406" t="s">
        <v>22</v>
      </c>
      <c r="S17" s="372">
        <v>20.493791922363357</v>
      </c>
      <c r="T17" s="295">
        <v>36.985327652182946</v>
      </c>
      <c r="U17" s="533" t="s">
        <v>205</v>
      </c>
      <c r="V17" s="534" t="s">
        <v>205</v>
      </c>
      <c r="X17" s="430">
        <v>412</v>
      </c>
      <c r="Y17" s="295">
        <v>79.56432737244603</v>
      </c>
      <c r="Z17" s="423" t="s">
        <v>22</v>
      </c>
      <c r="AA17" s="406" t="s">
        <v>22</v>
      </c>
      <c r="AB17" s="372">
        <v>0.73349633251834234</v>
      </c>
      <c r="AC17" s="295">
        <v>17.63005442823011</v>
      </c>
      <c r="AD17" s="533" t="s">
        <v>205</v>
      </c>
      <c r="AE17" s="534" t="s">
        <v>205</v>
      </c>
    </row>
    <row r="18" spans="1:44" ht="45.75" customHeight="1">
      <c r="A18" s="662"/>
      <c r="B18" s="683"/>
      <c r="C18" s="677"/>
      <c r="D18" s="664" t="s">
        <v>3</v>
      </c>
      <c r="E18" s="666"/>
      <c r="F18" s="451">
        <v>152739</v>
      </c>
      <c r="G18" s="295">
        <v>33.22216766442093</v>
      </c>
      <c r="H18" s="451">
        <v>64682.622000000003</v>
      </c>
      <c r="I18" s="412">
        <v>6.1473185862058131</v>
      </c>
      <c r="J18" s="372">
        <v>-11.537191805813777</v>
      </c>
      <c r="K18" s="295">
        <v>0.48444342479567126</v>
      </c>
      <c r="L18" s="295">
        <v>6.7793399465276423</v>
      </c>
      <c r="M18" s="377">
        <v>10.89377458498852</v>
      </c>
      <c r="O18" s="430">
        <v>64321</v>
      </c>
      <c r="P18" s="295">
        <v>33.340553321559746</v>
      </c>
      <c r="Q18" s="451">
        <v>41792.447</v>
      </c>
      <c r="R18" s="412">
        <v>10.225121157054771</v>
      </c>
      <c r="S18" s="372">
        <v>8.9447831978319812</v>
      </c>
      <c r="T18" s="295">
        <v>23.855649193667844</v>
      </c>
      <c r="U18" s="295">
        <v>30.969605642864394</v>
      </c>
      <c r="V18" s="377">
        <v>37.388918720370555</v>
      </c>
      <c r="X18" s="430">
        <v>293</v>
      </c>
      <c r="Y18" s="295">
        <v>56.583368738171572</v>
      </c>
      <c r="Z18" s="451">
        <v>108.429</v>
      </c>
      <c r="AA18" s="412">
        <v>8.1241577764502839</v>
      </c>
      <c r="AB18" s="372">
        <v>-37.259100642398288</v>
      </c>
      <c r="AC18" s="295">
        <v>-26.735240262594274</v>
      </c>
      <c r="AD18" s="295">
        <v>-18.396513964462301</v>
      </c>
      <c r="AE18" s="377">
        <v>-14.989263360475363</v>
      </c>
    </row>
    <row r="19" spans="1:44" ht="45.75" customHeight="1">
      <c r="A19" s="662"/>
      <c r="B19" s="683"/>
      <c r="C19" s="677"/>
      <c r="D19" s="114"/>
      <c r="E19" s="241" t="s">
        <v>7</v>
      </c>
      <c r="F19" s="451">
        <v>74761</v>
      </c>
      <c r="G19" s="295">
        <v>16.261219968441416</v>
      </c>
      <c r="H19" s="451">
        <v>33829.040000000001</v>
      </c>
      <c r="I19" s="412">
        <v>3.2150503476111387</v>
      </c>
      <c r="J19" s="372">
        <v>-11.125772705658591</v>
      </c>
      <c r="K19" s="295">
        <v>0.95177223943917966</v>
      </c>
      <c r="L19" s="295">
        <v>10.562553201363727</v>
      </c>
      <c r="M19" s="296">
        <v>14.822763077508</v>
      </c>
      <c r="O19" s="430">
        <v>29092</v>
      </c>
      <c r="P19" s="295">
        <v>15.079730993467392</v>
      </c>
      <c r="Q19" s="451">
        <v>20592.192999999999</v>
      </c>
      <c r="R19" s="412">
        <v>5.0381751591251689</v>
      </c>
      <c r="S19" s="372">
        <v>5.0480248429262531</v>
      </c>
      <c r="T19" s="295">
        <v>19.425556061798659</v>
      </c>
      <c r="U19" s="295">
        <v>41.012756837243359</v>
      </c>
      <c r="V19" s="296">
        <v>47.924322536913252</v>
      </c>
      <c r="X19" s="430">
        <v>165</v>
      </c>
      <c r="Y19" s="295">
        <v>31.86435440886795</v>
      </c>
      <c r="Z19" s="451">
        <v>72.936000000000007</v>
      </c>
      <c r="AA19" s="412">
        <v>5.4648071234003623</v>
      </c>
      <c r="AB19" s="372">
        <v>-30.962343096234306</v>
      </c>
      <c r="AC19" s="295">
        <v>-19.382294521173279</v>
      </c>
      <c r="AD19" s="295">
        <v>-20.963145176146767</v>
      </c>
      <c r="AE19" s="296">
        <v>-17.663061020201212</v>
      </c>
    </row>
    <row r="20" spans="1:44" ht="45.75" customHeight="1">
      <c r="A20" s="662"/>
      <c r="B20" s="683"/>
      <c r="C20" s="677"/>
      <c r="D20" s="114"/>
      <c r="E20" s="241" t="s">
        <v>126</v>
      </c>
      <c r="F20" s="451">
        <v>35918</v>
      </c>
      <c r="G20" s="295">
        <v>7.812502492295164</v>
      </c>
      <c r="H20" s="451">
        <v>11507.253000000001</v>
      </c>
      <c r="I20" s="412">
        <v>1.093628366566102</v>
      </c>
      <c r="J20" s="372">
        <v>-15.28573787117621</v>
      </c>
      <c r="K20" s="295">
        <v>-3.77351054161376</v>
      </c>
      <c r="L20" s="295">
        <v>-8.2717866257513606</v>
      </c>
      <c r="M20" s="296">
        <v>-4.7373038445304445</v>
      </c>
      <c r="O20" s="430">
        <v>16957</v>
      </c>
      <c r="P20" s="295">
        <v>8.7895984619904635</v>
      </c>
      <c r="Q20" s="451">
        <v>7312.1180000000004</v>
      </c>
      <c r="R20" s="412">
        <v>1.7890144710761018</v>
      </c>
      <c r="S20" s="372">
        <v>23.26984588543182</v>
      </c>
      <c r="T20" s="295">
        <v>40.141329763529001</v>
      </c>
      <c r="U20" s="295">
        <v>13.246077028391596</v>
      </c>
      <c r="V20" s="296">
        <v>18.796693292954174</v>
      </c>
      <c r="X20" s="430">
        <v>60</v>
      </c>
      <c r="Y20" s="295">
        <v>11.587037966861073</v>
      </c>
      <c r="Z20" s="451">
        <v>18.71</v>
      </c>
      <c r="AA20" s="412">
        <v>1.401866585483448</v>
      </c>
      <c r="AB20" s="372">
        <v>-49.579831932773111</v>
      </c>
      <c r="AC20" s="295">
        <v>-41.122592484523793</v>
      </c>
      <c r="AD20" s="295">
        <v>-9.4078342129472645</v>
      </c>
      <c r="AE20" s="296">
        <v>-5.6252726265464617</v>
      </c>
    </row>
    <row r="21" spans="1:44" ht="45.75" customHeight="1">
      <c r="A21" s="662"/>
      <c r="B21" s="683"/>
      <c r="C21" s="677"/>
      <c r="D21" s="114"/>
      <c r="E21" s="241" t="s">
        <v>8</v>
      </c>
      <c r="F21" s="451">
        <v>42060</v>
      </c>
      <c r="G21" s="295">
        <v>9.1484452036843535</v>
      </c>
      <c r="H21" s="451">
        <v>19346.329000000002</v>
      </c>
      <c r="I21" s="412">
        <v>1.8386398720285726</v>
      </c>
      <c r="J21" s="372">
        <v>-8.8426527958387595</v>
      </c>
      <c r="K21" s="295">
        <v>3.5451562625499662</v>
      </c>
      <c r="L21" s="295">
        <v>10.970032291236961</v>
      </c>
      <c r="M21" s="296">
        <v>15.245943201707377</v>
      </c>
      <c r="O21" s="430">
        <v>18272</v>
      </c>
      <c r="P21" s="295">
        <v>9.471223866101889</v>
      </c>
      <c r="Q21" s="451">
        <v>13888.136</v>
      </c>
      <c r="R21" s="412">
        <v>3.3979315268535011</v>
      </c>
      <c r="S21" s="372">
        <v>3.8772029562251333</v>
      </c>
      <c r="T21" s="295">
        <v>18.094488151881393</v>
      </c>
      <c r="U21" s="295">
        <v>27.99979060147146</v>
      </c>
      <c r="V21" s="296">
        <v>34.273541871416171</v>
      </c>
      <c r="X21" s="430">
        <v>68</v>
      </c>
      <c r="Y21" s="295">
        <v>13.131976362442549</v>
      </c>
      <c r="Z21" s="451">
        <v>16.783000000000001</v>
      </c>
      <c r="AA21" s="412">
        <v>1.2574840675664731</v>
      </c>
      <c r="AB21" s="372">
        <v>-37.614678899082563</v>
      </c>
      <c r="AC21" s="295">
        <v>-27.150461526722722</v>
      </c>
      <c r="AD21" s="295">
        <v>-15.828276242539744</v>
      </c>
      <c r="AE21" s="296">
        <v>-12.313792112703283</v>
      </c>
    </row>
    <row r="22" spans="1:44" ht="45.75" customHeight="1">
      <c r="A22" s="662"/>
      <c r="B22" s="683"/>
      <c r="C22" s="677"/>
      <c r="D22" s="664" t="s">
        <v>20</v>
      </c>
      <c r="E22" s="672"/>
      <c r="F22" s="451">
        <v>2600</v>
      </c>
      <c r="G22" s="295">
        <v>0.56552443008985542</v>
      </c>
      <c r="H22" s="451">
        <v>51379.044999999998</v>
      </c>
      <c r="I22" s="412">
        <v>4.8829708583861189</v>
      </c>
      <c r="J22" s="372">
        <v>-6.474820143884898</v>
      </c>
      <c r="K22" s="295">
        <v>6.2347650485649524</v>
      </c>
      <c r="L22" s="295">
        <v>2.4423565106926475</v>
      </c>
      <c r="M22" s="296">
        <v>6.3896779708573916</v>
      </c>
      <c r="O22" s="430">
        <v>920</v>
      </c>
      <c r="P22" s="295">
        <v>0.47687860972054175</v>
      </c>
      <c r="Q22" s="451">
        <v>27303.223999999998</v>
      </c>
      <c r="R22" s="412">
        <v>6.6801250804530685</v>
      </c>
      <c r="S22" s="372">
        <v>-6.0265577119509715</v>
      </c>
      <c r="T22" s="295">
        <v>6.8352367126617537</v>
      </c>
      <c r="U22" s="295">
        <v>23.77644207688121</v>
      </c>
      <c r="V22" s="296">
        <v>29.843191147485896</v>
      </c>
      <c r="X22" s="430">
        <v>4</v>
      </c>
      <c r="Y22" s="295">
        <v>0.7724691977907383</v>
      </c>
      <c r="Z22" s="451">
        <v>2.8050000000000002</v>
      </c>
      <c r="AA22" s="412">
        <v>0.21016759873228608</v>
      </c>
      <c r="AB22" s="372">
        <v>-42.857142857142861</v>
      </c>
      <c r="AC22" s="295">
        <v>-33.272271482460297</v>
      </c>
      <c r="AD22" s="295">
        <v>-84.514739980125867</v>
      </c>
      <c r="AE22" s="296">
        <v>-83.868172485048106</v>
      </c>
    </row>
    <row r="23" spans="1:44" ht="45.75" customHeight="1">
      <c r="A23" s="662"/>
      <c r="B23" s="683"/>
      <c r="C23" s="677"/>
      <c r="D23" s="113"/>
      <c r="E23" s="241" t="s">
        <v>7</v>
      </c>
      <c r="F23" s="451">
        <v>922</v>
      </c>
      <c r="G23" s="295">
        <v>0.20054366328571024</v>
      </c>
      <c r="H23" s="451">
        <v>25193.111000000001</v>
      </c>
      <c r="I23" s="412">
        <v>2.3943073843643217</v>
      </c>
      <c r="J23" s="372">
        <v>10.551558752997607</v>
      </c>
      <c r="K23" s="295">
        <v>25.574940224072918</v>
      </c>
      <c r="L23" s="295">
        <v>40.854416115646728</v>
      </c>
      <c r="M23" s="296">
        <v>46.281835773200498</v>
      </c>
      <c r="O23" s="430">
        <v>393</v>
      </c>
      <c r="P23" s="295">
        <v>0.20371010176105753</v>
      </c>
      <c r="Q23" s="451">
        <v>16050.998</v>
      </c>
      <c r="R23" s="412">
        <v>3.927106714800495</v>
      </c>
      <c r="S23" s="372">
        <v>59.109311740890689</v>
      </c>
      <c r="T23" s="295">
        <v>80.886009591121592</v>
      </c>
      <c r="U23" s="295">
        <v>72.965726251396575</v>
      </c>
      <c r="V23" s="296">
        <v>81.443427188464597</v>
      </c>
      <c r="X23" s="624" t="s">
        <v>22</v>
      </c>
      <c r="Y23" s="625" t="s">
        <v>22</v>
      </c>
      <c r="Z23" s="626" t="s">
        <v>22</v>
      </c>
      <c r="AA23" s="627" t="s">
        <v>22</v>
      </c>
      <c r="AB23" s="628" t="s">
        <v>22</v>
      </c>
      <c r="AC23" s="625" t="s">
        <v>22</v>
      </c>
      <c r="AD23" s="625" t="s">
        <v>22</v>
      </c>
      <c r="AE23" s="629" t="s">
        <v>22</v>
      </c>
    </row>
    <row r="24" spans="1:44" ht="45.75" customHeight="1">
      <c r="A24" s="662"/>
      <c r="B24" s="683"/>
      <c r="C24" s="677"/>
      <c r="D24" s="113"/>
      <c r="E24" s="241" t="s">
        <v>126</v>
      </c>
      <c r="F24" s="451">
        <v>251</v>
      </c>
      <c r="G24" s="295">
        <v>5.4594858443289894E-2</v>
      </c>
      <c r="H24" s="451">
        <v>552.55399999999997</v>
      </c>
      <c r="I24" s="412">
        <v>5.2513725774480303E-2</v>
      </c>
      <c r="J24" s="372">
        <v>6.3559322033898411</v>
      </c>
      <c r="K24" s="295">
        <v>20.809149862430985</v>
      </c>
      <c r="L24" s="295">
        <v>32.331781430815795</v>
      </c>
      <c r="M24" s="296">
        <v>37.430805882182881</v>
      </c>
      <c r="O24" s="430">
        <v>70</v>
      </c>
      <c r="P24" s="295">
        <v>3.6284242043954265E-2</v>
      </c>
      <c r="Q24" s="451">
        <v>225.57</v>
      </c>
      <c r="R24" s="412">
        <v>5.5188933526597386E-2</v>
      </c>
      <c r="S24" s="372">
        <v>79.487179487179503</v>
      </c>
      <c r="T24" s="295">
        <v>104.05292006462398</v>
      </c>
      <c r="U24" s="295">
        <v>475.34561036576019</v>
      </c>
      <c r="V24" s="629" t="s">
        <v>209</v>
      </c>
      <c r="X24" s="624" t="s">
        <v>22</v>
      </c>
      <c r="Y24" s="625" t="s">
        <v>22</v>
      </c>
      <c r="Z24" s="626" t="s">
        <v>22</v>
      </c>
      <c r="AA24" s="627" t="s">
        <v>22</v>
      </c>
      <c r="AB24" s="630" t="s">
        <v>22</v>
      </c>
      <c r="AC24" s="625" t="s">
        <v>22</v>
      </c>
      <c r="AD24" s="625" t="s">
        <v>22</v>
      </c>
      <c r="AE24" s="629" t="s">
        <v>22</v>
      </c>
    </row>
    <row r="25" spans="1:44" ht="45.75" customHeight="1">
      <c r="A25" s="662"/>
      <c r="B25" s="683"/>
      <c r="C25" s="677"/>
      <c r="D25" s="8"/>
      <c r="E25" s="16" t="s">
        <v>8</v>
      </c>
      <c r="F25" s="451">
        <v>1427</v>
      </c>
      <c r="G25" s="295">
        <v>0.31038590836085522</v>
      </c>
      <c r="H25" s="451">
        <v>25633.38</v>
      </c>
      <c r="I25" s="412">
        <v>2.4361497482473169</v>
      </c>
      <c r="J25" s="372">
        <v>-16.549707602339183</v>
      </c>
      <c r="K25" s="295">
        <v>-5.2092471809356766</v>
      </c>
      <c r="L25" s="295">
        <v>-19.520019526144992</v>
      </c>
      <c r="M25" s="296">
        <v>-16.418955036234252</v>
      </c>
      <c r="O25" s="430">
        <v>457</v>
      </c>
      <c r="P25" s="295">
        <v>0.23688426591552997</v>
      </c>
      <c r="Q25" s="451">
        <v>11026.656000000001</v>
      </c>
      <c r="R25" s="412">
        <v>2.6978294321259759</v>
      </c>
      <c r="S25" s="372">
        <v>-34.05483405483406</v>
      </c>
      <c r="T25" s="295">
        <v>-25.029165237852112</v>
      </c>
      <c r="U25" s="295">
        <v>-13.444599518659402</v>
      </c>
      <c r="V25" s="296">
        <v>-9.2021937214413043</v>
      </c>
      <c r="X25" s="430">
        <v>4</v>
      </c>
      <c r="Y25" s="295">
        <v>0.7724691977907383</v>
      </c>
      <c r="Z25" s="451">
        <v>2.8050000000000002</v>
      </c>
      <c r="AA25" s="412">
        <v>0.21016759873228608</v>
      </c>
      <c r="AB25" s="372">
        <v>100</v>
      </c>
      <c r="AC25" s="295">
        <v>133.54704981138897</v>
      </c>
      <c r="AD25" s="295">
        <v>-32.878679109834891</v>
      </c>
      <c r="AE25" s="296">
        <v>-30.076113040000322</v>
      </c>
    </row>
    <row r="26" spans="1:44" ht="45.75" customHeight="1">
      <c r="A26" s="662"/>
      <c r="B26" s="683"/>
      <c r="C26" s="678"/>
      <c r="D26" s="640" t="s">
        <v>9</v>
      </c>
      <c r="E26" s="642"/>
      <c r="F26" s="451">
        <v>704513</v>
      </c>
      <c r="G26" s="295">
        <v>153.23819723688243</v>
      </c>
      <c r="H26" s="423" t="s">
        <v>22</v>
      </c>
      <c r="I26" s="406" t="s">
        <v>22</v>
      </c>
      <c r="J26" s="372">
        <v>-6.4528422142847717</v>
      </c>
      <c r="K26" s="295">
        <v>6.2597296644140101</v>
      </c>
      <c r="L26" s="533" t="s">
        <v>205</v>
      </c>
      <c r="M26" s="534" t="s">
        <v>205</v>
      </c>
      <c r="O26" s="430">
        <v>172759</v>
      </c>
      <c r="P26" s="295">
        <v>89.548991018164202</v>
      </c>
      <c r="Q26" s="423" t="s">
        <v>22</v>
      </c>
      <c r="R26" s="406" t="s">
        <v>22</v>
      </c>
      <c r="S26" s="372">
        <v>14.525217437420451</v>
      </c>
      <c r="T26" s="295">
        <v>30.199856646646253</v>
      </c>
      <c r="U26" s="533" t="s">
        <v>205</v>
      </c>
      <c r="V26" s="534" t="s">
        <v>205</v>
      </c>
      <c r="X26" s="430">
        <v>2273</v>
      </c>
      <c r="Y26" s="295">
        <v>438.95562164458698</v>
      </c>
      <c r="Z26" s="423" t="s">
        <v>22</v>
      </c>
      <c r="AA26" s="406" t="s">
        <v>22</v>
      </c>
      <c r="AB26" s="372">
        <v>6.6635382449554186</v>
      </c>
      <c r="AC26" s="295">
        <v>24.554773397767946</v>
      </c>
      <c r="AD26" s="533" t="s">
        <v>205</v>
      </c>
      <c r="AE26" s="534" t="s">
        <v>205</v>
      </c>
    </row>
    <row r="27" spans="1:44" ht="43.5" customHeight="1">
      <c r="A27" s="662"/>
      <c r="B27" s="683"/>
      <c r="C27" s="686" t="s">
        <v>10</v>
      </c>
      <c r="D27" s="640" t="s">
        <v>6</v>
      </c>
      <c r="E27" s="642"/>
      <c r="F27" s="451">
        <v>11535</v>
      </c>
      <c r="G27" s="295">
        <v>2.5089708850332624</v>
      </c>
      <c r="H27" s="423" t="s">
        <v>22</v>
      </c>
      <c r="I27" s="406" t="s">
        <v>22</v>
      </c>
      <c r="J27" s="372">
        <v>-25.301126797047019</v>
      </c>
      <c r="K27" s="295">
        <v>-15.149938697611745</v>
      </c>
      <c r="L27" s="533" t="s">
        <v>205</v>
      </c>
      <c r="M27" s="534" t="s">
        <v>205</v>
      </c>
      <c r="O27" s="430">
        <v>5592</v>
      </c>
      <c r="P27" s="295">
        <v>2.8985925929970318</v>
      </c>
      <c r="Q27" s="423" t="s">
        <v>22</v>
      </c>
      <c r="R27" s="406" t="s">
        <v>22</v>
      </c>
      <c r="S27" s="372">
        <v>-23.897659227000545</v>
      </c>
      <c r="T27" s="295">
        <v>-13.48181578844833</v>
      </c>
      <c r="U27" s="533" t="s">
        <v>205</v>
      </c>
      <c r="V27" s="534" t="s">
        <v>205</v>
      </c>
      <c r="X27" s="430">
        <v>22</v>
      </c>
      <c r="Y27" s="295">
        <v>4.2485805878490597</v>
      </c>
      <c r="Z27" s="423" t="s">
        <v>22</v>
      </c>
      <c r="AA27" s="406" t="s">
        <v>22</v>
      </c>
      <c r="AB27" s="372">
        <v>4.7619047619047734</v>
      </c>
      <c r="AC27" s="295">
        <v>22.334168948822736</v>
      </c>
      <c r="AD27" s="533" t="s">
        <v>205</v>
      </c>
      <c r="AE27" s="534" t="s">
        <v>205</v>
      </c>
      <c r="AR27" s="3"/>
    </row>
    <row r="28" spans="1:44" ht="45.75" customHeight="1">
      <c r="A28" s="662"/>
      <c r="B28" s="683"/>
      <c r="C28" s="683"/>
      <c r="D28" s="640" t="s">
        <v>3</v>
      </c>
      <c r="E28" s="642"/>
      <c r="F28" s="451">
        <v>5599</v>
      </c>
      <c r="G28" s="295">
        <v>1.2178351092588848</v>
      </c>
      <c r="H28" s="382">
        <v>-9999.1530000000002</v>
      </c>
      <c r="I28" s="412">
        <v>-0.95030128932026925</v>
      </c>
      <c r="J28" s="372">
        <v>-20.772605065798786</v>
      </c>
      <c r="K28" s="295">
        <v>-10.006014431690943</v>
      </c>
      <c r="L28" s="295">
        <v>-22.774369607842829</v>
      </c>
      <c r="M28" s="296">
        <v>-19.798702134888018</v>
      </c>
      <c r="O28" s="430">
        <v>2673</v>
      </c>
      <c r="P28" s="295">
        <v>1.3855396997641392</v>
      </c>
      <c r="Q28" s="382">
        <v>-5512.7</v>
      </c>
      <c r="R28" s="412">
        <v>-1.3487610668620535</v>
      </c>
      <c r="S28" s="372">
        <v>-20.42274486454302</v>
      </c>
      <c r="T28" s="295">
        <v>-9.5313028623448304</v>
      </c>
      <c r="U28" s="295">
        <v>-21.214165357785475</v>
      </c>
      <c r="V28" s="296">
        <v>-17.35257521128905</v>
      </c>
      <c r="X28" s="430">
        <v>10</v>
      </c>
      <c r="Y28" s="295">
        <v>1.9311729944768457</v>
      </c>
      <c r="Z28" s="382">
        <v>-7.4939999999999998</v>
      </c>
      <c r="AA28" s="412">
        <v>-0.56149589479492035</v>
      </c>
      <c r="AB28" s="372">
        <v>0</v>
      </c>
      <c r="AC28" s="295">
        <v>16.773524905694458</v>
      </c>
      <c r="AD28" s="295">
        <v>81.628696073679095</v>
      </c>
      <c r="AE28" s="296">
        <v>89.212373125525858</v>
      </c>
    </row>
    <row r="29" spans="1:44" ht="42.75" customHeight="1" thickBot="1">
      <c r="A29" s="662"/>
      <c r="B29" s="684"/>
      <c r="C29" s="684"/>
      <c r="D29" s="667" t="s">
        <v>9</v>
      </c>
      <c r="E29" s="669"/>
      <c r="F29" s="452">
        <v>17134</v>
      </c>
      <c r="G29" s="385">
        <v>3.7268059942921474</v>
      </c>
      <c r="H29" s="424" t="s">
        <v>22</v>
      </c>
      <c r="I29" s="407" t="s">
        <v>22</v>
      </c>
      <c r="J29" s="373">
        <v>-23.879337154027283</v>
      </c>
      <c r="K29" s="380">
        <v>-13.534935241782392</v>
      </c>
      <c r="L29" s="535" t="s">
        <v>205</v>
      </c>
      <c r="M29" s="536" t="s">
        <v>205</v>
      </c>
      <c r="O29" s="436">
        <v>8265</v>
      </c>
      <c r="P29" s="385">
        <v>4.2841322927611714</v>
      </c>
      <c r="Q29" s="424" t="s">
        <v>22</v>
      </c>
      <c r="R29" s="407" t="s">
        <v>22</v>
      </c>
      <c r="S29" s="373">
        <v>-22.807509106192214</v>
      </c>
      <c r="T29" s="380">
        <v>-12.242460888029754</v>
      </c>
      <c r="U29" s="535" t="s">
        <v>205</v>
      </c>
      <c r="V29" s="536" t="s">
        <v>205</v>
      </c>
      <c r="X29" s="436">
        <v>32</v>
      </c>
      <c r="Y29" s="385">
        <v>6.1797535823259064</v>
      </c>
      <c r="Z29" s="424" t="s">
        <v>22</v>
      </c>
      <c r="AA29" s="407" t="s">
        <v>22</v>
      </c>
      <c r="AB29" s="373">
        <v>3.2258064516128968</v>
      </c>
      <c r="AC29" s="380">
        <v>20.540412805878177</v>
      </c>
      <c r="AD29" s="535" t="s">
        <v>205</v>
      </c>
      <c r="AE29" s="536" t="s">
        <v>205</v>
      </c>
    </row>
    <row r="30" spans="1:44" ht="47.25" customHeight="1">
      <c r="A30" s="662"/>
      <c r="B30" s="682" t="s">
        <v>24</v>
      </c>
      <c r="C30" s="640" t="s">
        <v>11</v>
      </c>
      <c r="D30" s="641"/>
      <c r="E30" s="642"/>
      <c r="F30" s="441">
        <v>73810</v>
      </c>
      <c r="G30" s="442">
        <v>14.720819978193004</v>
      </c>
      <c r="H30" s="443">
        <v>287157.77399999998</v>
      </c>
      <c r="I30" s="444">
        <v>24.794125857408108</v>
      </c>
      <c r="J30" s="372">
        <v>-3.7854889589905412</v>
      </c>
      <c r="K30" s="295">
        <v>-16.240307408220275</v>
      </c>
      <c r="L30" s="295">
        <v>4.9711023457099941</v>
      </c>
      <c r="M30" s="389">
        <v>-9.7884201042401031</v>
      </c>
      <c r="O30" s="460">
        <v>32142</v>
      </c>
      <c r="P30" s="442">
        <v>15.318690675639475</v>
      </c>
      <c r="Q30" s="443">
        <v>112464.539</v>
      </c>
      <c r="R30" s="444">
        <v>24.865865040021042</v>
      </c>
      <c r="S30" s="372">
        <v>-17.624746918168071</v>
      </c>
      <c r="T30" s="295">
        <v>-25.205796900354841</v>
      </c>
      <c r="U30" s="295">
        <v>-10.814220378556385</v>
      </c>
      <c r="V30" s="389">
        <v>-21.375392447060747</v>
      </c>
      <c r="X30" s="460">
        <v>218</v>
      </c>
      <c r="Y30" s="442">
        <v>39.309026650798799</v>
      </c>
      <c r="Z30" s="443">
        <v>376.46800000000002</v>
      </c>
      <c r="AA30" s="444">
        <v>26.504912270541322</v>
      </c>
      <c r="AB30" s="372">
        <v>-0.90909090909090651</v>
      </c>
      <c r="AC30" s="295">
        <v>-3.9055108042449689</v>
      </c>
      <c r="AD30" s="295">
        <v>-41.235272448004793</v>
      </c>
      <c r="AE30" s="389">
        <v>-44.426140995410314</v>
      </c>
    </row>
    <row r="31" spans="1:44" ht="50.25" customHeight="1">
      <c r="A31" s="662"/>
      <c r="B31" s="683"/>
      <c r="C31" s="640" t="s">
        <v>21</v>
      </c>
      <c r="D31" s="641"/>
      <c r="E31" s="642"/>
      <c r="F31" s="441">
        <v>11166</v>
      </c>
      <c r="G31" s="442">
        <v>2.2269702733573102</v>
      </c>
      <c r="H31" s="443">
        <v>59933.095999999998</v>
      </c>
      <c r="I31" s="444">
        <v>5.1748162849602064</v>
      </c>
      <c r="J31" s="372">
        <v>-17.575847051007599</v>
      </c>
      <c r="K31" s="295">
        <v>-28.245525145340864</v>
      </c>
      <c r="L31" s="295">
        <v>-2.9636775038048881</v>
      </c>
      <c r="M31" s="296">
        <v>-16.607525651901625</v>
      </c>
      <c r="O31" s="460">
        <v>6709</v>
      </c>
      <c r="P31" s="442">
        <v>3.1974704667682543</v>
      </c>
      <c r="Q31" s="443">
        <v>27182.600999999999</v>
      </c>
      <c r="R31" s="444">
        <v>6.0100623175340724</v>
      </c>
      <c r="S31" s="372">
        <v>-26.242304309586629</v>
      </c>
      <c r="T31" s="295">
        <v>-33.030274685161359</v>
      </c>
      <c r="U31" s="295">
        <v>11.0602889350411</v>
      </c>
      <c r="V31" s="296">
        <v>-2.0912115216388969</v>
      </c>
      <c r="X31" s="460">
        <v>8</v>
      </c>
      <c r="Y31" s="442">
        <v>1.4425330881027085</v>
      </c>
      <c r="Z31" s="443">
        <v>4.298</v>
      </c>
      <c r="AA31" s="444">
        <v>0.30259706784849333</v>
      </c>
      <c r="AB31" s="628" t="s">
        <v>209</v>
      </c>
      <c r="AC31" s="625" t="s">
        <v>209</v>
      </c>
      <c r="AD31" s="295">
        <v>-62.768537768537769</v>
      </c>
      <c r="AE31" s="296">
        <v>-64.790170587360493</v>
      </c>
    </row>
    <row r="32" spans="1:44" ht="45" customHeight="1" thickBot="1">
      <c r="A32" s="663"/>
      <c r="B32" s="684"/>
      <c r="C32" s="674" t="s">
        <v>12</v>
      </c>
      <c r="D32" s="675"/>
      <c r="E32" s="676"/>
      <c r="F32" s="455">
        <v>39524</v>
      </c>
      <c r="G32" s="456">
        <v>7.882748798511046</v>
      </c>
      <c r="H32" s="453">
        <v>585257.35400000005</v>
      </c>
      <c r="I32" s="454">
        <v>50.533002439452169</v>
      </c>
      <c r="J32" s="373">
        <v>-6.0250130771791248</v>
      </c>
      <c r="K32" s="295">
        <v>-18.189928620881219</v>
      </c>
      <c r="L32" s="295">
        <v>4.4173070261904144</v>
      </c>
      <c r="M32" s="386">
        <v>-10.264348713127191</v>
      </c>
      <c r="O32" s="462">
        <v>13313</v>
      </c>
      <c r="P32" s="456">
        <v>6.3448985428656686</v>
      </c>
      <c r="Q32" s="453">
        <v>238969.09299999999</v>
      </c>
      <c r="R32" s="454">
        <v>52.835971837080464</v>
      </c>
      <c r="S32" s="373">
        <v>-1.5529098572801985</v>
      </c>
      <c r="T32" s="295">
        <v>-10.613061821018562</v>
      </c>
      <c r="U32" s="295">
        <v>4.5790379286289067</v>
      </c>
      <c r="V32" s="386">
        <v>-7.8049678961890834</v>
      </c>
      <c r="X32" s="462">
        <v>69</v>
      </c>
      <c r="Y32" s="456">
        <v>12.44184788488586</v>
      </c>
      <c r="Z32" s="453">
        <v>1034.74</v>
      </c>
      <c r="AA32" s="454">
        <v>72.849997669974414</v>
      </c>
      <c r="AB32" s="373">
        <v>-18.82352941176471</v>
      </c>
      <c r="AC32" s="295">
        <v>-21.278232812112179</v>
      </c>
      <c r="AD32" s="295">
        <v>-26.164626466821034</v>
      </c>
      <c r="AE32" s="386">
        <v>-30.173816688702004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18" t="s">
        <v>22</v>
      </c>
      <c r="G34" s="180" t="s">
        <v>22</v>
      </c>
      <c r="H34" s="459">
        <v>1342381.476</v>
      </c>
      <c r="I34" s="407" t="s">
        <v>22</v>
      </c>
      <c r="J34" s="537" t="s">
        <v>205</v>
      </c>
      <c r="K34" s="535" t="s">
        <v>205</v>
      </c>
      <c r="L34" s="387">
        <v>7.798724165703149</v>
      </c>
      <c r="M34" s="538" t="s">
        <v>205</v>
      </c>
      <c r="O34" s="420" t="s">
        <v>22</v>
      </c>
      <c r="P34" s="180" t="s">
        <v>22</v>
      </c>
      <c r="Q34" s="459">
        <v>564756.81499999994</v>
      </c>
      <c r="R34" s="407" t="s">
        <v>22</v>
      </c>
      <c r="S34" s="537" t="s">
        <v>205</v>
      </c>
      <c r="T34" s="535" t="s">
        <v>205</v>
      </c>
      <c r="U34" s="387">
        <v>6.3007363080341889</v>
      </c>
      <c r="V34" s="538" t="s">
        <v>205</v>
      </c>
      <c r="X34" s="420" t="s">
        <v>22</v>
      </c>
      <c r="Y34" s="180" t="s">
        <v>22</v>
      </c>
      <c r="Z34" s="459">
        <v>1843.3920000000001</v>
      </c>
      <c r="AA34" s="407" t="s">
        <v>22</v>
      </c>
      <c r="AB34" s="537" t="s">
        <v>205</v>
      </c>
      <c r="AC34" s="535" t="s">
        <v>205</v>
      </c>
      <c r="AD34" s="387">
        <v>-25.76184648172692</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2" t="s">
        <v>0</v>
      </c>
      <c r="B43" s="653"/>
      <c r="C43" s="653"/>
      <c r="D43" s="653"/>
      <c r="E43" s="654"/>
      <c r="F43" s="416" t="s">
        <v>28</v>
      </c>
      <c r="G43" s="393"/>
      <c r="H43" s="421"/>
      <c r="I43" s="393"/>
      <c r="J43" s="393"/>
      <c r="K43" s="393"/>
      <c r="L43" s="393"/>
      <c r="M43" s="395"/>
      <c r="O43" s="646" t="s">
        <v>27</v>
      </c>
      <c r="P43" s="647"/>
      <c r="Q43" s="647"/>
      <c r="R43" s="647"/>
      <c r="S43" s="647"/>
      <c r="T43" s="647"/>
      <c r="U43" s="647"/>
      <c r="V43" s="648"/>
      <c r="X43" s="426" t="s">
        <v>124</v>
      </c>
      <c r="Y43" s="393"/>
      <c r="Z43" s="421"/>
      <c r="AA43" s="393"/>
      <c r="AB43" s="393"/>
      <c r="AC43" s="393"/>
      <c r="AD43" s="393"/>
      <c r="AE43" s="395"/>
    </row>
    <row r="44" spans="1:62" ht="21" customHeight="1">
      <c r="A44" s="655"/>
      <c r="B44" s="656"/>
      <c r="C44" s="656"/>
      <c r="D44" s="656"/>
      <c r="E44" s="657"/>
      <c r="F44" s="643" t="s">
        <v>13</v>
      </c>
      <c r="G44" s="634" t="s">
        <v>132</v>
      </c>
      <c r="H44" s="636" t="s">
        <v>14</v>
      </c>
      <c r="I44" s="638" t="s">
        <v>131</v>
      </c>
      <c r="J44" s="396" t="s">
        <v>129</v>
      </c>
      <c r="K44" s="397"/>
      <c r="L44" s="397"/>
      <c r="M44" s="398"/>
      <c r="O44" s="632" t="s">
        <v>13</v>
      </c>
      <c r="P44" s="634" t="s">
        <v>132</v>
      </c>
      <c r="Q44" s="636" t="s">
        <v>14</v>
      </c>
      <c r="R44" s="638" t="s">
        <v>131</v>
      </c>
      <c r="S44" s="649" t="s">
        <v>129</v>
      </c>
      <c r="T44" s="650"/>
      <c r="U44" s="650"/>
      <c r="V44" s="651"/>
      <c r="X44" s="632" t="s">
        <v>13</v>
      </c>
      <c r="Y44" s="634" t="s">
        <v>132</v>
      </c>
      <c r="Z44" s="636" t="s">
        <v>14</v>
      </c>
      <c r="AA44" s="638" t="s">
        <v>131</v>
      </c>
      <c r="AB44" s="396" t="s">
        <v>129</v>
      </c>
      <c r="AC44" s="397"/>
      <c r="AD44" s="397"/>
      <c r="AE44" s="398"/>
    </row>
    <row r="45" spans="1:62" ht="31.5" customHeight="1" thickBot="1">
      <c r="A45" s="658"/>
      <c r="B45" s="659"/>
      <c r="C45" s="659"/>
      <c r="D45" s="659"/>
      <c r="E45" s="660"/>
      <c r="F45" s="644"/>
      <c r="G45" s="635"/>
      <c r="H45" s="637"/>
      <c r="I45" s="639"/>
      <c r="J45" s="399" t="s">
        <v>13</v>
      </c>
      <c r="K45" s="400" t="s">
        <v>132</v>
      </c>
      <c r="L45" s="401" t="s">
        <v>14</v>
      </c>
      <c r="M45" s="402" t="s">
        <v>133</v>
      </c>
      <c r="O45" s="633"/>
      <c r="P45" s="645"/>
      <c r="Q45" s="637"/>
      <c r="R45" s="639"/>
      <c r="S45" s="399" t="s">
        <v>13</v>
      </c>
      <c r="T45" s="400" t="s">
        <v>132</v>
      </c>
      <c r="U45" s="401" t="s">
        <v>14</v>
      </c>
      <c r="V45" s="402" t="s">
        <v>133</v>
      </c>
      <c r="X45" s="633"/>
      <c r="Y45" s="635"/>
      <c r="Z45" s="637"/>
      <c r="AA45" s="639"/>
      <c r="AB45" s="399" t="s">
        <v>13</v>
      </c>
      <c r="AC45" s="400" t="s">
        <v>132</v>
      </c>
      <c r="AD45" s="401" t="s">
        <v>14</v>
      </c>
      <c r="AE45" s="402" t="s">
        <v>133</v>
      </c>
    </row>
    <row r="46" spans="1:62" ht="12" customHeight="1" thickTop="1">
      <c r="A46" s="661"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2"/>
      <c r="B47" s="4" t="s">
        <v>2</v>
      </c>
      <c r="C47" s="4"/>
      <c r="D47" s="5"/>
      <c r="E47" s="13"/>
      <c r="F47" s="441">
        <v>4332899</v>
      </c>
      <c r="G47" s="112" t="s">
        <v>22</v>
      </c>
      <c r="H47" s="443">
        <v>7870155.0920000002</v>
      </c>
      <c r="I47" s="406" t="s">
        <v>22</v>
      </c>
      <c r="J47" s="372">
        <v>13.462258582665456</v>
      </c>
      <c r="K47" s="533" t="s">
        <v>205</v>
      </c>
      <c r="L47" s="372">
        <v>16.68284931007679</v>
      </c>
      <c r="M47" s="534" t="s">
        <v>205</v>
      </c>
      <c r="O47" s="460">
        <v>14194811</v>
      </c>
      <c r="P47" s="112" t="s">
        <v>22</v>
      </c>
      <c r="Q47" s="443">
        <v>27351239.070999999</v>
      </c>
      <c r="R47" s="406" t="s">
        <v>22</v>
      </c>
      <c r="S47" s="372">
        <v>13.102648135167854</v>
      </c>
      <c r="T47" s="533" t="s">
        <v>205</v>
      </c>
      <c r="U47" s="372">
        <v>16.666729696548828</v>
      </c>
      <c r="V47" s="534" t="s">
        <v>205</v>
      </c>
      <c r="X47" s="460">
        <v>2083077</v>
      </c>
      <c r="Y47" s="112" t="s">
        <v>22</v>
      </c>
      <c r="Z47" s="443">
        <v>11484398.566</v>
      </c>
      <c r="AA47" s="406" t="s">
        <v>22</v>
      </c>
      <c r="AB47" s="372">
        <v>1.9100954289410055</v>
      </c>
      <c r="AC47" s="533" t="s">
        <v>205</v>
      </c>
      <c r="AD47" s="372">
        <v>0.9764750358508536</v>
      </c>
      <c r="AE47" s="534" t="s">
        <v>205</v>
      </c>
    </row>
    <row r="48" spans="1:62" ht="49.5" customHeight="1">
      <c r="A48" s="662"/>
      <c r="B48" s="237" t="s">
        <v>3</v>
      </c>
      <c r="C48" s="237"/>
      <c r="D48" s="238"/>
      <c r="E48" s="239"/>
      <c r="F48" s="445">
        <v>47340</v>
      </c>
      <c r="G48" s="446">
        <v>109.25710476980885</v>
      </c>
      <c r="H48" s="447">
        <v>18644.96</v>
      </c>
      <c r="I48" s="448">
        <v>23.69071483604252</v>
      </c>
      <c r="J48" s="378">
        <v>16.937973964380106</v>
      </c>
      <c r="K48" s="383">
        <v>3.063322927934081</v>
      </c>
      <c r="L48" s="378">
        <v>17.07301145773323</v>
      </c>
      <c r="M48" s="388">
        <v>0.33437831691922781</v>
      </c>
      <c r="O48" s="461">
        <v>171627</v>
      </c>
      <c r="P48" s="446">
        <v>120.90826711253851</v>
      </c>
      <c r="Q48" s="447">
        <v>75149.69</v>
      </c>
      <c r="R48" s="448">
        <v>27.475789965098805</v>
      </c>
      <c r="S48" s="378">
        <v>16.957538008627338</v>
      </c>
      <c r="T48" s="383">
        <v>3.4083108901681101</v>
      </c>
      <c r="U48" s="378">
        <v>24.218537789873167</v>
      </c>
      <c r="V48" s="388">
        <v>6.4729748686422255</v>
      </c>
      <c r="X48" s="461">
        <v>60529</v>
      </c>
      <c r="Y48" s="446">
        <v>290.57495234213616</v>
      </c>
      <c r="Z48" s="447">
        <v>33944.059000000001</v>
      </c>
      <c r="AA48" s="448">
        <v>29.556670995808769</v>
      </c>
      <c r="AB48" s="378">
        <v>0.41806991057949006</v>
      </c>
      <c r="AC48" s="383">
        <v>-1.464060564443173</v>
      </c>
      <c r="AD48" s="378">
        <v>2.5978607307189208</v>
      </c>
      <c r="AE48" s="388">
        <v>1.6057063729868304</v>
      </c>
    </row>
    <row r="49" spans="1:31" ht="49.5" customHeight="1">
      <c r="A49" s="662"/>
      <c r="B49" s="113"/>
      <c r="C49" s="664" t="s">
        <v>7</v>
      </c>
      <c r="D49" s="665"/>
      <c r="E49" s="666"/>
      <c r="F49" s="449">
        <v>32422</v>
      </c>
      <c r="G49" s="433">
        <v>74.827500017886408</v>
      </c>
      <c r="H49" s="434">
        <v>15253.637000000001</v>
      </c>
      <c r="I49" s="435">
        <v>19.381621863469118</v>
      </c>
      <c r="J49" s="375">
        <v>20.179405441470834</v>
      </c>
      <c r="K49" s="376">
        <v>5.9201596572409585</v>
      </c>
      <c r="L49" s="375">
        <v>21.187068855659859</v>
      </c>
      <c r="M49" s="377">
        <v>3.86022416508996</v>
      </c>
      <c r="O49" s="432">
        <v>116708</v>
      </c>
      <c r="P49" s="433">
        <v>82.218776988295232</v>
      </c>
      <c r="Q49" s="434">
        <v>61972.248</v>
      </c>
      <c r="R49" s="435">
        <v>22.657930720845478</v>
      </c>
      <c r="S49" s="375">
        <v>18.795232230286118</v>
      </c>
      <c r="T49" s="376">
        <v>5.033113007500134</v>
      </c>
      <c r="U49" s="375">
        <v>25.975382941006856</v>
      </c>
      <c r="V49" s="377">
        <v>7.9788413274889223</v>
      </c>
      <c r="X49" s="432">
        <v>40193</v>
      </c>
      <c r="Y49" s="433">
        <v>192.95014058529759</v>
      </c>
      <c r="Z49" s="434">
        <v>28483.599999999999</v>
      </c>
      <c r="AA49" s="435">
        <v>24.801995364673939</v>
      </c>
      <c r="AB49" s="375">
        <v>5.4765875880605108E-2</v>
      </c>
      <c r="AC49" s="376">
        <v>-1.8205552111901113</v>
      </c>
      <c r="AD49" s="375">
        <v>3.4602348105209728</v>
      </c>
      <c r="AE49" s="377">
        <v>2.4597410176858716</v>
      </c>
    </row>
    <row r="50" spans="1:31" ht="49.5" customHeight="1">
      <c r="A50" s="662"/>
      <c r="B50" s="463"/>
      <c r="C50" s="670" t="s">
        <v>126</v>
      </c>
      <c r="D50" s="671"/>
      <c r="E50" s="672"/>
      <c r="F50" s="449">
        <v>8573</v>
      </c>
      <c r="G50" s="433">
        <v>19.785829302737035</v>
      </c>
      <c r="H50" s="434">
        <v>1758.8969999999999</v>
      </c>
      <c r="I50" s="435">
        <v>2.2348949664129441</v>
      </c>
      <c r="J50" s="375">
        <v>2.7444870565676069</v>
      </c>
      <c r="K50" s="376">
        <v>-9.4461115616601177</v>
      </c>
      <c r="L50" s="375">
        <v>-7.7157604897489733</v>
      </c>
      <c r="M50" s="377">
        <v>-20.910193695208875</v>
      </c>
      <c r="O50" s="432">
        <v>31018</v>
      </c>
      <c r="P50" s="433">
        <v>21.851647056096766</v>
      </c>
      <c r="Q50" s="434">
        <v>6609.5159999999996</v>
      </c>
      <c r="R50" s="435">
        <v>2.4165325683573671</v>
      </c>
      <c r="S50" s="375">
        <v>5.9032401242787387</v>
      </c>
      <c r="T50" s="376">
        <v>-6.3653752848343572</v>
      </c>
      <c r="U50" s="375">
        <v>7.6257709809903531</v>
      </c>
      <c r="V50" s="377">
        <v>-7.749388998109481</v>
      </c>
      <c r="X50" s="432">
        <v>12899</v>
      </c>
      <c r="Y50" s="433">
        <v>61.922818983647751</v>
      </c>
      <c r="Z50" s="434">
        <v>3298.4160000000002</v>
      </c>
      <c r="AA50" s="435">
        <v>2.8720842289165116</v>
      </c>
      <c r="AB50" s="375">
        <v>1.7993844211190861</v>
      </c>
      <c r="AC50" s="376">
        <v>-0.10863595736606158</v>
      </c>
      <c r="AD50" s="375">
        <v>-0.81461287395060822</v>
      </c>
      <c r="AE50" s="377">
        <v>-1.7737675128444863</v>
      </c>
    </row>
    <row r="51" spans="1:31" ht="49.5" customHeight="1" thickBot="1">
      <c r="A51" s="663"/>
      <c r="B51" s="464"/>
      <c r="C51" s="674" t="s">
        <v>8</v>
      </c>
      <c r="D51" s="675"/>
      <c r="E51" s="676"/>
      <c r="F51" s="450">
        <v>6345</v>
      </c>
      <c r="G51" s="410">
        <v>14.643775449185407</v>
      </c>
      <c r="H51" s="431">
        <v>1632.4259999999999</v>
      </c>
      <c r="I51" s="411">
        <v>2.074198006160461</v>
      </c>
      <c r="J51" s="379">
        <v>22.941290447587676</v>
      </c>
      <c r="K51" s="380">
        <v>8.3543479420657292</v>
      </c>
      <c r="L51" s="379">
        <v>13.907378113580407</v>
      </c>
      <c r="M51" s="381">
        <v>-2.3786453732551109</v>
      </c>
      <c r="O51" s="429">
        <v>23901</v>
      </c>
      <c r="P51" s="410">
        <v>16.837843068146523</v>
      </c>
      <c r="Q51" s="431">
        <v>6567.9260000000004</v>
      </c>
      <c r="R51" s="411">
        <v>2.4013266758959553</v>
      </c>
      <c r="S51" s="379">
        <v>24.413096663369942</v>
      </c>
      <c r="T51" s="380">
        <v>10.00016243181598</v>
      </c>
      <c r="U51" s="379">
        <v>27.215616241479964</v>
      </c>
      <c r="V51" s="381">
        <v>9.0418978678573581</v>
      </c>
      <c r="X51" s="429">
        <v>7437</v>
      </c>
      <c r="Y51" s="410">
        <v>35.701992773190817</v>
      </c>
      <c r="Z51" s="431">
        <v>2162.0430000000001</v>
      </c>
      <c r="AA51" s="411">
        <v>1.8825914022183197</v>
      </c>
      <c r="AB51" s="379">
        <v>2.6899798251520224E-2</v>
      </c>
      <c r="AC51" s="380">
        <v>-1.8478989964272756</v>
      </c>
      <c r="AD51" s="379">
        <v>-2.9646362054092634</v>
      </c>
      <c r="AE51" s="381">
        <v>-3.9029994262137393</v>
      </c>
    </row>
    <row r="52" spans="1:31" ht="49.5" customHeight="1">
      <c r="A52" s="662" t="s">
        <v>30</v>
      </c>
      <c r="B52" s="683" t="s">
        <v>4</v>
      </c>
      <c r="C52" s="683" t="s">
        <v>5</v>
      </c>
      <c r="D52" s="25" t="s">
        <v>6</v>
      </c>
      <c r="E52" s="240"/>
      <c r="F52" s="451">
        <v>68329</v>
      </c>
      <c r="G52" s="295">
        <v>164.12922801685849</v>
      </c>
      <c r="H52" s="423" t="s">
        <v>22</v>
      </c>
      <c r="I52" s="406" t="s">
        <v>22</v>
      </c>
      <c r="J52" s="372">
        <v>-17.443152985525458</v>
      </c>
      <c r="K52" s="295">
        <v>-5.6273001618997114</v>
      </c>
      <c r="L52" s="533" t="s">
        <v>205</v>
      </c>
      <c r="M52" s="534" t="s">
        <v>205</v>
      </c>
      <c r="O52" s="430">
        <v>324318</v>
      </c>
      <c r="P52" s="295">
        <v>245.32674579286353</v>
      </c>
      <c r="Q52" s="423" t="s">
        <v>22</v>
      </c>
      <c r="R52" s="406" t="s">
        <v>22</v>
      </c>
      <c r="S52" s="372">
        <v>-5.8709141885263563</v>
      </c>
      <c r="T52" s="295">
        <v>9.8592116176342159</v>
      </c>
      <c r="U52" s="533" t="s">
        <v>205</v>
      </c>
      <c r="V52" s="534" t="s">
        <v>205</v>
      </c>
      <c r="X52" s="430">
        <v>45125</v>
      </c>
      <c r="Y52" s="295">
        <v>226.31662360172686</v>
      </c>
      <c r="Z52" s="423" t="s">
        <v>22</v>
      </c>
      <c r="AA52" s="406" t="s">
        <v>22</v>
      </c>
      <c r="AB52" s="372">
        <v>-19.783482063497701</v>
      </c>
      <c r="AC52" s="295">
        <v>-14.302221696947129</v>
      </c>
      <c r="AD52" s="533" t="s">
        <v>205</v>
      </c>
      <c r="AE52" s="534" t="s">
        <v>205</v>
      </c>
    </row>
    <row r="53" spans="1:31" ht="49.5" customHeight="1">
      <c r="A53" s="662"/>
      <c r="B53" s="683"/>
      <c r="C53" s="683"/>
      <c r="D53" s="350"/>
      <c r="E53" s="16" t="s">
        <v>7</v>
      </c>
      <c r="F53" s="451">
        <v>37840</v>
      </c>
      <c r="G53" s="295">
        <v>90.893324769247684</v>
      </c>
      <c r="H53" s="423" t="s">
        <v>22</v>
      </c>
      <c r="I53" s="406" t="s">
        <v>22</v>
      </c>
      <c r="J53" s="372">
        <v>-19.468800544819956</v>
      </c>
      <c r="K53" s="295">
        <v>-7.9428661749472411</v>
      </c>
      <c r="L53" s="533" t="s">
        <v>205</v>
      </c>
      <c r="M53" s="534" t="s">
        <v>205</v>
      </c>
      <c r="O53" s="430">
        <v>179707</v>
      </c>
      <c r="P53" s="295">
        <v>135.93736242267812</v>
      </c>
      <c r="Q53" s="423" t="s">
        <v>22</v>
      </c>
      <c r="R53" s="406" t="s">
        <v>22</v>
      </c>
      <c r="S53" s="372">
        <v>-8.2921676294678406</v>
      </c>
      <c r="T53" s="295">
        <v>7.0333370024162178</v>
      </c>
      <c r="U53" s="533" t="s">
        <v>205</v>
      </c>
      <c r="V53" s="534" t="s">
        <v>205</v>
      </c>
      <c r="X53" s="430">
        <v>22152</v>
      </c>
      <c r="Y53" s="295">
        <v>111.09952013352806</v>
      </c>
      <c r="Z53" s="423" t="s">
        <v>22</v>
      </c>
      <c r="AA53" s="406" t="s">
        <v>22</v>
      </c>
      <c r="AB53" s="372">
        <v>-23.413082561194855</v>
      </c>
      <c r="AC53" s="295">
        <v>-18.179835769232341</v>
      </c>
      <c r="AD53" s="533" t="s">
        <v>205</v>
      </c>
      <c r="AE53" s="534" t="s">
        <v>205</v>
      </c>
    </row>
    <row r="54" spans="1:31" ht="49.5" customHeight="1">
      <c r="A54" s="662"/>
      <c r="B54" s="683"/>
      <c r="C54" s="683"/>
      <c r="D54" s="350"/>
      <c r="E54" s="16" t="s">
        <v>126</v>
      </c>
      <c r="F54" s="451">
        <v>15608</v>
      </c>
      <c r="G54" s="295">
        <v>37.491094423848253</v>
      </c>
      <c r="H54" s="423" t="s">
        <v>22</v>
      </c>
      <c r="I54" s="406" t="s">
        <v>22</v>
      </c>
      <c r="J54" s="372">
        <v>-6.8623940804391879</v>
      </c>
      <c r="K54" s="295">
        <v>6.4678175699334872</v>
      </c>
      <c r="L54" s="533" t="s">
        <v>205</v>
      </c>
      <c r="M54" s="534" t="s">
        <v>205</v>
      </c>
      <c r="O54" s="430">
        <v>66010</v>
      </c>
      <c r="P54" s="295">
        <v>49.932530694524885</v>
      </c>
      <c r="Q54" s="423" t="s">
        <v>22</v>
      </c>
      <c r="R54" s="406" t="s">
        <v>22</v>
      </c>
      <c r="S54" s="372">
        <v>-8.6518502117295384</v>
      </c>
      <c r="T54" s="295">
        <v>6.6135470450484775</v>
      </c>
      <c r="U54" s="533" t="s">
        <v>205</v>
      </c>
      <c r="V54" s="534" t="s">
        <v>205</v>
      </c>
      <c r="X54" s="430">
        <v>13279</v>
      </c>
      <c r="Y54" s="295">
        <v>66.598525092683232</v>
      </c>
      <c r="Z54" s="423" t="s">
        <v>22</v>
      </c>
      <c r="AA54" s="406" t="s">
        <v>22</v>
      </c>
      <c r="AB54" s="372">
        <v>-12.615161884706509</v>
      </c>
      <c r="AC54" s="295">
        <v>-6.6440843296081056</v>
      </c>
      <c r="AD54" s="533" t="s">
        <v>205</v>
      </c>
      <c r="AE54" s="534" t="s">
        <v>205</v>
      </c>
    </row>
    <row r="55" spans="1:31" ht="49.5" customHeight="1">
      <c r="A55" s="662"/>
      <c r="B55" s="683"/>
      <c r="C55" s="683"/>
      <c r="D55" s="351"/>
      <c r="E55" s="16" t="s">
        <v>8</v>
      </c>
      <c r="F55" s="451">
        <v>14881</v>
      </c>
      <c r="G55" s="295">
        <v>35.744808823762547</v>
      </c>
      <c r="H55" s="423" t="s">
        <v>22</v>
      </c>
      <c r="I55" s="406" t="s">
        <v>22</v>
      </c>
      <c r="J55" s="372">
        <v>-21.761303890641429</v>
      </c>
      <c r="K55" s="295">
        <v>-10.563481398965152</v>
      </c>
      <c r="L55" s="533" t="s">
        <v>205</v>
      </c>
      <c r="M55" s="534" t="s">
        <v>205</v>
      </c>
      <c r="O55" s="430">
        <v>78601</v>
      </c>
      <c r="P55" s="295">
        <v>59.456852675660507</v>
      </c>
      <c r="Q55" s="423" t="s">
        <v>22</v>
      </c>
      <c r="R55" s="406" t="s">
        <v>22</v>
      </c>
      <c r="S55" s="372">
        <v>2.9779373231317408</v>
      </c>
      <c r="T55" s="295">
        <v>20.186814849001934</v>
      </c>
      <c r="U55" s="533" t="s">
        <v>205</v>
      </c>
      <c r="V55" s="534" t="s">
        <v>205</v>
      </c>
      <c r="X55" s="430">
        <v>9694</v>
      </c>
      <c r="Y55" s="295">
        <v>48.618578375515575</v>
      </c>
      <c r="Z55" s="423" t="s">
        <v>22</v>
      </c>
      <c r="AA55" s="406" t="s">
        <v>22</v>
      </c>
      <c r="AB55" s="372">
        <v>-20.108785231580683</v>
      </c>
      <c r="AC55" s="295">
        <v>-14.649753096922922</v>
      </c>
      <c r="AD55" s="533" t="s">
        <v>205</v>
      </c>
      <c r="AE55" s="534" t="s">
        <v>205</v>
      </c>
    </row>
    <row r="56" spans="1:31" ht="49.5" customHeight="1">
      <c r="A56" s="662"/>
      <c r="B56" s="683"/>
      <c r="C56" s="683"/>
      <c r="D56" s="22" t="s">
        <v>3</v>
      </c>
      <c r="E56" s="15"/>
      <c r="F56" s="451">
        <v>12820</v>
      </c>
      <c r="G56" s="295">
        <v>30.794197239475562</v>
      </c>
      <c r="H56" s="451">
        <v>3275.6610000000001</v>
      </c>
      <c r="I56" s="412">
        <v>4.3751979794145495</v>
      </c>
      <c r="J56" s="372">
        <v>-23.215141351221845</v>
      </c>
      <c r="K56" s="295">
        <v>-12.225397657185226</v>
      </c>
      <c r="L56" s="295">
        <v>-33.590382989593536</v>
      </c>
      <c r="M56" s="377">
        <v>-29.51666448598337</v>
      </c>
      <c r="O56" s="430">
        <v>56465</v>
      </c>
      <c r="P56" s="295">
        <v>42.712321552285218</v>
      </c>
      <c r="Q56" s="451">
        <v>14397.594999999999</v>
      </c>
      <c r="R56" s="412">
        <v>5.7810662809431177</v>
      </c>
      <c r="S56" s="372">
        <v>-18.31819233884967</v>
      </c>
      <c r="T56" s="295">
        <v>-4.6681595194733774</v>
      </c>
      <c r="U56" s="295">
        <v>-11.944433282760201</v>
      </c>
      <c r="V56" s="377">
        <v>-6.210570909185904</v>
      </c>
      <c r="X56" s="430">
        <v>18019</v>
      </c>
      <c r="Y56" s="295">
        <v>90.371174308687358</v>
      </c>
      <c r="Z56" s="451">
        <v>4989.4139999999998</v>
      </c>
      <c r="AA56" s="412">
        <v>4.4876981006643977</v>
      </c>
      <c r="AB56" s="372">
        <v>-31.130561076288032</v>
      </c>
      <c r="AC56" s="295">
        <v>-26.424655911744068</v>
      </c>
      <c r="AD56" s="295">
        <v>-28.695113083682628</v>
      </c>
      <c r="AE56" s="377">
        <v>-25.265384068907295</v>
      </c>
    </row>
    <row r="57" spans="1:31" ht="49.5" customHeight="1">
      <c r="A57" s="662"/>
      <c r="B57" s="683"/>
      <c r="C57" s="683"/>
      <c r="D57" s="23"/>
      <c r="E57" s="16" t="s">
        <v>7</v>
      </c>
      <c r="F57" s="451">
        <v>7185</v>
      </c>
      <c r="G57" s="295">
        <v>17.25868230621154</v>
      </c>
      <c r="H57" s="451">
        <v>1940.652</v>
      </c>
      <c r="I57" s="412">
        <v>2.5920681991044874</v>
      </c>
      <c r="J57" s="372">
        <v>-20.26412162911997</v>
      </c>
      <c r="K57" s="295">
        <v>-8.8520166655224983</v>
      </c>
      <c r="L57" s="295">
        <v>-41.719746944467971</v>
      </c>
      <c r="M57" s="296">
        <v>-38.144702305523573</v>
      </c>
      <c r="O57" s="430">
        <v>29821</v>
      </c>
      <c r="P57" s="295">
        <v>22.557763942454574</v>
      </c>
      <c r="Q57" s="451">
        <v>8512.9130000000005</v>
      </c>
      <c r="R57" s="412">
        <v>3.4181899335897641</v>
      </c>
      <c r="S57" s="372">
        <v>-14.107549180563964</v>
      </c>
      <c r="T57" s="295">
        <v>0.24613380213527591</v>
      </c>
      <c r="U57" s="295">
        <v>-6.384524135895461</v>
      </c>
      <c r="V57" s="296">
        <v>-0.28862043948159055</v>
      </c>
      <c r="X57" s="430">
        <v>8103</v>
      </c>
      <c r="Y57" s="295">
        <v>40.639193374953855</v>
      </c>
      <c r="Z57" s="451">
        <v>2646.0039999999999</v>
      </c>
      <c r="AA57" s="412">
        <v>2.3799322175210156</v>
      </c>
      <c r="AB57" s="372">
        <v>-32.056012074459161</v>
      </c>
      <c r="AC57" s="295">
        <v>-27.413343734548718</v>
      </c>
      <c r="AD57" s="295">
        <v>-20.450072725239295</v>
      </c>
      <c r="AE57" s="296">
        <v>-16.623761437238656</v>
      </c>
    </row>
    <row r="58" spans="1:31" ht="49.5" customHeight="1">
      <c r="A58" s="662"/>
      <c r="B58" s="683"/>
      <c r="C58" s="683"/>
      <c r="D58" s="23"/>
      <c r="E58" s="16" t="s">
        <v>126</v>
      </c>
      <c r="F58" s="451">
        <v>2819</v>
      </c>
      <c r="G58" s="295">
        <v>6.7713605318316388</v>
      </c>
      <c r="H58" s="451">
        <v>720.19399999999996</v>
      </c>
      <c r="I58" s="412">
        <v>0.96194060789150104</v>
      </c>
      <c r="J58" s="372">
        <v>-30.291790306627092</v>
      </c>
      <c r="K58" s="295">
        <v>-20.314883773472758</v>
      </c>
      <c r="L58" s="295">
        <v>-17.369619715805115</v>
      </c>
      <c r="M58" s="296">
        <v>-12.300882320868425</v>
      </c>
      <c r="O58" s="430">
        <v>10842</v>
      </c>
      <c r="P58" s="295">
        <v>8.2013103740348239</v>
      </c>
      <c r="Q58" s="451">
        <v>2386.1990000000001</v>
      </c>
      <c r="R58" s="412">
        <v>0.95813047793886319</v>
      </c>
      <c r="S58" s="372">
        <v>-35.598455598455601</v>
      </c>
      <c r="T58" s="295">
        <v>-24.836166909321804</v>
      </c>
      <c r="U58" s="295">
        <v>-28.749739850745243</v>
      </c>
      <c r="V58" s="296">
        <v>-24.110178707619838</v>
      </c>
      <c r="X58" s="430">
        <v>4986</v>
      </c>
      <c r="Y58" s="295">
        <v>25.006419618353689</v>
      </c>
      <c r="Z58" s="451">
        <v>1039.6880000000001</v>
      </c>
      <c r="AA58" s="412">
        <v>0.9351410532145793</v>
      </c>
      <c r="AB58" s="372">
        <v>-31.77339901477832</v>
      </c>
      <c r="AC58" s="295">
        <v>-27.111419493044636</v>
      </c>
      <c r="AD58" s="295">
        <v>-41.982894326400618</v>
      </c>
      <c r="AE58" s="296">
        <v>-39.192300872188227</v>
      </c>
    </row>
    <row r="59" spans="1:31" ht="49.5" customHeight="1">
      <c r="A59" s="662"/>
      <c r="B59" s="683"/>
      <c r="C59" s="683"/>
      <c r="D59" s="24"/>
      <c r="E59" s="16" t="s">
        <v>8</v>
      </c>
      <c r="F59" s="451">
        <v>2816</v>
      </c>
      <c r="G59" s="295">
        <v>6.7641544014323856</v>
      </c>
      <c r="H59" s="451">
        <v>614.81500000000005</v>
      </c>
      <c r="I59" s="412">
        <v>0.82118917241856115</v>
      </c>
      <c r="J59" s="372">
        <v>-22.658610271903328</v>
      </c>
      <c r="K59" s="295">
        <v>-11.589213713654871</v>
      </c>
      <c r="L59" s="295">
        <v>-15.901228758670584</v>
      </c>
      <c r="M59" s="296">
        <v>-10.742416888350689</v>
      </c>
      <c r="O59" s="430">
        <v>15802</v>
      </c>
      <c r="P59" s="295">
        <v>11.953247235795821</v>
      </c>
      <c r="Q59" s="451">
        <v>3498.4830000000002</v>
      </c>
      <c r="R59" s="412">
        <v>1.4047458694144905</v>
      </c>
      <c r="S59" s="372">
        <v>-10.083077273244569</v>
      </c>
      <c r="T59" s="295">
        <v>4.9431443712269214</v>
      </c>
      <c r="U59" s="295">
        <v>-10.48010888291887</v>
      </c>
      <c r="V59" s="296">
        <v>-4.6508949615438837</v>
      </c>
      <c r="X59" s="430">
        <v>4930</v>
      </c>
      <c r="Y59" s="295">
        <v>24.7255613153798</v>
      </c>
      <c r="Z59" s="451">
        <v>1303.722</v>
      </c>
      <c r="AA59" s="412">
        <v>1.1726248299288033</v>
      </c>
      <c r="AB59" s="372">
        <v>-28.860028860028862</v>
      </c>
      <c r="AC59" s="295">
        <v>-23.998976369621062</v>
      </c>
      <c r="AD59" s="295">
        <v>-30.61769274858824</v>
      </c>
      <c r="AE59" s="296">
        <v>-27.280438843796361</v>
      </c>
    </row>
    <row r="60" spans="1:31" ht="49.5" customHeight="1">
      <c r="A60" s="662"/>
      <c r="B60" s="683"/>
      <c r="C60" s="683"/>
      <c r="D60" s="25" t="s">
        <v>20</v>
      </c>
      <c r="E60" s="15"/>
      <c r="F60" s="451">
        <v>147</v>
      </c>
      <c r="G60" s="295">
        <v>0.35310038956340933</v>
      </c>
      <c r="H60" s="451">
        <v>2100.1770000000001</v>
      </c>
      <c r="I60" s="412">
        <v>2.8051407538243156</v>
      </c>
      <c r="J60" s="372">
        <v>-18.784530386740329</v>
      </c>
      <c r="K60" s="295">
        <v>-7.1606606454010802</v>
      </c>
      <c r="L60" s="295">
        <v>13.75304669981476</v>
      </c>
      <c r="M60" s="296">
        <v>20.730919966429951</v>
      </c>
      <c r="O60" s="430">
        <v>900</v>
      </c>
      <c r="P60" s="295">
        <v>0.68079499507760022</v>
      </c>
      <c r="Q60" s="451">
        <v>12524.361000000001</v>
      </c>
      <c r="R60" s="412">
        <v>5.0289066380502456</v>
      </c>
      <c r="S60" s="628">
        <v>0</v>
      </c>
      <c r="T60" s="295">
        <v>16.711227640801269</v>
      </c>
      <c r="U60" s="295">
        <v>-15.562671200783669</v>
      </c>
      <c r="V60" s="296">
        <v>-10.064415490481622</v>
      </c>
      <c r="X60" s="430">
        <v>557</v>
      </c>
      <c r="Y60" s="295">
        <v>2.7935370492224236</v>
      </c>
      <c r="Z60" s="451">
        <v>8955.8919999999998</v>
      </c>
      <c r="AA60" s="412">
        <v>8.0553226327090659</v>
      </c>
      <c r="AB60" s="372">
        <v>-15.861027190332322</v>
      </c>
      <c r="AC60" s="295">
        <v>-10.111742269875251</v>
      </c>
      <c r="AD60" s="295">
        <v>-18.191442736333769</v>
      </c>
      <c r="AE60" s="296">
        <v>-14.256492487644763</v>
      </c>
    </row>
    <row r="61" spans="1:31" ht="49.5" customHeight="1">
      <c r="A61" s="662"/>
      <c r="B61" s="683"/>
      <c r="C61" s="683"/>
      <c r="D61" s="25"/>
      <c r="E61" s="16" t="s">
        <v>7</v>
      </c>
      <c r="F61" s="451">
        <v>43</v>
      </c>
      <c r="G61" s="295">
        <v>0.10328786905596328</v>
      </c>
      <c r="H61" s="451">
        <v>1032.963</v>
      </c>
      <c r="I61" s="412">
        <v>1.3796963820157189</v>
      </c>
      <c r="J61" s="372">
        <v>-17.307692307692307</v>
      </c>
      <c r="K61" s="295">
        <v>-5.4724518319147677</v>
      </c>
      <c r="L61" s="295">
        <v>91.378754529891694</v>
      </c>
      <c r="M61" s="296">
        <v>103.11836708335855</v>
      </c>
      <c r="O61" s="430">
        <v>280</v>
      </c>
      <c r="P61" s="295">
        <v>0.21180288735747566</v>
      </c>
      <c r="Q61" s="451">
        <v>4901.3289999999997</v>
      </c>
      <c r="R61" s="412">
        <v>1.9680306199548363</v>
      </c>
      <c r="S61" s="372">
        <v>-16.913946587537083</v>
      </c>
      <c r="T61" s="295">
        <v>-3.0292470640226838</v>
      </c>
      <c r="U61" s="295">
        <v>-7.248635316122602</v>
      </c>
      <c r="V61" s="296">
        <v>-1.2089994374924373</v>
      </c>
      <c r="X61" s="430">
        <v>139</v>
      </c>
      <c r="Y61" s="295">
        <v>0.69713043059590107</v>
      </c>
      <c r="Z61" s="451">
        <v>2806.6320000000001</v>
      </c>
      <c r="AA61" s="412">
        <v>2.5244080959535369</v>
      </c>
      <c r="AB61" s="372">
        <v>-10.322580645161295</v>
      </c>
      <c r="AC61" s="295">
        <v>-4.1948491363801281</v>
      </c>
      <c r="AD61" s="295">
        <v>17.048099439288194</v>
      </c>
      <c r="AE61" s="296">
        <v>22.678053852403849</v>
      </c>
    </row>
    <row r="62" spans="1:31" ht="49.5" customHeight="1">
      <c r="A62" s="662"/>
      <c r="B62" s="683"/>
      <c r="C62" s="683"/>
      <c r="D62" s="25"/>
      <c r="E62" s="16" t="s">
        <v>126</v>
      </c>
      <c r="F62" s="451">
        <v>11</v>
      </c>
      <c r="G62" s="295">
        <v>2.6422478130595256E-2</v>
      </c>
      <c r="H62" s="451">
        <v>10.468</v>
      </c>
      <c r="I62" s="412">
        <v>1.3981780302818729E-2</v>
      </c>
      <c r="J62" s="372">
        <v>-38.888888888888886</v>
      </c>
      <c r="K62" s="295">
        <v>-30.142432103172169</v>
      </c>
      <c r="L62" s="295">
        <v>-61.351301458371793</v>
      </c>
      <c r="M62" s="296">
        <v>-58.98050148274762</v>
      </c>
      <c r="O62" s="430">
        <v>108</v>
      </c>
      <c r="P62" s="295">
        <v>8.1695399409312031E-2</v>
      </c>
      <c r="Q62" s="451">
        <v>193.20400000000001</v>
      </c>
      <c r="R62" s="412">
        <v>7.7577201591191747E-2</v>
      </c>
      <c r="S62" s="372">
        <v>-13.599999999999994</v>
      </c>
      <c r="T62" s="295">
        <v>0.83850068165230596</v>
      </c>
      <c r="U62" s="295">
        <v>17.017449290460135</v>
      </c>
      <c r="V62" s="296">
        <v>24.637205480239402</v>
      </c>
      <c r="X62" s="430">
        <v>61</v>
      </c>
      <c r="Y62" s="295">
        <v>0.30593493716798531</v>
      </c>
      <c r="Z62" s="451">
        <v>118.89100000000001</v>
      </c>
      <c r="AA62" s="412">
        <v>0.10693578742635729</v>
      </c>
      <c r="AB62" s="372">
        <v>19.607843137254903</v>
      </c>
      <c r="AC62" s="295">
        <v>27.780745015591151</v>
      </c>
      <c r="AD62" s="295">
        <v>-1.4554858388521836</v>
      </c>
      <c r="AE62" s="296">
        <v>3.2844554762792484</v>
      </c>
    </row>
    <row r="63" spans="1:31" ht="49.5" customHeight="1">
      <c r="A63" s="662"/>
      <c r="B63" s="683"/>
      <c r="C63" s="683"/>
      <c r="D63" s="25"/>
      <c r="E63" s="16" t="s">
        <v>8</v>
      </c>
      <c r="F63" s="451">
        <v>93</v>
      </c>
      <c r="G63" s="295">
        <v>0.22339004237685081</v>
      </c>
      <c r="H63" s="451">
        <v>1056.7460000000001</v>
      </c>
      <c r="I63" s="412">
        <v>1.4114625915057779</v>
      </c>
      <c r="J63" s="372">
        <v>-16.21621621621621</v>
      </c>
      <c r="K63" s="295">
        <v>-4.2247594928011551</v>
      </c>
      <c r="L63" s="295">
        <v>-17.404744467640569</v>
      </c>
      <c r="M63" s="296">
        <v>-12.338161705691235</v>
      </c>
      <c r="O63" s="430">
        <v>512</v>
      </c>
      <c r="P63" s="295">
        <v>0.38729670831081259</v>
      </c>
      <c r="Q63" s="451">
        <v>7429.8280000000004</v>
      </c>
      <c r="R63" s="412">
        <v>2.983298816504218</v>
      </c>
      <c r="S63" s="372">
        <v>16.894977168949765</v>
      </c>
      <c r="T63" s="295">
        <v>36.429562904315645</v>
      </c>
      <c r="U63" s="295">
        <v>-20.818172895124064</v>
      </c>
      <c r="V63" s="296">
        <v>-15.66213658721594</v>
      </c>
      <c r="X63" s="430">
        <v>357</v>
      </c>
      <c r="Y63" s="295">
        <v>1.7904716814585373</v>
      </c>
      <c r="Z63" s="451">
        <v>6030.3689999999997</v>
      </c>
      <c r="AA63" s="412">
        <v>5.4239787493291729</v>
      </c>
      <c r="AB63" s="372">
        <v>-21.710526315789465</v>
      </c>
      <c r="AC63" s="295">
        <v>-16.360942461214094</v>
      </c>
      <c r="AD63" s="295">
        <v>-28.455919323146631</v>
      </c>
      <c r="AE63" s="296">
        <v>-25.014685209406238</v>
      </c>
    </row>
    <row r="64" spans="1:31" ht="49.5" customHeight="1">
      <c r="A64" s="662"/>
      <c r="B64" s="683"/>
      <c r="C64" s="685"/>
      <c r="D64" s="6" t="s">
        <v>9</v>
      </c>
      <c r="E64" s="15"/>
      <c r="F64" s="451">
        <v>81296</v>
      </c>
      <c r="G64" s="295">
        <v>195.27652564589746</v>
      </c>
      <c r="H64" s="423" t="s">
        <v>22</v>
      </c>
      <c r="I64" s="406" t="s">
        <v>22</v>
      </c>
      <c r="J64" s="372">
        <v>-18.412733458446652</v>
      </c>
      <c r="K64" s="295">
        <v>-6.7356507136574919</v>
      </c>
      <c r="L64" s="533" t="s">
        <v>205</v>
      </c>
      <c r="M64" s="534" t="s">
        <v>205</v>
      </c>
      <c r="O64" s="430">
        <v>381683</v>
      </c>
      <c r="P64" s="295">
        <v>288.71986234022631</v>
      </c>
      <c r="Q64" s="423" t="s">
        <v>22</v>
      </c>
      <c r="R64" s="406" t="s">
        <v>22</v>
      </c>
      <c r="S64" s="372">
        <v>-7.9336861452961358</v>
      </c>
      <c r="T64" s="295">
        <v>7.4517251434579919</v>
      </c>
      <c r="U64" s="533" t="s">
        <v>205</v>
      </c>
      <c r="V64" s="534" t="s">
        <v>205</v>
      </c>
      <c r="X64" s="430">
        <v>63701</v>
      </c>
      <c r="Y64" s="295">
        <v>319.48133495963663</v>
      </c>
      <c r="Z64" s="423" t="s">
        <v>22</v>
      </c>
      <c r="AA64" s="406" t="s">
        <v>22</v>
      </c>
      <c r="AB64" s="372">
        <v>-23.325710158883012</v>
      </c>
      <c r="AC64" s="295">
        <v>-18.086493139114026</v>
      </c>
      <c r="AD64" s="533" t="s">
        <v>205</v>
      </c>
      <c r="AE64" s="534" t="s">
        <v>205</v>
      </c>
    </row>
    <row r="65" spans="1:62" ht="49.5" customHeight="1">
      <c r="A65" s="662"/>
      <c r="B65" s="683"/>
      <c r="C65" s="686" t="s">
        <v>10</v>
      </c>
      <c r="D65" s="6" t="s">
        <v>6</v>
      </c>
      <c r="E65" s="15"/>
      <c r="F65" s="451">
        <v>986</v>
      </c>
      <c r="G65" s="295">
        <v>2.3684148578879021</v>
      </c>
      <c r="H65" s="423" t="s">
        <v>22</v>
      </c>
      <c r="I65" s="406" t="s">
        <v>22</v>
      </c>
      <c r="J65" s="372">
        <v>-29.318996415770599</v>
      </c>
      <c r="K65" s="295">
        <v>-19.202859887070687</v>
      </c>
      <c r="L65" s="533" t="s">
        <v>205</v>
      </c>
      <c r="M65" s="534" t="s">
        <v>205</v>
      </c>
      <c r="O65" s="430">
        <v>3650</v>
      </c>
      <c r="P65" s="295">
        <v>2.7610019244813788</v>
      </c>
      <c r="Q65" s="423" t="s">
        <v>22</v>
      </c>
      <c r="R65" s="406" t="s">
        <v>22</v>
      </c>
      <c r="S65" s="372">
        <v>-27.348726114649679</v>
      </c>
      <c r="T65" s="295">
        <v>-15.207806351726788</v>
      </c>
      <c r="U65" s="533" t="s">
        <v>205</v>
      </c>
      <c r="V65" s="534" t="s">
        <v>205</v>
      </c>
      <c r="X65" s="430">
        <v>1149</v>
      </c>
      <c r="Y65" s="295">
        <v>5.7626105378035275</v>
      </c>
      <c r="Z65" s="423" t="s">
        <v>22</v>
      </c>
      <c r="AA65" s="406" t="s">
        <v>22</v>
      </c>
      <c r="AB65" s="372">
        <v>-24.007936507936506</v>
      </c>
      <c r="AC65" s="295">
        <v>-18.815336573330015</v>
      </c>
      <c r="AD65" s="533" t="s">
        <v>205</v>
      </c>
      <c r="AE65" s="534" t="s">
        <v>205</v>
      </c>
    </row>
    <row r="66" spans="1:62" ht="49.5" customHeight="1">
      <c r="A66" s="662"/>
      <c r="B66" s="683"/>
      <c r="C66" s="683"/>
      <c r="D66" s="6" t="s">
        <v>3</v>
      </c>
      <c r="E66" s="15"/>
      <c r="F66" s="451">
        <v>473</v>
      </c>
      <c r="G66" s="295">
        <v>1.1361665596155961</v>
      </c>
      <c r="H66" s="382">
        <v>-779.06100000000004</v>
      </c>
      <c r="I66" s="412">
        <v>-1.0405674192294863</v>
      </c>
      <c r="J66" s="372">
        <v>-27.342549923195079</v>
      </c>
      <c r="K66" s="295">
        <v>-16.943536786259997</v>
      </c>
      <c r="L66" s="295">
        <v>-31.680373369533754</v>
      </c>
      <c r="M66" s="296">
        <v>-27.489490487004005</v>
      </c>
      <c r="O66" s="430">
        <v>1805</v>
      </c>
      <c r="P66" s="295">
        <v>1.3653721845722984</v>
      </c>
      <c r="Q66" s="382">
        <v>-2544.248</v>
      </c>
      <c r="R66" s="412">
        <v>-1.0215918924762757</v>
      </c>
      <c r="S66" s="372">
        <v>-19.706405693950174</v>
      </c>
      <c r="T66" s="295">
        <v>-6.2883603684847458</v>
      </c>
      <c r="U66" s="295">
        <v>-17.584609259878931</v>
      </c>
      <c r="V66" s="296">
        <v>-12.21801489696189</v>
      </c>
      <c r="X66" s="430">
        <v>549</v>
      </c>
      <c r="Y66" s="295">
        <v>2.7534144345118681</v>
      </c>
      <c r="Z66" s="382">
        <v>-1112.855</v>
      </c>
      <c r="AA66" s="412">
        <v>-1.0009506667145438</v>
      </c>
      <c r="AB66" s="372">
        <v>-23.855755894590843</v>
      </c>
      <c r="AC66" s="295">
        <v>-18.652757334041141</v>
      </c>
      <c r="AD66" s="295">
        <v>-32.884855692684752</v>
      </c>
      <c r="AE66" s="296">
        <v>-29.656651179412393</v>
      </c>
    </row>
    <row r="67" spans="1:62" ht="49.5" customHeight="1" thickBot="1">
      <c r="A67" s="662"/>
      <c r="B67" s="684"/>
      <c r="C67" s="684"/>
      <c r="D67" s="26" t="s">
        <v>9</v>
      </c>
      <c r="E67" s="18"/>
      <c r="F67" s="452">
        <v>1459</v>
      </c>
      <c r="G67" s="385">
        <v>3.5045814175034979</v>
      </c>
      <c r="H67" s="424" t="s">
        <v>22</v>
      </c>
      <c r="I67" s="407" t="s">
        <v>22</v>
      </c>
      <c r="J67" s="373">
        <v>-28.690127077223849</v>
      </c>
      <c r="K67" s="380">
        <v>-18.483984354994547</v>
      </c>
      <c r="L67" s="535" t="s">
        <v>205</v>
      </c>
      <c r="M67" s="536" t="s">
        <v>205</v>
      </c>
      <c r="O67" s="436">
        <v>5455</v>
      </c>
      <c r="P67" s="385">
        <v>4.1263741090536774</v>
      </c>
      <c r="Q67" s="424" t="s">
        <v>22</v>
      </c>
      <c r="R67" s="407" t="s">
        <v>22</v>
      </c>
      <c r="S67" s="373">
        <v>-24.986248624862483</v>
      </c>
      <c r="T67" s="380">
        <v>-12.450529870658542</v>
      </c>
      <c r="U67" s="535" t="s">
        <v>205</v>
      </c>
      <c r="V67" s="536" t="s">
        <v>205</v>
      </c>
      <c r="X67" s="436">
        <v>1698</v>
      </c>
      <c r="Y67" s="385">
        <v>8.516024972315396</v>
      </c>
      <c r="Z67" s="424" t="s">
        <v>22</v>
      </c>
      <c r="AA67" s="407" t="s">
        <v>22</v>
      </c>
      <c r="AB67" s="373">
        <v>-23.958799820868776</v>
      </c>
      <c r="AC67" s="380">
        <v>-18.762842336192847</v>
      </c>
      <c r="AD67" s="535" t="s">
        <v>205</v>
      </c>
      <c r="AE67" s="536" t="s">
        <v>205</v>
      </c>
    </row>
    <row r="68" spans="1:62" ht="49.5" customHeight="1">
      <c r="A68" s="662"/>
      <c r="B68" s="682" t="s">
        <v>24</v>
      </c>
      <c r="C68" s="7" t="s">
        <v>11</v>
      </c>
      <c r="D68" s="21"/>
      <c r="E68" s="14"/>
      <c r="F68" s="441">
        <v>11931</v>
      </c>
      <c r="G68" s="442">
        <v>27.53583686118693</v>
      </c>
      <c r="H68" s="443">
        <v>25479.66</v>
      </c>
      <c r="I68" s="444">
        <v>32.375041790345449</v>
      </c>
      <c r="J68" s="372">
        <v>16.29788478409202</v>
      </c>
      <c r="K68" s="295">
        <v>2.4991801122666857</v>
      </c>
      <c r="L68" s="295">
        <v>29.434814426708385</v>
      </c>
      <c r="M68" s="389">
        <v>10.928739906534275</v>
      </c>
      <c r="O68" s="460">
        <v>17706</v>
      </c>
      <c r="P68" s="442">
        <v>12.473572208886754</v>
      </c>
      <c r="Q68" s="443">
        <v>61795.214</v>
      </c>
      <c r="R68" s="444">
        <v>22.593204585572249</v>
      </c>
      <c r="S68" s="372">
        <v>15.680125441003526</v>
      </c>
      <c r="T68" s="295">
        <v>2.2788832519246967</v>
      </c>
      <c r="U68" s="295">
        <v>25.295138524908964</v>
      </c>
      <c r="V68" s="389">
        <v>7.3957750001244449</v>
      </c>
      <c r="X68" s="460">
        <v>9114</v>
      </c>
      <c r="Y68" s="442">
        <v>43.752583317851425</v>
      </c>
      <c r="Z68" s="443">
        <v>70670.528999999995</v>
      </c>
      <c r="AA68" s="444">
        <v>61.536116666329214</v>
      </c>
      <c r="AB68" s="372">
        <v>2.9714156592475405</v>
      </c>
      <c r="AC68" s="295">
        <v>1.0414279624010021</v>
      </c>
      <c r="AD68" s="295">
        <v>11.756393633149756</v>
      </c>
      <c r="AE68" s="389">
        <v>10.675673312493416</v>
      </c>
    </row>
    <row r="69" spans="1:62" ht="49.5" customHeight="1">
      <c r="A69" s="662"/>
      <c r="B69" s="683"/>
      <c r="C69" s="2" t="s">
        <v>21</v>
      </c>
      <c r="D69" s="6"/>
      <c r="E69" s="15"/>
      <c r="F69" s="441">
        <v>416</v>
      </c>
      <c r="G69" s="442">
        <v>0.96009623118378706</v>
      </c>
      <c r="H69" s="443">
        <v>3180.7840000000001</v>
      </c>
      <c r="I69" s="444">
        <v>4.0415772787416371</v>
      </c>
      <c r="J69" s="372">
        <v>-19.379844961240309</v>
      </c>
      <c r="K69" s="295">
        <v>-28.945399072924261</v>
      </c>
      <c r="L69" s="295">
        <v>-24.810151058887271</v>
      </c>
      <c r="M69" s="296">
        <v>-35.560496349124307</v>
      </c>
      <c r="O69" s="460">
        <v>2404</v>
      </c>
      <c r="P69" s="442">
        <v>1.6935766175400291</v>
      </c>
      <c r="Q69" s="443">
        <v>13354.117</v>
      </c>
      <c r="R69" s="444">
        <v>4.8824541240470225</v>
      </c>
      <c r="S69" s="372">
        <v>13.449740443605478</v>
      </c>
      <c r="T69" s="295">
        <v>0.30688256566971006</v>
      </c>
      <c r="U69" s="295">
        <v>7.4820588469177238</v>
      </c>
      <c r="V69" s="296">
        <v>-7.8725707607649014</v>
      </c>
      <c r="X69" s="460">
        <v>764</v>
      </c>
      <c r="Y69" s="442">
        <v>3.6676512678119915</v>
      </c>
      <c r="Z69" s="443">
        <v>12273.474</v>
      </c>
      <c r="AA69" s="444">
        <v>10.687084682288969</v>
      </c>
      <c r="AB69" s="372">
        <v>-39.365079365079367</v>
      </c>
      <c r="AC69" s="295">
        <v>-40.501556416263362</v>
      </c>
      <c r="AD69" s="295">
        <v>-28.972343050160376</v>
      </c>
      <c r="AE69" s="296">
        <v>-29.659203369278003</v>
      </c>
    </row>
    <row r="70" spans="1:62" ht="49.5" customHeight="1" thickBot="1">
      <c r="A70" s="663"/>
      <c r="B70" s="684"/>
      <c r="C70" s="17" t="s">
        <v>12</v>
      </c>
      <c r="D70" s="26"/>
      <c r="E70" s="18"/>
      <c r="F70" s="455">
        <v>2943</v>
      </c>
      <c r="G70" s="456">
        <v>6.7922192508987624</v>
      </c>
      <c r="H70" s="453">
        <v>32338.814999999999</v>
      </c>
      <c r="I70" s="454">
        <v>41.090441829885101</v>
      </c>
      <c r="J70" s="373">
        <v>-16.273115220483632</v>
      </c>
      <c r="K70" s="295">
        <v>-26.207281764521497</v>
      </c>
      <c r="L70" s="295">
        <v>-13.093715093613795</v>
      </c>
      <c r="M70" s="386">
        <v>-25.519229758060973</v>
      </c>
      <c r="O70" s="462">
        <v>10628</v>
      </c>
      <c r="P70" s="456">
        <v>7.4872430495904458</v>
      </c>
      <c r="Q70" s="453">
        <v>119222.57</v>
      </c>
      <c r="R70" s="454">
        <v>43.58945848504883</v>
      </c>
      <c r="S70" s="373">
        <v>-20.054159771325402</v>
      </c>
      <c r="T70" s="295">
        <v>-29.315677796392436</v>
      </c>
      <c r="U70" s="295">
        <v>8.3111213409808897</v>
      </c>
      <c r="V70" s="386">
        <v>-7.1619461497729162</v>
      </c>
      <c r="X70" s="462">
        <v>2539</v>
      </c>
      <c r="Y70" s="456">
        <v>12.188699697610794</v>
      </c>
      <c r="Z70" s="453">
        <v>48421.868000000002</v>
      </c>
      <c r="AA70" s="454">
        <v>42.163172691824528</v>
      </c>
      <c r="AB70" s="373">
        <v>-18.621794871794876</v>
      </c>
      <c r="AC70" s="295">
        <v>-20.147062186839165</v>
      </c>
      <c r="AD70" s="295">
        <v>-13.099764369822793</v>
      </c>
      <c r="AE70" s="386">
        <v>-13.94011763698029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84240.995999999999</v>
      </c>
      <c r="I72" s="407" t="s">
        <v>22</v>
      </c>
      <c r="J72" s="537" t="s">
        <v>205</v>
      </c>
      <c r="K72" s="535" t="s">
        <v>205</v>
      </c>
      <c r="L72" s="387">
        <v>1.8742327400345999</v>
      </c>
      <c r="M72" s="536" t="s">
        <v>205</v>
      </c>
      <c r="O72" s="428" t="s">
        <v>22</v>
      </c>
      <c r="P72" s="180" t="s">
        <v>22</v>
      </c>
      <c r="Q72" s="459">
        <v>293899.299</v>
      </c>
      <c r="R72" s="407" t="s">
        <v>22</v>
      </c>
      <c r="S72" s="537" t="s">
        <v>205</v>
      </c>
      <c r="T72" s="535" t="s">
        <v>205</v>
      </c>
      <c r="U72" s="387">
        <v>12.859104058242949</v>
      </c>
      <c r="V72" s="536" t="s">
        <v>205</v>
      </c>
      <c r="X72" s="428" t="s">
        <v>22</v>
      </c>
      <c r="Y72" s="180" t="s">
        <v>22</v>
      </c>
      <c r="Z72" s="459">
        <v>178142.38099999999</v>
      </c>
      <c r="AA72" s="407" t="s">
        <v>22</v>
      </c>
      <c r="AB72" s="537" t="s">
        <v>205</v>
      </c>
      <c r="AC72" s="535" t="s">
        <v>205</v>
      </c>
      <c r="AD72" s="387">
        <v>-4.0224631846021168</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7"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83</v>
      </c>
    </row>
    <row r="5" spans="1:49" s="53" customFormat="1" ht="36.75" customHeight="1" thickBot="1">
      <c r="A5" s="688"/>
      <c r="B5" s="690" t="s">
        <v>86</v>
      </c>
      <c r="C5" s="707" t="s">
        <v>87</v>
      </c>
      <c r="D5" s="708"/>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8"/>
    </row>
    <row r="6" spans="1:49" s="53" customFormat="1" ht="36.75" customHeight="1" thickBot="1">
      <c r="A6" s="688"/>
      <c r="B6" s="691"/>
      <c r="C6" s="709"/>
      <c r="D6" s="710"/>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8"/>
    </row>
    <row r="7" spans="1:49" s="53" customFormat="1" ht="36.75" customHeight="1">
      <c r="A7" s="688"/>
      <c r="B7" s="691"/>
      <c r="C7" s="709"/>
      <c r="D7" s="710"/>
      <c r="E7" s="703" t="s">
        <v>98</v>
      </c>
      <c r="F7" s="703"/>
      <c r="G7" s="703" t="s">
        <v>125</v>
      </c>
      <c r="H7" s="703"/>
      <c r="I7" s="703" t="s">
        <v>99</v>
      </c>
      <c r="J7" s="705"/>
      <c r="K7" s="693" t="s">
        <v>92</v>
      </c>
      <c r="L7" s="694"/>
      <c r="M7" s="468"/>
      <c r="N7" s="468"/>
      <c r="O7" s="468"/>
      <c r="P7" s="468"/>
      <c r="Q7" s="468"/>
      <c r="R7" s="471"/>
      <c r="S7" s="697" t="s">
        <v>87</v>
      </c>
      <c r="T7" s="698"/>
      <c r="U7" s="251"/>
      <c r="V7" s="252"/>
      <c r="W7" s="252"/>
      <c r="X7" s="252"/>
      <c r="Y7" s="251"/>
      <c r="Z7" s="59"/>
      <c r="AA7" s="697" t="s">
        <v>93</v>
      </c>
      <c r="AB7" s="698"/>
      <c r="AC7" s="468"/>
      <c r="AD7" s="468"/>
      <c r="AE7" s="468"/>
      <c r="AF7" s="468"/>
      <c r="AG7" s="468"/>
      <c r="AH7" s="468"/>
      <c r="AI7" s="723" t="s">
        <v>94</v>
      </c>
      <c r="AJ7" s="724"/>
      <c r="AK7" s="693" t="s">
        <v>92</v>
      </c>
      <c r="AL7" s="717"/>
      <c r="AM7" s="718" t="s">
        <v>87</v>
      </c>
      <c r="AN7" s="694"/>
      <c r="AO7" s="693" t="s">
        <v>94</v>
      </c>
      <c r="AP7" s="721"/>
      <c r="AQ7" s="60" t="s">
        <v>95</v>
      </c>
      <c r="AR7" s="61"/>
      <c r="AS7" s="60" t="s">
        <v>96</v>
      </c>
      <c r="AT7" s="61"/>
      <c r="AU7" s="60" t="s">
        <v>97</v>
      </c>
      <c r="AV7" s="61"/>
      <c r="AW7" s="688"/>
    </row>
    <row r="8" spans="1:49" s="53" customFormat="1" ht="36.75" customHeight="1" thickBot="1">
      <c r="A8" s="689"/>
      <c r="B8" s="692"/>
      <c r="C8" s="711"/>
      <c r="D8" s="712"/>
      <c r="E8" s="704"/>
      <c r="F8" s="704"/>
      <c r="G8" s="704"/>
      <c r="H8" s="704"/>
      <c r="I8" s="704"/>
      <c r="J8" s="706"/>
      <c r="K8" s="695"/>
      <c r="L8" s="696"/>
      <c r="M8" s="702" t="s">
        <v>139</v>
      </c>
      <c r="N8" s="702"/>
      <c r="O8" s="702" t="s">
        <v>125</v>
      </c>
      <c r="P8" s="702"/>
      <c r="Q8" s="702" t="s">
        <v>99</v>
      </c>
      <c r="R8" s="702"/>
      <c r="S8" s="699"/>
      <c r="T8" s="701"/>
      <c r="U8" s="713" t="s">
        <v>98</v>
      </c>
      <c r="V8" s="714"/>
      <c r="W8" s="715" t="s">
        <v>125</v>
      </c>
      <c r="X8" s="716"/>
      <c r="Y8" s="62" t="s">
        <v>99</v>
      </c>
      <c r="Z8" s="63"/>
      <c r="AA8" s="699"/>
      <c r="AB8" s="700"/>
      <c r="AC8" s="702" t="s">
        <v>139</v>
      </c>
      <c r="AD8" s="702"/>
      <c r="AE8" s="702" t="s">
        <v>125</v>
      </c>
      <c r="AF8" s="702"/>
      <c r="AG8" s="702" t="s">
        <v>99</v>
      </c>
      <c r="AH8" s="702"/>
      <c r="AI8" s="725"/>
      <c r="AJ8" s="726"/>
      <c r="AK8" s="695"/>
      <c r="AL8" s="696"/>
      <c r="AM8" s="719"/>
      <c r="AN8" s="720"/>
      <c r="AO8" s="695"/>
      <c r="AP8" s="722"/>
      <c r="AQ8" s="469"/>
      <c r="AR8" s="470"/>
      <c r="AS8" s="469"/>
      <c r="AT8" s="470"/>
      <c r="AU8" s="469"/>
      <c r="AV8" s="470"/>
      <c r="AW8" s="68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50139870</v>
      </c>
      <c r="C10" s="71">
        <v>664043</v>
      </c>
      <c r="D10" s="490">
        <v>132.43811760979835</v>
      </c>
      <c r="E10" s="229">
        <v>450195</v>
      </c>
      <c r="F10" s="490">
        <v>89.787827531264043</v>
      </c>
      <c r="G10" s="229">
        <v>123870</v>
      </c>
      <c r="H10" s="490">
        <v>24.704890539205625</v>
      </c>
      <c r="I10" s="229">
        <v>89978</v>
      </c>
      <c r="J10" s="491">
        <v>17.945399539328683</v>
      </c>
      <c r="K10" s="228">
        <v>549174</v>
      </c>
      <c r="L10" s="326">
        <v>119.45050514237164</v>
      </c>
      <c r="M10" s="352">
        <v>297010</v>
      </c>
      <c r="N10" s="326">
        <v>64.602465761918438</v>
      </c>
      <c r="O10" s="352">
        <v>122998</v>
      </c>
      <c r="P10" s="326">
        <v>26.753220712381552</v>
      </c>
      <c r="Q10" s="352">
        <v>129166</v>
      </c>
      <c r="R10" s="326">
        <v>28.094818668071643</v>
      </c>
      <c r="S10" s="73">
        <v>152739</v>
      </c>
      <c r="T10" s="326">
        <v>33.22216766442093</v>
      </c>
      <c r="U10" s="74">
        <v>74761</v>
      </c>
      <c r="V10" s="326">
        <v>16.261219968441416</v>
      </c>
      <c r="W10" s="352">
        <v>35918</v>
      </c>
      <c r="X10" s="326">
        <v>7.812502492295164</v>
      </c>
      <c r="Y10" s="72">
        <v>42060</v>
      </c>
      <c r="Z10" s="326">
        <v>9.1484452036843535</v>
      </c>
      <c r="AA10" s="75">
        <v>2600</v>
      </c>
      <c r="AB10" s="326">
        <v>0.56552443008985542</v>
      </c>
      <c r="AC10" s="229">
        <v>922</v>
      </c>
      <c r="AD10" s="326">
        <v>0.20054366328571024</v>
      </c>
      <c r="AE10" s="229">
        <v>251</v>
      </c>
      <c r="AF10" s="326">
        <v>5.4594858443289894E-2</v>
      </c>
      <c r="AG10" s="229">
        <v>1427</v>
      </c>
      <c r="AH10" s="326">
        <v>0.31038590836085522</v>
      </c>
      <c r="AI10" s="70">
        <v>704513</v>
      </c>
      <c r="AJ10" s="319">
        <v>153.23819723688243</v>
      </c>
      <c r="AK10" s="495">
        <v>11535</v>
      </c>
      <c r="AL10" s="326">
        <v>2.5089708850332624</v>
      </c>
      <c r="AM10" s="74">
        <v>5599</v>
      </c>
      <c r="AN10" s="326">
        <v>1.2178351092588848</v>
      </c>
      <c r="AO10" s="70">
        <v>17134</v>
      </c>
      <c r="AP10" s="326">
        <v>3.7268059942921474</v>
      </c>
      <c r="AQ10" s="70">
        <v>73810</v>
      </c>
      <c r="AR10" s="491">
        <v>14.720819978193004</v>
      </c>
      <c r="AS10" s="74">
        <v>11166</v>
      </c>
      <c r="AT10" s="490">
        <v>2.2269702733573102</v>
      </c>
      <c r="AU10" s="70">
        <v>39524</v>
      </c>
      <c r="AV10" s="490">
        <v>7.882748798511046</v>
      </c>
      <c r="AW10" s="466" t="s">
        <v>100</v>
      </c>
    </row>
    <row r="11" spans="1:49" s="82" customFormat="1" ht="36.75" customHeight="1">
      <c r="A11" s="77" t="s">
        <v>101</v>
      </c>
      <c r="B11" s="487">
        <v>1982904</v>
      </c>
      <c r="C11" s="79">
        <v>43726</v>
      </c>
      <c r="D11" s="327">
        <v>220.51496189427223</v>
      </c>
      <c r="E11" s="230">
        <v>27176</v>
      </c>
      <c r="F11" s="327">
        <v>137.05151636186119</v>
      </c>
      <c r="G11" s="230">
        <v>7565</v>
      </c>
      <c r="H11" s="327">
        <v>38.151115737322634</v>
      </c>
      <c r="I11" s="230">
        <v>8985</v>
      </c>
      <c r="J11" s="323">
        <v>45.312329795088417</v>
      </c>
      <c r="K11" s="492">
        <v>23574</v>
      </c>
      <c r="L11" s="327">
        <v>131.07679544832391</v>
      </c>
      <c r="M11" s="353">
        <v>12032</v>
      </c>
      <c r="N11" s="327">
        <v>66.900653382295459</v>
      </c>
      <c r="O11" s="353">
        <v>5488</v>
      </c>
      <c r="P11" s="327">
        <v>30.514526742190618</v>
      </c>
      <c r="Q11" s="353">
        <v>6054</v>
      </c>
      <c r="R11" s="327">
        <v>33.661615323837829</v>
      </c>
      <c r="S11" s="230">
        <v>5785</v>
      </c>
      <c r="T11" s="327">
        <v>32.165914213478992</v>
      </c>
      <c r="U11" s="81">
        <v>2649</v>
      </c>
      <c r="V11" s="327">
        <v>14.72904178937007</v>
      </c>
      <c r="W11" s="353">
        <v>1270</v>
      </c>
      <c r="X11" s="327">
        <v>7.0614885135900298</v>
      </c>
      <c r="Y11" s="353">
        <v>1866</v>
      </c>
      <c r="Z11" s="327">
        <v>10.375383910518893</v>
      </c>
      <c r="AA11" s="81">
        <v>155</v>
      </c>
      <c r="AB11" s="327">
        <v>0.86183521228854698</v>
      </c>
      <c r="AC11" s="230">
        <v>40</v>
      </c>
      <c r="AD11" s="327">
        <v>0.22240908704220569</v>
      </c>
      <c r="AE11" s="230">
        <v>67</v>
      </c>
      <c r="AF11" s="327">
        <v>0.37253522079569446</v>
      </c>
      <c r="AG11" s="230">
        <v>48</v>
      </c>
      <c r="AH11" s="327">
        <v>0.26689090445064684</v>
      </c>
      <c r="AI11" s="78">
        <v>29514</v>
      </c>
      <c r="AJ11" s="320">
        <v>164.10454487409146</v>
      </c>
      <c r="AK11" s="492">
        <v>740</v>
      </c>
      <c r="AL11" s="327">
        <v>4.1145681102808043</v>
      </c>
      <c r="AM11" s="80">
        <v>267</v>
      </c>
      <c r="AN11" s="327">
        <v>1.484580656006723</v>
      </c>
      <c r="AO11" s="79">
        <v>1007</v>
      </c>
      <c r="AP11" s="327">
        <v>5.5991487662875281</v>
      </c>
      <c r="AQ11" s="78">
        <v>3491</v>
      </c>
      <c r="AR11" s="323">
        <v>17.605491743422778</v>
      </c>
      <c r="AS11" s="80">
        <v>931</v>
      </c>
      <c r="AT11" s="327">
        <v>4.6951340054788329</v>
      </c>
      <c r="AU11" s="79">
        <v>1093</v>
      </c>
      <c r="AV11" s="327">
        <v>5.5121175810830989</v>
      </c>
      <c r="AW11" s="77" t="s">
        <v>101</v>
      </c>
    </row>
    <row r="12" spans="1:49" s="82" customFormat="1" ht="36.75" customHeight="1">
      <c r="A12" s="83" t="s">
        <v>37</v>
      </c>
      <c r="B12" s="488">
        <v>485690</v>
      </c>
      <c r="C12" s="85">
        <v>4781</v>
      </c>
      <c r="D12" s="328">
        <v>98.437274804916711</v>
      </c>
      <c r="E12" s="231">
        <v>3234</v>
      </c>
      <c r="F12" s="328">
        <v>66.585682225287727</v>
      </c>
      <c r="G12" s="231">
        <v>981</v>
      </c>
      <c r="H12" s="328">
        <v>20.198068726965758</v>
      </c>
      <c r="I12" s="231">
        <v>566</v>
      </c>
      <c r="J12" s="324">
        <v>11.653523852663222</v>
      </c>
      <c r="K12" s="493">
        <v>4750</v>
      </c>
      <c r="L12" s="328">
        <v>107.41656747908769</v>
      </c>
      <c r="M12" s="354">
        <v>2470</v>
      </c>
      <c r="N12" s="328">
        <v>55.85661508912559</v>
      </c>
      <c r="O12" s="354">
        <v>1107</v>
      </c>
      <c r="P12" s="328">
        <v>25.033713726178959</v>
      </c>
      <c r="Q12" s="354">
        <v>1173</v>
      </c>
      <c r="R12" s="328">
        <v>26.526238663783126</v>
      </c>
      <c r="S12" s="231">
        <v>1878</v>
      </c>
      <c r="T12" s="328">
        <v>42.469118679100355</v>
      </c>
      <c r="U12" s="87">
        <v>1075</v>
      </c>
      <c r="V12" s="328">
        <v>24.310065271583003</v>
      </c>
      <c r="W12" s="354">
        <v>298</v>
      </c>
      <c r="X12" s="328">
        <v>6.7389762334248688</v>
      </c>
      <c r="Y12" s="354">
        <v>505</v>
      </c>
      <c r="Z12" s="328">
        <v>11.420077174092482</v>
      </c>
      <c r="AA12" s="87">
        <v>41</v>
      </c>
      <c r="AB12" s="328">
        <v>0.92717458245107265</v>
      </c>
      <c r="AC12" s="231">
        <v>39</v>
      </c>
      <c r="AD12" s="328">
        <v>0.88194655403882527</v>
      </c>
      <c r="AE12" s="231">
        <v>0</v>
      </c>
      <c r="AF12" s="328">
        <v>0</v>
      </c>
      <c r="AG12" s="231">
        <v>2</v>
      </c>
      <c r="AH12" s="328">
        <v>4.5228028412247448E-2</v>
      </c>
      <c r="AI12" s="84">
        <v>6669</v>
      </c>
      <c r="AJ12" s="321">
        <v>150.81286074063911</v>
      </c>
      <c r="AK12" s="493">
        <v>44</v>
      </c>
      <c r="AL12" s="328">
        <v>0.99501662506944388</v>
      </c>
      <c r="AM12" s="86">
        <v>19</v>
      </c>
      <c r="AN12" s="328">
        <v>0.42966626991635071</v>
      </c>
      <c r="AO12" s="85">
        <v>63</v>
      </c>
      <c r="AP12" s="328">
        <v>1.4246828949857946</v>
      </c>
      <c r="AQ12" s="84">
        <v>633</v>
      </c>
      <c r="AR12" s="324">
        <v>13.033004591406041</v>
      </c>
      <c r="AS12" s="86">
        <v>129</v>
      </c>
      <c r="AT12" s="328">
        <v>2.6560151536988617</v>
      </c>
      <c r="AU12" s="85">
        <v>383</v>
      </c>
      <c r="AV12" s="328">
        <v>7.8856884020671618</v>
      </c>
      <c r="AW12" s="83" t="s">
        <v>102</v>
      </c>
    </row>
    <row r="13" spans="1:49" s="82" customFormat="1" ht="36.75" customHeight="1">
      <c r="A13" s="83" t="s">
        <v>38</v>
      </c>
      <c r="B13" s="488">
        <v>387821</v>
      </c>
      <c r="C13" s="85">
        <v>4076</v>
      </c>
      <c r="D13" s="328">
        <v>105.10003326276814</v>
      </c>
      <c r="E13" s="231">
        <v>2395</v>
      </c>
      <c r="F13" s="328">
        <v>61.755294323927792</v>
      </c>
      <c r="G13" s="231">
        <v>1064</v>
      </c>
      <c r="H13" s="328">
        <v>27.435337436600907</v>
      </c>
      <c r="I13" s="231">
        <v>617</v>
      </c>
      <c r="J13" s="324">
        <v>15.909401502239435</v>
      </c>
      <c r="K13" s="493">
        <v>4517</v>
      </c>
      <c r="L13" s="328">
        <v>127.37003575497127</v>
      </c>
      <c r="M13" s="354">
        <v>2392</v>
      </c>
      <c r="N13" s="328">
        <v>67.449441117089066</v>
      </c>
      <c r="O13" s="354">
        <v>1290</v>
      </c>
      <c r="P13" s="328">
        <v>36.375325686055554</v>
      </c>
      <c r="Q13" s="354">
        <v>835</v>
      </c>
      <c r="R13" s="328">
        <v>23.54526895182666</v>
      </c>
      <c r="S13" s="231">
        <v>1541</v>
      </c>
      <c r="T13" s="328">
        <v>43.453005335047756</v>
      </c>
      <c r="U13" s="87">
        <v>699</v>
      </c>
      <c r="V13" s="328">
        <v>19.710350895002197</v>
      </c>
      <c r="W13" s="354">
        <v>508</v>
      </c>
      <c r="X13" s="328">
        <v>14.324546859314902</v>
      </c>
      <c r="Y13" s="354">
        <v>334</v>
      </c>
      <c r="Z13" s="328">
        <v>9.4181075807306627</v>
      </c>
      <c r="AA13" s="87">
        <v>6</v>
      </c>
      <c r="AB13" s="328">
        <v>0.16918756133049098</v>
      </c>
      <c r="AC13" s="231">
        <v>5</v>
      </c>
      <c r="AD13" s="328">
        <v>0.1409896344420758</v>
      </c>
      <c r="AE13" s="231">
        <v>0</v>
      </c>
      <c r="AF13" s="328">
        <v>0</v>
      </c>
      <c r="AG13" s="231">
        <v>1</v>
      </c>
      <c r="AH13" s="328">
        <v>2.8197926888415159E-2</v>
      </c>
      <c r="AI13" s="84">
        <v>6064</v>
      </c>
      <c r="AJ13" s="321">
        <v>170.99222865134954</v>
      </c>
      <c r="AK13" s="493">
        <v>72</v>
      </c>
      <c r="AL13" s="328">
        <v>2.0302507359658915</v>
      </c>
      <c r="AM13" s="86">
        <v>56</v>
      </c>
      <c r="AN13" s="328">
        <v>1.5790839057512491</v>
      </c>
      <c r="AO13" s="85">
        <v>128</v>
      </c>
      <c r="AP13" s="328">
        <v>3.6093346417171404</v>
      </c>
      <c r="AQ13" s="84">
        <v>514</v>
      </c>
      <c r="AR13" s="324">
        <v>13.253537069936904</v>
      </c>
      <c r="AS13" s="86">
        <v>66</v>
      </c>
      <c r="AT13" s="328">
        <v>1.7018160439996803</v>
      </c>
      <c r="AU13" s="85">
        <v>153</v>
      </c>
      <c r="AV13" s="328">
        <v>3.9451190110901679</v>
      </c>
      <c r="AW13" s="83" t="s">
        <v>38</v>
      </c>
    </row>
    <row r="14" spans="1:49" s="82" customFormat="1" ht="36.75" customHeight="1">
      <c r="A14" s="83" t="s">
        <v>39</v>
      </c>
      <c r="B14" s="488">
        <v>828571</v>
      </c>
      <c r="C14" s="85">
        <v>4904</v>
      </c>
      <c r="D14" s="328">
        <v>59.186237510122851</v>
      </c>
      <c r="E14" s="231">
        <v>3244</v>
      </c>
      <c r="F14" s="328">
        <v>39.151744388833301</v>
      </c>
      <c r="G14" s="231">
        <v>1226</v>
      </c>
      <c r="H14" s="328">
        <v>14.796559377530713</v>
      </c>
      <c r="I14" s="231">
        <v>434</v>
      </c>
      <c r="J14" s="324">
        <v>5.2379337437588331</v>
      </c>
      <c r="K14" s="493">
        <v>10970</v>
      </c>
      <c r="L14" s="328">
        <v>143.47371174470311</v>
      </c>
      <c r="M14" s="354">
        <v>6481</v>
      </c>
      <c r="N14" s="328">
        <v>84.76327491498823</v>
      </c>
      <c r="O14" s="354">
        <v>2173</v>
      </c>
      <c r="P14" s="328">
        <v>28.420088935391057</v>
      </c>
      <c r="Q14" s="354">
        <v>2316</v>
      </c>
      <c r="R14" s="328">
        <v>30.29034789432383</v>
      </c>
      <c r="S14" s="231">
        <v>3029</v>
      </c>
      <c r="T14" s="328">
        <v>39.615485221030603</v>
      </c>
      <c r="U14" s="87">
        <v>1395</v>
      </c>
      <c r="V14" s="328">
        <v>18.244833900078472</v>
      </c>
      <c r="W14" s="354">
        <v>899</v>
      </c>
      <c r="X14" s="328">
        <v>11.757781846717238</v>
      </c>
      <c r="Y14" s="354">
        <v>735</v>
      </c>
      <c r="Z14" s="328">
        <v>9.612869474234893</v>
      </c>
      <c r="AA14" s="87">
        <v>25</v>
      </c>
      <c r="AB14" s="328">
        <v>0.3269683494637719</v>
      </c>
      <c r="AC14" s="231">
        <v>9</v>
      </c>
      <c r="AD14" s="328">
        <v>0.11770860580695788</v>
      </c>
      <c r="AE14" s="231">
        <v>4</v>
      </c>
      <c r="AF14" s="328">
        <v>5.2314935914203504E-2</v>
      </c>
      <c r="AG14" s="231">
        <v>12</v>
      </c>
      <c r="AH14" s="328">
        <v>0.15694480774261052</v>
      </c>
      <c r="AI14" s="84">
        <v>14024</v>
      </c>
      <c r="AJ14" s="321">
        <v>183.4161653151975</v>
      </c>
      <c r="AK14" s="493">
        <v>48</v>
      </c>
      <c r="AL14" s="328">
        <v>0.62777923097044208</v>
      </c>
      <c r="AM14" s="86">
        <v>55</v>
      </c>
      <c r="AN14" s="328">
        <v>0.71933036882029822</v>
      </c>
      <c r="AO14" s="85">
        <v>103</v>
      </c>
      <c r="AP14" s="328">
        <v>1.3471095997907403</v>
      </c>
      <c r="AQ14" s="84">
        <v>1384</v>
      </c>
      <c r="AR14" s="324">
        <v>16.703456915581164</v>
      </c>
      <c r="AS14" s="86">
        <v>248</v>
      </c>
      <c r="AT14" s="328">
        <v>2.9931049964336189</v>
      </c>
      <c r="AU14" s="85">
        <v>499</v>
      </c>
      <c r="AV14" s="328">
        <v>6.0224169081466759</v>
      </c>
      <c r="AW14" s="83" t="s">
        <v>39</v>
      </c>
    </row>
    <row r="15" spans="1:49" s="82" customFormat="1" ht="36.75" customHeight="1">
      <c r="A15" s="83" t="s">
        <v>40</v>
      </c>
      <c r="B15" s="488">
        <v>383107</v>
      </c>
      <c r="C15" s="85">
        <v>1890</v>
      </c>
      <c r="D15" s="328">
        <v>49.333476026279868</v>
      </c>
      <c r="E15" s="231">
        <v>1172</v>
      </c>
      <c r="F15" s="328">
        <v>30.591975609947092</v>
      </c>
      <c r="G15" s="231">
        <v>562</v>
      </c>
      <c r="H15" s="328">
        <v>14.669530966544594</v>
      </c>
      <c r="I15" s="231">
        <v>156</v>
      </c>
      <c r="J15" s="324">
        <v>4.0719694497881793</v>
      </c>
      <c r="K15" s="493">
        <v>3745</v>
      </c>
      <c r="L15" s="328">
        <v>108.77942418069293</v>
      </c>
      <c r="M15" s="354">
        <v>2234</v>
      </c>
      <c r="N15" s="328">
        <v>64.890049030618954</v>
      </c>
      <c r="O15" s="354">
        <v>704</v>
      </c>
      <c r="P15" s="328">
        <v>20.448788951457363</v>
      </c>
      <c r="Q15" s="354">
        <v>807</v>
      </c>
      <c r="R15" s="328">
        <v>23.440586198616607</v>
      </c>
      <c r="S15" s="231">
        <v>641</v>
      </c>
      <c r="T15" s="328">
        <v>18.618854712903651</v>
      </c>
      <c r="U15" s="87">
        <v>276</v>
      </c>
      <c r="V15" s="328">
        <v>8.0168547593781714</v>
      </c>
      <c r="W15" s="354">
        <v>246</v>
      </c>
      <c r="X15" s="328">
        <v>7.145457502924021</v>
      </c>
      <c r="Y15" s="354">
        <v>119</v>
      </c>
      <c r="Z15" s="328">
        <v>3.4565424506014577</v>
      </c>
      <c r="AA15" s="87">
        <v>7</v>
      </c>
      <c r="AB15" s="328">
        <v>0.20332602650596809</v>
      </c>
      <c r="AC15" s="231">
        <v>2</v>
      </c>
      <c r="AD15" s="328">
        <v>5.8093150430276602E-2</v>
      </c>
      <c r="AE15" s="231">
        <v>0</v>
      </c>
      <c r="AF15" s="328">
        <v>0</v>
      </c>
      <c r="AG15" s="231">
        <v>5</v>
      </c>
      <c r="AH15" s="328">
        <v>0.14523287607569149</v>
      </c>
      <c r="AI15" s="84">
        <v>4393</v>
      </c>
      <c r="AJ15" s="321">
        <v>127.60160492010255</v>
      </c>
      <c r="AK15" s="493">
        <v>33</v>
      </c>
      <c r="AL15" s="328">
        <v>0.95853698209956384</v>
      </c>
      <c r="AM15" s="86">
        <v>21</v>
      </c>
      <c r="AN15" s="328">
        <v>0.60997807951790428</v>
      </c>
      <c r="AO15" s="85">
        <v>54</v>
      </c>
      <c r="AP15" s="328">
        <v>1.5685150616174683</v>
      </c>
      <c r="AQ15" s="84">
        <v>505</v>
      </c>
      <c r="AR15" s="324">
        <v>13.181695975275836</v>
      </c>
      <c r="AS15" s="86">
        <v>72</v>
      </c>
      <c r="AT15" s="328">
        <v>1.8793705152868521</v>
      </c>
      <c r="AU15" s="85">
        <v>302</v>
      </c>
      <c r="AV15" s="328">
        <v>7.8829152168976293</v>
      </c>
      <c r="AW15" s="83" t="s">
        <v>40</v>
      </c>
    </row>
    <row r="16" spans="1:49" s="82" customFormat="1" ht="36.75" customHeight="1">
      <c r="A16" s="83" t="s">
        <v>41</v>
      </c>
      <c r="B16" s="488">
        <v>384691</v>
      </c>
      <c r="C16" s="85">
        <v>2220</v>
      </c>
      <c r="D16" s="328">
        <v>57.708654478529517</v>
      </c>
      <c r="E16" s="231">
        <v>1601</v>
      </c>
      <c r="F16" s="328">
        <v>41.617817936993589</v>
      </c>
      <c r="G16" s="231">
        <v>440</v>
      </c>
      <c r="H16" s="328">
        <v>11.437751338086931</v>
      </c>
      <c r="I16" s="231">
        <v>179</v>
      </c>
      <c r="J16" s="324">
        <v>4.6530852034490016</v>
      </c>
      <c r="K16" s="493">
        <v>3282</v>
      </c>
      <c r="L16" s="328">
        <v>94.100331635334939</v>
      </c>
      <c r="M16" s="354">
        <v>1747</v>
      </c>
      <c r="N16" s="328">
        <v>50.089359953360798</v>
      </c>
      <c r="O16" s="354">
        <v>784</v>
      </c>
      <c r="P16" s="328">
        <v>22.478567947014806</v>
      </c>
      <c r="Q16" s="354">
        <v>751</v>
      </c>
      <c r="R16" s="328">
        <v>21.532403734959338</v>
      </c>
      <c r="S16" s="231">
        <v>880</v>
      </c>
      <c r="T16" s="328">
        <v>25.231045654812537</v>
      </c>
      <c r="U16" s="87">
        <v>375</v>
      </c>
      <c r="V16" s="328">
        <v>10.751866046084888</v>
      </c>
      <c r="W16" s="354">
        <v>270</v>
      </c>
      <c r="X16" s="328">
        <v>7.7413435531811192</v>
      </c>
      <c r="Y16" s="354">
        <v>235</v>
      </c>
      <c r="Z16" s="328">
        <v>6.7378360555465306</v>
      </c>
      <c r="AA16" s="87">
        <v>5</v>
      </c>
      <c r="AB16" s="328">
        <v>0.14335821394779852</v>
      </c>
      <c r="AC16" s="231">
        <v>4</v>
      </c>
      <c r="AD16" s="328">
        <v>0.11468657115823881</v>
      </c>
      <c r="AE16" s="231">
        <v>0</v>
      </c>
      <c r="AF16" s="328">
        <v>0</v>
      </c>
      <c r="AG16" s="231">
        <v>1</v>
      </c>
      <c r="AH16" s="328">
        <v>2.8671642789559703E-2</v>
      </c>
      <c r="AI16" s="84">
        <v>4167</v>
      </c>
      <c r="AJ16" s="321">
        <v>119.47473550409526</v>
      </c>
      <c r="AK16" s="493">
        <v>79</v>
      </c>
      <c r="AL16" s="328">
        <v>2.2650597803752164</v>
      </c>
      <c r="AM16" s="86">
        <v>57</v>
      </c>
      <c r="AN16" s="328">
        <v>1.6342836390049029</v>
      </c>
      <c r="AO16" s="85">
        <v>136</v>
      </c>
      <c r="AP16" s="328">
        <v>3.8993434193801195</v>
      </c>
      <c r="AQ16" s="84">
        <v>632</v>
      </c>
      <c r="AR16" s="324">
        <v>16.428770103797593</v>
      </c>
      <c r="AS16" s="86">
        <v>103</v>
      </c>
      <c r="AT16" s="328">
        <v>2.6774736086885316</v>
      </c>
      <c r="AU16" s="85">
        <v>364</v>
      </c>
      <c r="AV16" s="328">
        <v>9.4621397433264622</v>
      </c>
      <c r="AW16" s="83" t="s">
        <v>41</v>
      </c>
    </row>
    <row r="17" spans="1:49" s="82" customFormat="1" ht="36.75" customHeight="1">
      <c r="A17" s="83" t="s">
        <v>42</v>
      </c>
      <c r="B17" s="488">
        <v>658529</v>
      </c>
      <c r="C17" s="85">
        <v>5843</v>
      </c>
      <c r="D17" s="328">
        <v>88.728059052828357</v>
      </c>
      <c r="E17" s="231">
        <v>3933</v>
      </c>
      <c r="F17" s="328">
        <v>59.724021265578287</v>
      </c>
      <c r="G17" s="231">
        <v>1168</v>
      </c>
      <c r="H17" s="328">
        <v>17.736500594506847</v>
      </c>
      <c r="I17" s="231">
        <v>742</v>
      </c>
      <c r="J17" s="324">
        <v>11.267537192743221</v>
      </c>
      <c r="K17" s="493">
        <v>6867</v>
      </c>
      <c r="L17" s="328">
        <v>112.79899865633345</v>
      </c>
      <c r="M17" s="354">
        <v>3472</v>
      </c>
      <c r="N17" s="328">
        <v>57.031909616250154</v>
      </c>
      <c r="O17" s="354">
        <v>1493</v>
      </c>
      <c r="P17" s="328">
        <v>24.52437818463752</v>
      </c>
      <c r="Q17" s="354">
        <v>1902</v>
      </c>
      <c r="R17" s="328">
        <v>31.242710855445793</v>
      </c>
      <c r="S17" s="231">
        <v>2138</v>
      </c>
      <c r="T17" s="328">
        <v>35.119303790190905</v>
      </c>
      <c r="U17" s="87">
        <v>863</v>
      </c>
      <c r="V17" s="328">
        <v>14.175846197817938</v>
      </c>
      <c r="W17" s="354">
        <v>496</v>
      </c>
      <c r="X17" s="328">
        <v>8.1474156594643077</v>
      </c>
      <c r="Y17" s="354">
        <v>779</v>
      </c>
      <c r="Z17" s="328">
        <v>12.796041932908661</v>
      </c>
      <c r="AA17" s="87">
        <v>24</v>
      </c>
      <c r="AB17" s="328">
        <v>0.39422978997407937</v>
      </c>
      <c r="AC17" s="231">
        <v>11</v>
      </c>
      <c r="AD17" s="328">
        <v>0.18068865373811971</v>
      </c>
      <c r="AE17" s="231">
        <v>1</v>
      </c>
      <c r="AF17" s="328">
        <v>1.6426241248919976E-2</v>
      </c>
      <c r="AG17" s="231">
        <v>12</v>
      </c>
      <c r="AH17" s="328">
        <v>0.19711489498703968</v>
      </c>
      <c r="AI17" s="84">
        <v>9029</v>
      </c>
      <c r="AJ17" s="321">
        <v>148.31253223649844</v>
      </c>
      <c r="AK17" s="493">
        <v>167</v>
      </c>
      <c r="AL17" s="328">
        <v>2.7431822885696358</v>
      </c>
      <c r="AM17" s="86">
        <v>95</v>
      </c>
      <c r="AN17" s="328">
        <v>1.5604929186473977</v>
      </c>
      <c r="AO17" s="85">
        <v>262</v>
      </c>
      <c r="AP17" s="328">
        <v>4.3036752072170339</v>
      </c>
      <c r="AQ17" s="84">
        <v>980</v>
      </c>
      <c r="AR17" s="324">
        <v>14.881652896075952</v>
      </c>
      <c r="AS17" s="86">
        <v>185</v>
      </c>
      <c r="AT17" s="328">
        <v>2.8092916181367871</v>
      </c>
      <c r="AU17" s="85">
        <v>574</v>
      </c>
      <c r="AV17" s="328">
        <v>8.7163966962730584</v>
      </c>
      <c r="AW17" s="83" t="s">
        <v>42</v>
      </c>
    </row>
    <row r="18" spans="1:49" s="82" customFormat="1" ht="36.75" customHeight="1">
      <c r="A18" s="83" t="s">
        <v>43</v>
      </c>
      <c r="B18" s="488">
        <v>1047397</v>
      </c>
      <c r="C18" s="85">
        <v>13526</v>
      </c>
      <c r="D18" s="328">
        <v>129.13918982009687</v>
      </c>
      <c r="E18" s="231">
        <v>7725</v>
      </c>
      <c r="F18" s="328">
        <v>73.754268916179825</v>
      </c>
      <c r="G18" s="231">
        <v>3842</v>
      </c>
      <c r="H18" s="328">
        <v>36.681411155464453</v>
      </c>
      <c r="I18" s="231">
        <v>1959</v>
      </c>
      <c r="J18" s="324">
        <v>18.703509748452593</v>
      </c>
      <c r="K18" s="493">
        <v>12387</v>
      </c>
      <c r="L18" s="328">
        <v>125.5441734003515</v>
      </c>
      <c r="M18" s="354">
        <v>6872</v>
      </c>
      <c r="N18" s="328">
        <v>69.648789828628026</v>
      </c>
      <c r="O18" s="354">
        <v>2735</v>
      </c>
      <c r="P18" s="328">
        <v>27.719650783075913</v>
      </c>
      <c r="Q18" s="354">
        <v>2780</v>
      </c>
      <c r="R18" s="328">
        <v>28.175732788647544</v>
      </c>
      <c r="S18" s="231">
        <v>4264</v>
      </c>
      <c r="T18" s="328">
        <v>43.216303816832067</v>
      </c>
      <c r="U18" s="87">
        <v>2072</v>
      </c>
      <c r="V18" s="328">
        <v>21.000042567653853</v>
      </c>
      <c r="W18" s="354">
        <v>1034</v>
      </c>
      <c r="X18" s="328">
        <v>10.479750972468187</v>
      </c>
      <c r="Y18" s="354">
        <v>1158</v>
      </c>
      <c r="Z18" s="328">
        <v>11.736510276710021</v>
      </c>
      <c r="AA18" s="87">
        <v>116</v>
      </c>
      <c r="AB18" s="328">
        <v>1.175678058806876</v>
      </c>
      <c r="AC18" s="231">
        <v>61</v>
      </c>
      <c r="AD18" s="328">
        <v>0.61824449644154689</v>
      </c>
      <c r="AE18" s="231">
        <v>11</v>
      </c>
      <c r="AF18" s="328">
        <v>0.11148671247306582</v>
      </c>
      <c r="AG18" s="231">
        <v>44</v>
      </c>
      <c r="AH18" s="328">
        <v>0.4459468498922633</v>
      </c>
      <c r="AI18" s="84">
        <v>16767</v>
      </c>
      <c r="AJ18" s="321">
        <v>169.93615527599044</v>
      </c>
      <c r="AK18" s="493">
        <v>88</v>
      </c>
      <c r="AL18" s="328">
        <v>0.89189369978452659</v>
      </c>
      <c r="AM18" s="86">
        <v>97</v>
      </c>
      <c r="AN18" s="328">
        <v>0.9831101008988532</v>
      </c>
      <c r="AO18" s="85">
        <v>185</v>
      </c>
      <c r="AP18" s="328">
        <v>1.8750038006833798</v>
      </c>
      <c r="AQ18" s="84">
        <v>2013</v>
      </c>
      <c r="AR18" s="324">
        <v>19.219073570002589</v>
      </c>
      <c r="AS18" s="86">
        <v>221</v>
      </c>
      <c r="AT18" s="328">
        <v>2.1099926770842385</v>
      </c>
      <c r="AU18" s="85">
        <v>808</v>
      </c>
      <c r="AV18" s="328">
        <v>7.7143623668962205</v>
      </c>
      <c r="AW18" s="83" t="s">
        <v>43</v>
      </c>
    </row>
    <row r="19" spans="1:49" s="82" customFormat="1" ht="36.75" customHeight="1">
      <c r="A19" s="83" t="s">
        <v>44</v>
      </c>
      <c r="B19" s="488">
        <v>822173</v>
      </c>
      <c r="C19" s="85">
        <v>8637</v>
      </c>
      <c r="D19" s="328">
        <v>105.05088345153636</v>
      </c>
      <c r="E19" s="231">
        <v>5588</v>
      </c>
      <c r="F19" s="328">
        <v>67.966230951393442</v>
      </c>
      <c r="G19" s="231">
        <v>1662</v>
      </c>
      <c r="H19" s="328">
        <v>20.214723665214013</v>
      </c>
      <c r="I19" s="231">
        <v>1387</v>
      </c>
      <c r="J19" s="324">
        <v>16.869928834928903</v>
      </c>
      <c r="K19" s="493">
        <v>8837</v>
      </c>
      <c r="L19" s="328">
        <v>116.13705320024148</v>
      </c>
      <c r="M19" s="354">
        <v>4811</v>
      </c>
      <c r="N19" s="328">
        <v>63.226814863229805</v>
      </c>
      <c r="O19" s="354">
        <v>2204</v>
      </c>
      <c r="P19" s="328">
        <v>28.965267087623879</v>
      </c>
      <c r="Q19" s="354">
        <v>1822</v>
      </c>
      <c r="R19" s="328">
        <v>23.944971249387795</v>
      </c>
      <c r="S19" s="231">
        <v>2726</v>
      </c>
      <c r="T19" s="328">
        <v>35.825461924166376</v>
      </c>
      <c r="U19" s="87">
        <v>1101</v>
      </c>
      <c r="V19" s="328">
        <v>14.46949140810975</v>
      </c>
      <c r="W19" s="354">
        <v>1109</v>
      </c>
      <c r="X19" s="328">
        <v>14.574628493727261</v>
      </c>
      <c r="Y19" s="354">
        <v>516</v>
      </c>
      <c r="Z19" s="328">
        <v>6.7813420223293654</v>
      </c>
      <c r="AA19" s="87">
        <v>24</v>
      </c>
      <c r="AB19" s="328">
        <v>0.31541125685252863</v>
      </c>
      <c r="AC19" s="231">
        <v>16</v>
      </c>
      <c r="AD19" s="328">
        <v>0.21027417123501907</v>
      </c>
      <c r="AE19" s="231">
        <v>0</v>
      </c>
      <c r="AF19" s="328">
        <v>0</v>
      </c>
      <c r="AG19" s="231">
        <v>8</v>
      </c>
      <c r="AH19" s="328">
        <v>0.10513708561750953</v>
      </c>
      <c r="AI19" s="84">
        <v>11587</v>
      </c>
      <c r="AJ19" s="321">
        <v>152.27792638126039</v>
      </c>
      <c r="AK19" s="493">
        <v>80</v>
      </c>
      <c r="AL19" s="328">
        <v>1.0513708561750954</v>
      </c>
      <c r="AM19" s="86">
        <v>36</v>
      </c>
      <c r="AN19" s="328">
        <v>0.47311688527879292</v>
      </c>
      <c r="AO19" s="85">
        <v>116</v>
      </c>
      <c r="AP19" s="328">
        <v>1.5244877414538884</v>
      </c>
      <c r="AQ19" s="84">
        <v>1363</v>
      </c>
      <c r="AR19" s="324">
        <v>16.5780194679222</v>
      </c>
      <c r="AS19" s="86">
        <v>129</v>
      </c>
      <c r="AT19" s="328">
        <v>1.5690128476610155</v>
      </c>
      <c r="AU19" s="85">
        <v>733</v>
      </c>
      <c r="AV19" s="328">
        <v>8.9153985839963124</v>
      </c>
      <c r="AW19" s="83" t="s">
        <v>44</v>
      </c>
    </row>
    <row r="20" spans="1:49" s="82" customFormat="1" ht="36.75" customHeight="1">
      <c r="A20" s="83" t="s">
        <v>45</v>
      </c>
      <c r="B20" s="488">
        <v>647478</v>
      </c>
      <c r="C20" s="85">
        <v>6915</v>
      </c>
      <c r="D20" s="328">
        <v>106.79899548710534</v>
      </c>
      <c r="E20" s="231">
        <v>4679</v>
      </c>
      <c r="F20" s="328">
        <v>72.265003598577877</v>
      </c>
      <c r="G20" s="231">
        <v>1288</v>
      </c>
      <c r="H20" s="328">
        <v>19.892567778364672</v>
      </c>
      <c r="I20" s="231">
        <v>948</v>
      </c>
      <c r="J20" s="324">
        <v>14.641424110162816</v>
      </c>
      <c r="K20" s="493">
        <v>6851</v>
      </c>
      <c r="L20" s="328">
        <v>110.35321835365218</v>
      </c>
      <c r="M20" s="354">
        <v>4050</v>
      </c>
      <c r="N20" s="328">
        <v>65.235810003253732</v>
      </c>
      <c r="O20" s="354">
        <v>1473</v>
      </c>
      <c r="P20" s="328">
        <v>23.726505712294511</v>
      </c>
      <c r="Q20" s="354">
        <v>1328</v>
      </c>
      <c r="R20" s="328">
        <v>21.390902638103942</v>
      </c>
      <c r="S20" s="231">
        <v>1957</v>
      </c>
      <c r="T20" s="328">
        <v>31.522587697868534</v>
      </c>
      <c r="U20" s="87">
        <v>1219</v>
      </c>
      <c r="V20" s="328">
        <v>19.635173430608965</v>
      </c>
      <c r="W20" s="354">
        <v>363</v>
      </c>
      <c r="X20" s="328">
        <v>5.847061489180521</v>
      </c>
      <c r="Y20" s="354">
        <v>375</v>
      </c>
      <c r="Z20" s="328">
        <v>6.0403527780790496</v>
      </c>
      <c r="AA20" s="87">
        <v>94</v>
      </c>
      <c r="AB20" s="328">
        <v>1.5141150963718153</v>
      </c>
      <c r="AC20" s="231">
        <v>53</v>
      </c>
      <c r="AD20" s="328">
        <v>0.85370319263517236</v>
      </c>
      <c r="AE20" s="231">
        <v>2</v>
      </c>
      <c r="AF20" s="328">
        <v>3.2215214816421603E-2</v>
      </c>
      <c r="AG20" s="231">
        <v>39</v>
      </c>
      <c r="AH20" s="328">
        <v>0.62819668892022118</v>
      </c>
      <c r="AI20" s="84">
        <v>8902</v>
      </c>
      <c r="AJ20" s="321">
        <v>143.38992114789255</v>
      </c>
      <c r="AK20" s="493">
        <v>90</v>
      </c>
      <c r="AL20" s="328">
        <v>1.449684666738972</v>
      </c>
      <c r="AM20" s="86">
        <v>17</v>
      </c>
      <c r="AN20" s="328">
        <v>0.27382932593958359</v>
      </c>
      <c r="AO20" s="85">
        <v>107</v>
      </c>
      <c r="AP20" s="328">
        <v>1.7235139926785557</v>
      </c>
      <c r="AQ20" s="84">
        <v>1404</v>
      </c>
      <c r="AR20" s="324">
        <v>21.684134441633539</v>
      </c>
      <c r="AS20" s="86">
        <v>146</v>
      </c>
      <c r="AT20" s="328">
        <v>2.2549028692866786</v>
      </c>
      <c r="AU20" s="85">
        <v>354</v>
      </c>
      <c r="AV20" s="328">
        <v>5.467367231010166</v>
      </c>
      <c r="AW20" s="83" t="s">
        <v>45</v>
      </c>
    </row>
    <row r="21" spans="1:49" s="82" customFormat="1" ht="36.75" customHeight="1">
      <c r="A21" s="83" t="s">
        <v>46</v>
      </c>
      <c r="B21" s="488">
        <v>2698848</v>
      </c>
      <c r="C21" s="85">
        <v>27651</v>
      </c>
      <c r="D21" s="328">
        <v>102.45482516985024</v>
      </c>
      <c r="E21" s="231">
        <v>16883</v>
      </c>
      <c r="F21" s="328">
        <v>62.556320326302185</v>
      </c>
      <c r="G21" s="231">
        <v>7567</v>
      </c>
      <c r="H21" s="328">
        <v>28.037888758462874</v>
      </c>
      <c r="I21" s="231">
        <v>3201</v>
      </c>
      <c r="J21" s="324">
        <v>11.860616085085191</v>
      </c>
      <c r="K21" s="493">
        <v>25219</v>
      </c>
      <c r="L21" s="328">
        <v>101.35131061979067</v>
      </c>
      <c r="M21" s="354">
        <v>13716</v>
      </c>
      <c r="N21" s="328">
        <v>55.122509871963551</v>
      </c>
      <c r="O21" s="354">
        <v>5334</v>
      </c>
      <c r="P21" s="328">
        <v>21.436531616874714</v>
      </c>
      <c r="Q21" s="354">
        <v>6169</v>
      </c>
      <c r="R21" s="328">
        <v>24.792269130952402</v>
      </c>
      <c r="S21" s="231">
        <v>7436</v>
      </c>
      <c r="T21" s="328">
        <v>29.884148688241538</v>
      </c>
      <c r="U21" s="87">
        <v>3823</v>
      </c>
      <c r="V21" s="328">
        <v>15.364053312956885</v>
      </c>
      <c r="W21" s="354">
        <v>1423</v>
      </c>
      <c r="X21" s="328">
        <v>5.7188197395599394</v>
      </c>
      <c r="Y21" s="354">
        <v>2190</v>
      </c>
      <c r="Z21" s="328">
        <v>8.8012756357247124</v>
      </c>
      <c r="AA21" s="87">
        <v>125</v>
      </c>
      <c r="AB21" s="328">
        <v>0.50235591528109091</v>
      </c>
      <c r="AC21" s="231">
        <v>41</v>
      </c>
      <c r="AD21" s="328">
        <v>0.16477274021219782</v>
      </c>
      <c r="AE21" s="231">
        <v>4</v>
      </c>
      <c r="AF21" s="328">
        <v>1.607538928899491E-2</v>
      </c>
      <c r="AG21" s="231">
        <v>80</v>
      </c>
      <c r="AH21" s="328">
        <v>0.32150778577989819</v>
      </c>
      <c r="AI21" s="84">
        <v>32780</v>
      </c>
      <c r="AJ21" s="321">
        <v>131.73781522331328</v>
      </c>
      <c r="AK21" s="493">
        <v>274</v>
      </c>
      <c r="AL21" s="328">
        <v>1.1011641662961513</v>
      </c>
      <c r="AM21" s="86">
        <v>120</v>
      </c>
      <c r="AN21" s="328">
        <v>0.48226167866984732</v>
      </c>
      <c r="AO21" s="85">
        <v>394</v>
      </c>
      <c r="AP21" s="328">
        <v>1.5834258449659986</v>
      </c>
      <c r="AQ21" s="84">
        <v>3655</v>
      </c>
      <c r="AR21" s="324">
        <v>13.542815304900461</v>
      </c>
      <c r="AS21" s="86">
        <v>466</v>
      </c>
      <c r="AT21" s="328">
        <v>1.7266626353169945</v>
      </c>
      <c r="AU21" s="85">
        <v>1130</v>
      </c>
      <c r="AV21" s="328">
        <v>4.186971626412455</v>
      </c>
      <c r="AW21" s="83" t="s">
        <v>46</v>
      </c>
    </row>
    <row r="22" spans="1:49" s="82" customFormat="1" ht="36.75" customHeight="1">
      <c r="A22" s="83" t="s">
        <v>47</v>
      </c>
      <c r="B22" s="488">
        <v>2317738</v>
      </c>
      <c r="C22" s="85">
        <v>37697</v>
      </c>
      <c r="D22" s="328">
        <v>162.64564847277819</v>
      </c>
      <c r="E22" s="231">
        <v>25257</v>
      </c>
      <c r="F22" s="328">
        <v>108.97262762227656</v>
      </c>
      <c r="G22" s="231">
        <v>7505</v>
      </c>
      <c r="H22" s="328">
        <v>32.380709122428847</v>
      </c>
      <c r="I22" s="231">
        <v>4935</v>
      </c>
      <c r="J22" s="324">
        <v>21.292311728072804</v>
      </c>
      <c r="K22" s="493">
        <v>24374</v>
      </c>
      <c r="L22" s="328">
        <v>114.39744452610998</v>
      </c>
      <c r="M22" s="354">
        <v>13919</v>
      </c>
      <c r="N22" s="328">
        <v>65.327727511238393</v>
      </c>
      <c r="O22" s="354">
        <v>4574</v>
      </c>
      <c r="P22" s="328">
        <v>21.467707855191065</v>
      </c>
      <c r="Q22" s="354">
        <v>5881</v>
      </c>
      <c r="R22" s="328">
        <v>27.602009159680509</v>
      </c>
      <c r="S22" s="231">
        <v>8220</v>
      </c>
      <c r="T22" s="328">
        <v>38.579920981563305</v>
      </c>
      <c r="U22" s="87">
        <v>4775</v>
      </c>
      <c r="V22" s="328">
        <v>22.41108548503221</v>
      </c>
      <c r="W22" s="354">
        <v>1371</v>
      </c>
      <c r="X22" s="328">
        <v>6.4346802513045365</v>
      </c>
      <c r="Y22" s="354">
        <v>2074</v>
      </c>
      <c r="Z22" s="328">
        <v>9.7341552452265567</v>
      </c>
      <c r="AA22" s="87">
        <v>113</v>
      </c>
      <c r="AB22" s="328">
        <v>0.53035657797039581</v>
      </c>
      <c r="AC22" s="231">
        <v>50</v>
      </c>
      <c r="AD22" s="328">
        <v>0.23467105219929016</v>
      </c>
      <c r="AE22" s="231">
        <v>2</v>
      </c>
      <c r="AF22" s="328">
        <v>9.3868420879716068E-3</v>
      </c>
      <c r="AG22" s="231">
        <v>61</v>
      </c>
      <c r="AH22" s="328">
        <v>0.28629868368313399</v>
      </c>
      <c r="AI22" s="84">
        <v>32707</v>
      </c>
      <c r="AJ22" s="321">
        <v>153.50772208564368</v>
      </c>
      <c r="AK22" s="493">
        <v>310</v>
      </c>
      <c r="AL22" s="328">
        <v>1.4549605236355991</v>
      </c>
      <c r="AM22" s="86">
        <v>143</v>
      </c>
      <c r="AN22" s="328">
        <v>0.67115920928996986</v>
      </c>
      <c r="AO22" s="85">
        <v>453</v>
      </c>
      <c r="AP22" s="328">
        <v>2.1261197329255692</v>
      </c>
      <c r="AQ22" s="84">
        <v>3006</v>
      </c>
      <c r="AR22" s="324">
        <v>12.969541855032796</v>
      </c>
      <c r="AS22" s="86">
        <v>419</v>
      </c>
      <c r="AT22" s="328">
        <v>1.807797084916414</v>
      </c>
      <c r="AU22" s="85">
        <v>2147</v>
      </c>
      <c r="AV22" s="328">
        <v>9.2633421033783794</v>
      </c>
      <c r="AW22" s="83" t="s">
        <v>47</v>
      </c>
    </row>
    <row r="23" spans="1:49" s="82" customFormat="1" ht="36.75" customHeight="1">
      <c r="A23" s="83" t="s">
        <v>48</v>
      </c>
      <c r="B23" s="488">
        <v>6660164</v>
      </c>
      <c r="C23" s="85">
        <v>94626</v>
      </c>
      <c r="D23" s="328">
        <v>142.07758247394509</v>
      </c>
      <c r="E23" s="231">
        <v>60829</v>
      </c>
      <c r="F23" s="328">
        <v>91.332585804193414</v>
      </c>
      <c r="G23" s="231">
        <v>19041</v>
      </c>
      <c r="H23" s="328">
        <v>28.589386087189443</v>
      </c>
      <c r="I23" s="231">
        <v>14756</v>
      </c>
      <c r="J23" s="324">
        <v>22.155610582562232</v>
      </c>
      <c r="K23" s="493">
        <v>97992</v>
      </c>
      <c r="L23" s="328">
        <v>159.12842468673094</v>
      </c>
      <c r="M23" s="354">
        <v>50106</v>
      </c>
      <c r="N23" s="328">
        <v>81.366732461357458</v>
      </c>
      <c r="O23" s="354">
        <v>21378</v>
      </c>
      <c r="P23" s="328">
        <v>34.71556313732686</v>
      </c>
      <c r="Q23" s="354">
        <v>26508</v>
      </c>
      <c r="R23" s="328">
        <v>43.046129088046612</v>
      </c>
      <c r="S23" s="231">
        <v>16468</v>
      </c>
      <c r="T23" s="328">
        <v>26.742253426209132</v>
      </c>
      <c r="U23" s="87">
        <v>7276</v>
      </c>
      <c r="V23" s="328">
        <v>11.815438178837603</v>
      </c>
      <c r="W23" s="354">
        <v>2942</v>
      </c>
      <c r="X23" s="328">
        <v>4.7774902586778758</v>
      </c>
      <c r="Y23" s="354">
        <v>6250</v>
      </c>
      <c r="Z23" s="328">
        <v>10.149324988693651</v>
      </c>
      <c r="AA23" s="87">
        <v>456</v>
      </c>
      <c r="AB23" s="328">
        <v>0.74049475117508889</v>
      </c>
      <c r="AC23" s="231">
        <v>84</v>
      </c>
      <c r="AD23" s="328">
        <v>0.13640692784804268</v>
      </c>
      <c r="AE23" s="231">
        <v>18</v>
      </c>
      <c r="AF23" s="328">
        <v>2.9230055967437718E-2</v>
      </c>
      <c r="AG23" s="231">
        <v>354</v>
      </c>
      <c r="AH23" s="328">
        <v>0.57485776735960847</v>
      </c>
      <c r="AI23" s="84">
        <v>114916</v>
      </c>
      <c r="AJ23" s="321">
        <v>186.61117286411513</v>
      </c>
      <c r="AK23" s="493">
        <v>1144</v>
      </c>
      <c r="AL23" s="328">
        <v>1.857732445930486</v>
      </c>
      <c r="AM23" s="86">
        <v>552</v>
      </c>
      <c r="AN23" s="328">
        <v>0.89638838300142343</v>
      </c>
      <c r="AO23" s="85">
        <v>1696</v>
      </c>
      <c r="AP23" s="328">
        <v>2.7541208289319097</v>
      </c>
      <c r="AQ23" s="84">
        <v>8728</v>
      </c>
      <c r="AR23" s="324">
        <v>13.1047824047576</v>
      </c>
      <c r="AS23" s="86">
        <v>1182</v>
      </c>
      <c r="AT23" s="328">
        <v>1.7747310726883001</v>
      </c>
      <c r="AU23" s="85">
        <v>4167</v>
      </c>
      <c r="AV23" s="328">
        <v>6.2566026902640832</v>
      </c>
      <c r="AW23" s="83" t="s">
        <v>48</v>
      </c>
    </row>
    <row r="24" spans="1:49" s="82" customFormat="1" ht="36.75" customHeight="1">
      <c r="A24" s="83" t="s">
        <v>49</v>
      </c>
      <c r="B24" s="488">
        <v>3779889</v>
      </c>
      <c r="C24" s="85">
        <v>56066</v>
      </c>
      <c r="D24" s="328">
        <v>148.32710696001919</v>
      </c>
      <c r="E24" s="231">
        <v>36665</v>
      </c>
      <c r="F24" s="328">
        <v>97.000202916011546</v>
      </c>
      <c r="G24" s="231">
        <v>10890</v>
      </c>
      <c r="H24" s="328">
        <v>28.810369828320354</v>
      </c>
      <c r="I24" s="231">
        <v>8511</v>
      </c>
      <c r="J24" s="324">
        <v>22.516534215687283</v>
      </c>
      <c r="K24" s="493">
        <v>50114</v>
      </c>
      <c r="L24" s="328">
        <v>143.3338901104936</v>
      </c>
      <c r="M24" s="354">
        <v>26404</v>
      </c>
      <c r="N24" s="328">
        <v>75.51957605614146</v>
      </c>
      <c r="O24" s="354">
        <v>11397</v>
      </c>
      <c r="P24" s="328">
        <v>32.59720528373898</v>
      </c>
      <c r="Q24" s="354">
        <v>12313</v>
      </c>
      <c r="R24" s="328">
        <v>35.217108770613152</v>
      </c>
      <c r="S24" s="231">
        <v>12241</v>
      </c>
      <c r="T24" s="328">
        <v>35.011177492168898</v>
      </c>
      <c r="U24" s="87">
        <v>5734</v>
      </c>
      <c r="V24" s="328">
        <v>16.400138202769092</v>
      </c>
      <c r="W24" s="354">
        <v>3306</v>
      </c>
      <c r="X24" s="328">
        <v>9.4556778685655072</v>
      </c>
      <c r="Y24" s="354">
        <v>3201</v>
      </c>
      <c r="Z24" s="328">
        <v>9.1553614208342982</v>
      </c>
      <c r="AA24" s="87">
        <v>368</v>
      </c>
      <c r="AB24" s="328">
        <v>1.0525376453817625</v>
      </c>
      <c r="AC24" s="231">
        <v>89</v>
      </c>
      <c r="AD24" s="328">
        <v>0.25455394141026322</v>
      </c>
      <c r="AE24" s="231">
        <v>95</v>
      </c>
      <c r="AF24" s="328">
        <v>0.27171488128061805</v>
      </c>
      <c r="AG24" s="231">
        <v>184</v>
      </c>
      <c r="AH24" s="328">
        <v>0.52626882269088127</v>
      </c>
      <c r="AI24" s="84">
        <v>62723</v>
      </c>
      <c r="AJ24" s="321">
        <v>179.39760524804424</v>
      </c>
      <c r="AK24" s="493">
        <v>814</v>
      </c>
      <c r="AL24" s="328">
        <v>2.3281675090781375</v>
      </c>
      <c r="AM24" s="86">
        <v>310</v>
      </c>
      <c r="AN24" s="328">
        <v>0.88664855996833247</v>
      </c>
      <c r="AO24" s="85">
        <v>1124</v>
      </c>
      <c r="AP24" s="328">
        <v>3.2148160690464702</v>
      </c>
      <c r="AQ24" s="84">
        <v>4429</v>
      </c>
      <c r="AR24" s="324">
        <v>11.717275295650216</v>
      </c>
      <c r="AS24" s="86">
        <v>949</v>
      </c>
      <c r="AT24" s="328">
        <v>2.5106557361869619</v>
      </c>
      <c r="AU24" s="85">
        <v>1687</v>
      </c>
      <c r="AV24" s="328">
        <v>4.4630940220731352</v>
      </c>
      <c r="AW24" s="83" t="s">
        <v>49</v>
      </c>
    </row>
    <row r="25" spans="1:49" s="82" customFormat="1" ht="36.75" customHeight="1">
      <c r="A25" s="83" t="s">
        <v>50</v>
      </c>
      <c r="B25" s="488">
        <v>878035</v>
      </c>
      <c r="C25" s="85">
        <v>4449</v>
      </c>
      <c r="D25" s="328">
        <v>50.669961903568769</v>
      </c>
      <c r="E25" s="231">
        <v>2871</v>
      </c>
      <c r="F25" s="328">
        <v>32.698013177151253</v>
      </c>
      <c r="G25" s="231">
        <v>1064</v>
      </c>
      <c r="H25" s="328">
        <v>12.117967962552747</v>
      </c>
      <c r="I25" s="231">
        <v>514</v>
      </c>
      <c r="J25" s="324">
        <v>5.853980763864767</v>
      </c>
      <c r="K25" s="493">
        <v>6108</v>
      </c>
      <c r="L25" s="328">
        <v>80.299989964692372</v>
      </c>
      <c r="M25" s="354">
        <v>3315</v>
      </c>
      <c r="N25" s="328">
        <v>43.581281390464177</v>
      </c>
      <c r="O25" s="354">
        <v>1298</v>
      </c>
      <c r="P25" s="328">
        <v>17.064405202058072</v>
      </c>
      <c r="Q25" s="354">
        <v>1495</v>
      </c>
      <c r="R25" s="328">
        <v>19.654303372170119</v>
      </c>
      <c r="S25" s="231">
        <v>1363</v>
      </c>
      <c r="T25" s="328">
        <v>17.918940131282859</v>
      </c>
      <c r="U25" s="87">
        <v>505</v>
      </c>
      <c r="V25" s="328">
        <v>6.6390790655156593</v>
      </c>
      <c r="W25" s="354">
        <v>301</v>
      </c>
      <c r="X25" s="328">
        <v>3.9571540568717101</v>
      </c>
      <c r="Y25" s="354">
        <v>557</v>
      </c>
      <c r="Z25" s="328">
        <v>7.32270700889549</v>
      </c>
      <c r="AA25" s="87">
        <v>9</v>
      </c>
      <c r="AB25" s="328">
        <v>0.11832022096958601</v>
      </c>
      <c r="AC25" s="231">
        <v>3</v>
      </c>
      <c r="AD25" s="328">
        <v>3.9440073656528671E-2</v>
      </c>
      <c r="AE25" s="231">
        <v>1</v>
      </c>
      <c r="AF25" s="328">
        <v>1.314669121884289E-2</v>
      </c>
      <c r="AG25" s="231">
        <v>5</v>
      </c>
      <c r="AH25" s="328">
        <v>6.5733456094214451E-2</v>
      </c>
      <c r="AI25" s="84">
        <v>7480</v>
      </c>
      <c r="AJ25" s="321">
        <v>98.337250316944818</v>
      </c>
      <c r="AK25" s="493">
        <v>67</v>
      </c>
      <c r="AL25" s="328">
        <v>0.88082831166247366</v>
      </c>
      <c r="AM25" s="86">
        <v>70</v>
      </c>
      <c r="AN25" s="328">
        <v>0.92026838531900235</v>
      </c>
      <c r="AO25" s="85">
        <v>137</v>
      </c>
      <c r="AP25" s="328">
        <v>1.8010966969814759</v>
      </c>
      <c r="AQ25" s="84">
        <v>796</v>
      </c>
      <c r="AR25" s="324">
        <v>9.0656978366466028</v>
      </c>
      <c r="AS25" s="86">
        <v>166</v>
      </c>
      <c r="AT25" s="328">
        <v>1.890585227240372</v>
      </c>
      <c r="AU25" s="85">
        <v>655</v>
      </c>
      <c r="AV25" s="328">
        <v>7.4598393002556849</v>
      </c>
      <c r="AW25" s="83" t="s">
        <v>50</v>
      </c>
    </row>
    <row r="26" spans="1:49" s="82" customFormat="1" ht="36.75" customHeight="1">
      <c r="A26" s="83" t="s">
        <v>51</v>
      </c>
      <c r="B26" s="488">
        <v>408440</v>
      </c>
      <c r="C26" s="85">
        <v>1925</v>
      </c>
      <c r="D26" s="328">
        <v>47.130545490157672</v>
      </c>
      <c r="E26" s="231">
        <v>1343</v>
      </c>
      <c r="F26" s="328">
        <v>32.881206541964545</v>
      </c>
      <c r="G26" s="231">
        <v>350</v>
      </c>
      <c r="H26" s="328">
        <v>8.5691900891195765</v>
      </c>
      <c r="I26" s="231">
        <v>232</v>
      </c>
      <c r="J26" s="324">
        <v>5.6801488590735483</v>
      </c>
      <c r="K26" s="493">
        <v>3449</v>
      </c>
      <c r="L26" s="328">
        <v>95.903056996835673</v>
      </c>
      <c r="M26" s="354">
        <v>2269</v>
      </c>
      <c r="N26" s="328">
        <v>63.091921231029325</v>
      </c>
      <c r="O26" s="354">
        <v>491</v>
      </c>
      <c r="P26" s="328">
        <v>13.652769204246539</v>
      </c>
      <c r="Q26" s="354">
        <v>689</v>
      </c>
      <c r="R26" s="328">
        <v>19.158366561559809</v>
      </c>
      <c r="S26" s="231">
        <v>406</v>
      </c>
      <c r="T26" s="328">
        <v>11.289255187218115</v>
      </c>
      <c r="U26" s="87">
        <v>194</v>
      </c>
      <c r="V26" s="328">
        <v>5.394373168276636</v>
      </c>
      <c r="W26" s="354">
        <v>74</v>
      </c>
      <c r="X26" s="328">
        <v>2.0576474971776864</v>
      </c>
      <c r="Y26" s="354">
        <v>138</v>
      </c>
      <c r="Z26" s="328">
        <v>3.8372345217637935</v>
      </c>
      <c r="AA26" s="87">
        <v>39</v>
      </c>
      <c r="AB26" s="328">
        <v>1.084435843107159</v>
      </c>
      <c r="AC26" s="231">
        <v>5</v>
      </c>
      <c r="AD26" s="328">
        <v>0.13903023629578962</v>
      </c>
      <c r="AE26" s="231">
        <v>3</v>
      </c>
      <c r="AF26" s="328">
        <v>8.3418141777473753E-2</v>
      </c>
      <c r="AG26" s="231">
        <v>31</v>
      </c>
      <c r="AH26" s="328">
        <v>0.86198746503389556</v>
      </c>
      <c r="AI26" s="84">
        <v>3894</v>
      </c>
      <c r="AJ26" s="321">
        <v>108.27674802716093</v>
      </c>
      <c r="AK26" s="493">
        <v>44</v>
      </c>
      <c r="AL26" s="328">
        <v>1.2234660794029486</v>
      </c>
      <c r="AM26" s="86">
        <v>28</v>
      </c>
      <c r="AN26" s="328">
        <v>0.77856932325642181</v>
      </c>
      <c r="AO26" s="85">
        <v>72</v>
      </c>
      <c r="AP26" s="328">
        <v>2.0020354026593705</v>
      </c>
      <c r="AQ26" s="84">
        <v>362</v>
      </c>
      <c r="AR26" s="324">
        <v>8.8629908921751053</v>
      </c>
      <c r="AS26" s="86">
        <v>41</v>
      </c>
      <c r="AT26" s="328">
        <v>1.0038194104397218</v>
      </c>
      <c r="AU26" s="85">
        <v>1835</v>
      </c>
      <c r="AV26" s="328">
        <v>44.927039467241208</v>
      </c>
      <c r="AW26" s="83" t="s">
        <v>51</v>
      </c>
    </row>
    <row r="27" spans="1:49" s="82" customFormat="1" ht="36.75" customHeight="1">
      <c r="A27" s="83" t="s">
        <v>52</v>
      </c>
      <c r="B27" s="488">
        <v>456907</v>
      </c>
      <c r="C27" s="85">
        <v>2799</v>
      </c>
      <c r="D27" s="328">
        <v>61.259731192562157</v>
      </c>
      <c r="E27" s="231">
        <v>1931</v>
      </c>
      <c r="F27" s="328">
        <v>42.262429772360683</v>
      </c>
      <c r="G27" s="231">
        <v>563</v>
      </c>
      <c r="H27" s="328">
        <v>12.321982372780456</v>
      </c>
      <c r="I27" s="231">
        <v>305</v>
      </c>
      <c r="J27" s="324">
        <v>6.6753190474210289</v>
      </c>
      <c r="K27" s="493">
        <v>4071</v>
      </c>
      <c r="L27" s="328">
        <v>101.37835717754284</v>
      </c>
      <c r="M27" s="354">
        <v>2566</v>
      </c>
      <c r="N27" s="328">
        <v>63.899991284100949</v>
      </c>
      <c r="O27" s="354">
        <v>765</v>
      </c>
      <c r="P27" s="328">
        <v>19.050465055470468</v>
      </c>
      <c r="Q27" s="354">
        <v>740</v>
      </c>
      <c r="R27" s="328">
        <v>18.427900837971436</v>
      </c>
      <c r="S27" s="231">
        <v>713</v>
      </c>
      <c r="T27" s="328">
        <v>17.755531483072478</v>
      </c>
      <c r="U27" s="87">
        <v>371</v>
      </c>
      <c r="V27" s="328">
        <v>9.2388529876856786</v>
      </c>
      <c r="W27" s="354">
        <v>104</v>
      </c>
      <c r="X27" s="328">
        <v>2.5898671447959853</v>
      </c>
      <c r="Y27" s="354">
        <v>238</v>
      </c>
      <c r="Z27" s="328">
        <v>5.9268113505908131</v>
      </c>
      <c r="AA27" s="87">
        <v>12</v>
      </c>
      <c r="AB27" s="328">
        <v>0.29883082439953673</v>
      </c>
      <c r="AC27" s="231">
        <v>2</v>
      </c>
      <c r="AD27" s="328">
        <v>4.9805137399922796E-2</v>
      </c>
      <c r="AE27" s="231">
        <v>1</v>
      </c>
      <c r="AF27" s="328">
        <v>2.4902568699961398E-2</v>
      </c>
      <c r="AG27" s="231">
        <v>9</v>
      </c>
      <c r="AH27" s="328">
        <v>0.22412311829965256</v>
      </c>
      <c r="AI27" s="84">
        <v>4796</v>
      </c>
      <c r="AJ27" s="321">
        <v>119.43271948501486</v>
      </c>
      <c r="AK27" s="493">
        <v>50</v>
      </c>
      <c r="AL27" s="328">
        <v>1.24512843499807</v>
      </c>
      <c r="AM27" s="86">
        <v>20</v>
      </c>
      <c r="AN27" s="328">
        <v>0.49805137399922794</v>
      </c>
      <c r="AO27" s="85">
        <v>70</v>
      </c>
      <c r="AP27" s="328">
        <v>1.7431798089972976</v>
      </c>
      <c r="AQ27" s="84">
        <v>550</v>
      </c>
      <c r="AR27" s="324">
        <v>12.03746057731661</v>
      </c>
      <c r="AS27" s="86">
        <v>87</v>
      </c>
      <c r="AT27" s="328">
        <v>1.9041074004118999</v>
      </c>
      <c r="AU27" s="85">
        <v>333</v>
      </c>
      <c r="AV27" s="328">
        <v>7.2881352222662388</v>
      </c>
      <c r="AW27" s="83" t="s">
        <v>52</v>
      </c>
    </row>
    <row r="28" spans="1:49" s="82" customFormat="1" ht="36.75" customHeight="1">
      <c r="A28" s="83" t="s">
        <v>53</v>
      </c>
      <c r="B28" s="488">
        <v>327437</v>
      </c>
      <c r="C28" s="85">
        <v>3431</v>
      </c>
      <c r="D28" s="328">
        <v>104.78351560758253</v>
      </c>
      <c r="E28" s="231">
        <v>2656</v>
      </c>
      <c r="F28" s="328">
        <v>81.114840412048736</v>
      </c>
      <c r="G28" s="231">
        <v>501</v>
      </c>
      <c r="H28" s="328">
        <v>15.300653255435398</v>
      </c>
      <c r="I28" s="231">
        <v>274</v>
      </c>
      <c r="J28" s="324">
        <v>8.3680219400984015</v>
      </c>
      <c r="K28" s="493">
        <v>2668</v>
      </c>
      <c r="L28" s="328">
        <v>94.52054794520545</v>
      </c>
      <c r="M28" s="354">
        <v>1518</v>
      </c>
      <c r="N28" s="328">
        <v>53.778932451582421</v>
      </c>
      <c r="O28" s="354">
        <v>486</v>
      </c>
      <c r="P28" s="328">
        <v>17.217760982522432</v>
      </c>
      <c r="Q28" s="354">
        <v>664</v>
      </c>
      <c r="R28" s="328">
        <v>23.523854511100605</v>
      </c>
      <c r="S28" s="231">
        <v>920</v>
      </c>
      <c r="T28" s="328">
        <v>32.593292394898434</v>
      </c>
      <c r="U28" s="87">
        <v>529</v>
      </c>
      <c r="V28" s="328">
        <v>18.7411431270666</v>
      </c>
      <c r="W28" s="354">
        <v>158</v>
      </c>
      <c r="X28" s="328">
        <v>5.59754369390647</v>
      </c>
      <c r="Y28" s="354">
        <v>233</v>
      </c>
      <c r="Z28" s="328">
        <v>8.2546055739253639</v>
      </c>
      <c r="AA28" s="87">
        <v>11</v>
      </c>
      <c r="AB28" s="328">
        <v>0.38970240906943776</v>
      </c>
      <c r="AC28" s="231">
        <v>5</v>
      </c>
      <c r="AD28" s="328">
        <v>0.17713745866792627</v>
      </c>
      <c r="AE28" s="231">
        <v>0</v>
      </c>
      <c r="AF28" s="328">
        <v>0</v>
      </c>
      <c r="AG28" s="231">
        <v>6</v>
      </c>
      <c r="AH28" s="328">
        <v>0.21256495040151152</v>
      </c>
      <c r="AI28" s="84">
        <v>3599</v>
      </c>
      <c r="AJ28" s="321">
        <v>127.50354274917332</v>
      </c>
      <c r="AK28" s="493">
        <v>51</v>
      </c>
      <c r="AL28" s="328">
        <v>1.8068020784128478</v>
      </c>
      <c r="AM28" s="86">
        <v>23</v>
      </c>
      <c r="AN28" s="328">
        <v>0.81483230987246091</v>
      </c>
      <c r="AO28" s="85">
        <v>74</v>
      </c>
      <c r="AP28" s="328">
        <v>2.6216343882853086</v>
      </c>
      <c r="AQ28" s="84">
        <v>485</v>
      </c>
      <c r="AR28" s="324">
        <v>14.812009638495345</v>
      </c>
      <c r="AS28" s="86">
        <v>60</v>
      </c>
      <c r="AT28" s="328">
        <v>1.8324135635251972</v>
      </c>
      <c r="AU28" s="85">
        <v>508</v>
      </c>
      <c r="AV28" s="328">
        <v>15.51443483784667</v>
      </c>
      <c r="AW28" s="83" t="s">
        <v>53</v>
      </c>
    </row>
    <row r="29" spans="1:49" s="82" customFormat="1" ht="36.75" customHeight="1">
      <c r="A29" s="83" t="s">
        <v>54</v>
      </c>
      <c r="B29" s="488">
        <v>316433</v>
      </c>
      <c r="C29" s="85">
        <v>4063</v>
      </c>
      <c r="D29" s="328">
        <v>128.40000884863463</v>
      </c>
      <c r="E29" s="231">
        <v>2553</v>
      </c>
      <c r="F29" s="328">
        <v>80.680586411657444</v>
      </c>
      <c r="G29" s="231">
        <v>1042</v>
      </c>
      <c r="H29" s="328">
        <v>32.929561708165707</v>
      </c>
      <c r="I29" s="231">
        <v>468</v>
      </c>
      <c r="J29" s="324">
        <v>14.789860728811471</v>
      </c>
      <c r="K29" s="493">
        <v>3038</v>
      </c>
      <c r="L29" s="328">
        <v>102.37136746760599</v>
      </c>
      <c r="M29" s="354">
        <v>1659</v>
      </c>
      <c r="N29" s="328">
        <v>55.903258271480688</v>
      </c>
      <c r="O29" s="354">
        <v>783</v>
      </c>
      <c r="P29" s="328">
        <v>26.384720450011681</v>
      </c>
      <c r="Q29" s="354">
        <v>596</v>
      </c>
      <c r="R29" s="328">
        <v>20.083388746113616</v>
      </c>
      <c r="S29" s="231">
        <v>1029</v>
      </c>
      <c r="T29" s="328">
        <v>34.674172851931054</v>
      </c>
      <c r="U29" s="87">
        <v>504</v>
      </c>
      <c r="V29" s="328">
        <v>16.983268335639703</v>
      </c>
      <c r="W29" s="354">
        <v>294</v>
      </c>
      <c r="X29" s="328">
        <v>9.9069065291231606</v>
      </c>
      <c r="Y29" s="354">
        <v>231</v>
      </c>
      <c r="Z29" s="328">
        <v>7.7839979871681972</v>
      </c>
      <c r="AA29" s="87">
        <v>13</v>
      </c>
      <c r="AB29" s="328">
        <v>0.43806049278435738</v>
      </c>
      <c r="AC29" s="231">
        <v>6</v>
      </c>
      <c r="AD29" s="328">
        <v>0.20218176590047265</v>
      </c>
      <c r="AE29" s="231">
        <v>0</v>
      </c>
      <c r="AF29" s="328">
        <v>0</v>
      </c>
      <c r="AG29" s="231">
        <v>7</v>
      </c>
      <c r="AH29" s="328">
        <v>0.23587872688388475</v>
      </c>
      <c r="AI29" s="84">
        <v>4080</v>
      </c>
      <c r="AJ29" s="321">
        <v>137.48360081232141</v>
      </c>
      <c r="AK29" s="493">
        <v>64</v>
      </c>
      <c r="AL29" s="328">
        <v>2.1566055029383748</v>
      </c>
      <c r="AM29" s="86">
        <v>59</v>
      </c>
      <c r="AN29" s="328">
        <v>1.9881206980213142</v>
      </c>
      <c r="AO29" s="85">
        <v>123</v>
      </c>
      <c r="AP29" s="328">
        <v>4.1447262009596892</v>
      </c>
      <c r="AQ29" s="84">
        <v>412</v>
      </c>
      <c r="AR29" s="324">
        <v>13.020133803996423</v>
      </c>
      <c r="AS29" s="86">
        <v>75</v>
      </c>
      <c r="AT29" s="328">
        <v>2.3701699885915817</v>
      </c>
      <c r="AU29" s="85">
        <v>151</v>
      </c>
      <c r="AV29" s="328">
        <v>4.7719422436977181</v>
      </c>
      <c r="AW29" s="83" t="s">
        <v>54</v>
      </c>
    </row>
    <row r="30" spans="1:49" s="82" customFormat="1" ht="36.75" customHeight="1">
      <c r="A30" s="83" t="s">
        <v>55</v>
      </c>
      <c r="B30" s="488">
        <v>728411</v>
      </c>
      <c r="C30" s="85">
        <v>7573</v>
      </c>
      <c r="D30" s="328">
        <v>103.96603016703482</v>
      </c>
      <c r="E30" s="231">
        <v>4662</v>
      </c>
      <c r="F30" s="328">
        <v>64.002328355832077</v>
      </c>
      <c r="G30" s="231">
        <v>2040</v>
      </c>
      <c r="H30" s="328">
        <v>28.00616684811185</v>
      </c>
      <c r="I30" s="231">
        <v>871</v>
      </c>
      <c r="J30" s="324">
        <v>11.957534963090893</v>
      </c>
      <c r="K30" s="493">
        <v>8157</v>
      </c>
      <c r="L30" s="328">
        <v>124.1181605294004</v>
      </c>
      <c r="M30" s="354">
        <v>4626</v>
      </c>
      <c r="N30" s="328">
        <v>70.389924066324184</v>
      </c>
      <c r="O30" s="354">
        <v>2500</v>
      </c>
      <c r="P30" s="328">
        <v>38.040382655817218</v>
      </c>
      <c r="Q30" s="354">
        <v>1031</v>
      </c>
      <c r="R30" s="328">
        <v>15.687853807259021</v>
      </c>
      <c r="S30" s="231">
        <v>2820</v>
      </c>
      <c r="T30" s="328">
        <v>42.909551635761822</v>
      </c>
      <c r="U30" s="87">
        <v>1127</v>
      </c>
      <c r="V30" s="328">
        <v>17.148604501242399</v>
      </c>
      <c r="W30" s="354">
        <v>973</v>
      </c>
      <c r="X30" s="328">
        <v>14.805316929644061</v>
      </c>
      <c r="Y30" s="354">
        <v>720</v>
      </c>
      <c r="Z30" s="328">
        <v>10.955630204875359</v>
      </c>
      <c r="AA30" s="87">
        <v>39</v>
      </c>
      <c r="AB30" s="328">
        <v>0.59342996943074855</v>
      </c>
      <c r="AC30" s="231">
        <v>10</v>
      </c>
      <c r="AD30" s="328">
        <v>0.15216153062326887</v>
      </c>
      <c r="AE30" s="231">
        <v>1</v>
      </c>
      <c r="AF30" s="328">
        <v>1.5216153062326886E-2</v>
      </c>
      <c r="AG30" s="231">
        <v>28</v>
      </c>
      <c r="AH30" s="328">
        <v>0.4260522857451528</v>
      </c>
      <c r="AI30" s="84">
        <v>11016</v>
      </c>
      <c r="AJ30" s="321">
        <v>167.62114213459296</v>
      </c>
      <c r="AK30" s="493">
        <v>52</v>
      </c>
      <c r="AL30" s="328">
        <v>0.79123995924099799</v>
      </c>
      <c r="AM30" s="86">
        <v>59</v>
      </c>
      <c r="AN30" s="328">
        <v>0.89775303067728629</v>
      </c>
      <c r="AO30" s="85">
        <v>111</v>
      </c>
      <c r="AP30" s="328">
        <v>1.6889929899182845</v>
      </c>
      <c r="AQ30" s="84">
        <v>1041</v>
      </c>
      <c r="AR30" s="324">
        <v>14.291382200433546</v>
      </c>
      <c r="AS30" s="86">
        <v>163</v>
      </c>
      <c r="AT30" s="328">
        <v>2.2377476452167802</v>
      </c>
      <c r="AU30" s="85">
        <v>597</v>
      </c>
      <c r="AV30" s="328">
        <v>8.1959223570209687</v>
      </c>
      <c r="AW30" s="83" t="s">
        <v>55</v>
      </c>
    </row>
    <row r="31" spans="1:49" s="82" customFormat="1" ht="36.75" customHeight="1">
      <c r="A31" s="83" t="s">
        <v>56</v>
      </c>
      <c r="B31" s="488">
        <v>670148</v>
      </c>
      <c r="C31" s="85">
        <v>5573</v>
      </c>
      <c r="D31" s="328">
        <v>83.160734643690645</v>
      </c>
      <c r="E31" s="231">
        <v>3657</v>
      </c>
      <c r="F31" s="328">
        <v>54.570035275789827</v>
      </c>
      <c r="G31" s="231">
        <v>1114</v>
      </c>
      <c r="H31" s="328">
        <v>16.623193682589516</v>
      </c>
      <c r="I31" s="231">
        <v>802</v>
      </c>
      <c r="J31" s="324">
        <v>11.967505685311306</v>
      </c>
      <c r="K31" s="493">
        <v>6496</v>
      </c>
      <c r="L31" s="328">
        <v>106.02477284486206</v>
      </c>
      <c r="M31" s="354">
        <v>3421</v>
      </c>
      <c r="N31" s="328">
        <v>55.83601414751741</v>
      </c>
      <c r="O31" s="354">
        <v>1170</v>
      </c>
      <c r="P31" s="328">
        <v>19.096210626306743</v>
      </c>
      <c r="Q31" s="354">
        <v>1905</v>
      </c>
      <c r="R31" s="328">
        <v>31.0925480710379</v>
      </c>
      <c r="S31" s="231">
        <v>1773</v>
      </c>
      <c r="T31" s="328">
        <v>28.93810379524945</v>
      </c>
      <c r="U31" s="87">
        <v>721</v>
      </c>
      <c r="V31" s="328">
        <v>11.767835779117233</v>
      </c>
      <c r="W31" s="354">
        <v>484</v>
      </c>
      <c r="X31" s="328">
        <v>7.8996290112243281</v>
      </c>
      <c r="Y31" s="354">
        <v>568</v>
      </c>
      <c r="Z31" s="328">
        <v>9.2706390049078884</v>
      </c>
      <c r="AA31" s="87">
        <v>29</v>
      </c>
      <c r="AB31" s="328">
        <v>0.47332487877170559</v>
      </c>
      <c r="AC31" s="231">
        <v>6</v>
      </c>
      <c r="AD31" s="328">
        <v>9.792928526311151E-2</v>
      </c>
      <c r="AE31" s="231">
        <v>9</v>
      </c>
      <c r="AF31" s="328">
        <v>0.14689392789466726</v>
      </c>
      <c r="AG31" s="231">
        <v>14</v>
      </c>
      <c r="AH31" s="328">
        <v>0.22850166561392685</v>
      </c>
      <c r="AI31" s="84">
        <v>8298</v>
      </c>
      <c r="AJ31" s="321">
        <v>135.43620151888319</v>
      </c>
      <c r="AK31" s="493">
        <v>66</v>
      </c>
      <c r="AL31" s="328">
        <v>1.0772221378942266</v>
      </c>
      <c r="AM31" s="86">
        <v>44</v>
      </c>
      <c r="AN31" s="328">
        <v>0.71814809192948437</v>
      </c>
      <c r="AO31" s="85">
        <v>110</v>
      </c>
      <c r="AP31" s="328">
        <v>1.7953702298237109</v>
      </c>
      <c r="AQ31" s="84">
        <v>811</v>
      </c>
      <c r="AR31" s="324">
        <v>12.101804377540484</v>
      </c>
      <c r="AS31" s="86">
        <v>156</v>
      </c>
      <c r="AT31" s="328">
        <v>2.3278439986391066</v>
      </c>
      <c r="AU31" s="85">
        <v>492</v>
      </c>
      <c r="AV31" s="328">
        <v>7.3416618418617974</v>
      </c>
      <c r="AW31" s="83" t="s">
        <v>56</v>
      </c>
    </row>
    <row r="32" spans="1:49" s="82" customFormat="1" ht="36.75" customHeight="1">
      <c r="A32" s="83" t="s">
        <v>57</v>
      </c>
      <c r="B32" s="488">
        <v>1241313</v>
      </c>
      <c r="C32" s="85">
        <v>13817</v>
      </c>
      <c r="D32" s="328">
        <v>111.30955689660868</v>
      </c>
      <c r="E32" s="231">
        <v>9936</v>
      </c>
      <c r="F32" s="328">
        <v>80.044275698393562</v>
      </c>
      <c r="G32" s="231">
        <v>2460</v>
      </c>
      <c r="H32" s="328">
        <v>19.817725263491159</v>
      </c>
      <c r="I32" s="231">
        <v>1421</v>
      </c>
      <c r="J32" s="324">
        <v>11.447555934723956</v>
      </c>
      <c r="K32" s="493">
        <v>12818</v>
      </c>
      <c r="L32" s="328">
        <v>109.15209706344699</v>
      </c>
      <c r="M32" s="354">
        <v>7779</v>
      </c>
      <c r="N32" s="328">
        <v>66.242328214741306</v>
      </c>
      <c r="O32" s="354">
        <v>2975</v>
      </c>
      <c r="P32" s="328">
        <v>25.333709530640878</v>
      </c>
      <c r="Q32" s="354">
        <v>2064</v>
      </c>
      <c r="R32" s="328">
        <v>17.576059318064797</v>
      </c>
      <c r="S32" s="231">
        <v>3078</v>
      </c>
      <c r="T32" s="328">
        <v>26.210809390021048</v>
      </c>
      <c r="U32" s="87">
        <v>1642</v>
      </c>
      <c r="V32" s="328">
        <v>13.982504554390694</v>
      </c>
      <c r="W32" s="354">
        <v>542</v>
      </c>
      <c r="X32" s="328">
        <v>4.615418677515077</v>
      </c>
      <c r="Y32" s="354">
        <v>894</v>
      </c>
      <c r="Z32" s="328">
        <v>7.6128861581152751</v>
      </c>
      <c r="AA32" s="87">
        <v>42</v>
      </c>
      <c r="AB32" s="328">
        <v>0.35765236984434179</v>
      </c>
      <c r="AC32" s="231">
        <v>22</v>
      </c>
      <c r="AD32" s="328">
        <v>0.18734171753751236</v>
      </c>
      <c r="AE32" s="231">
        <v>0</v>
      </c>
      <c r="AF32" s="328">
        <v>0</v>
      </c>
      <c r="AG32" s="231">
        <v>20</v>
      </c>
      <c r="AH32" s="328">
        <v>0.17031065230682943</v>
      </c>
      <c r="AI32" s="84">
        <v>15938</v>
      </c>
      <c r="AJ32" s="321">
        <v>135.72055882331236</v>
      </c>
      <c r="AK32" s="493">
        <v>132</v>
      </c>
      <c r="AL32" s="328">
        <v>1.1240503052250741</v>
      </c>
      <c r="AM32" s="86">
        <v>178</v>
      </c>
      <c r="AN32" s="328">
        <v>1.5157648055307817</v>
      </c>
      <c r="AO32" s="85">
        <v>310</v>
      </c>
      <c r="AP32" s="328">
        <v>2.6398151107558561</v>
      </c>
      <c r="AQ32" s="84">
        <v>1749</v>
      </c>
      <c r="AR32" s="324">
        <v>14.089919303189445</v>
      </c>
      <c r="AS32" s="86">
        <v>176</v>
      </c>
      <c r="AT32" s="328">
        <v>1.4178535147863591</v>
      </c>
      <c r="AU32" s="85">
        <v>1814</v>
      </c>
      <c r="AV32" s="328">
        <v>14.613558385354862</v>
      </c>
      <c r="AW32" s="83" t="s">
        <v>57</v>
      </c>
    </row>
    <row r="33" spans="1:49" s="82" customFormat="1" ht="36.75" customHeight="1">
      <c r="A33" s="83" t="s">
        <v>58</v>
      </c>
      <c r="B33" s="488">
        <v>2808592</v>
      </c>
      <c r="C33" s="85">
        <v>31596</v>
      </c>
      <c r="D33" s="328">
        <v>112.49765006807681</v>
      </c>
      <c r="E33" s="231">
        <v>22828</v>
      </c>
      <c r="F33" s="328">
        <v>81.27916051886497</v>
      </c>
      <c r="G33" s="231">
        <v>5150</v>
      </c>
      <c r="H33" s="328">
        <v>18.336590006665261</v>
      </c>
      <c r="I33" s="231">
        <v>3618</v>
      </c>
      <c r="J33" s="324">
        <v>12.881899542546584</v>
      </c>
      <c r="K33" s="493">
        <v>32234</v>
      </c>
      <c r="L33" s="328">
        <v>125.38104612306353</v>
      </c>
      <c r="M33" s="354">
        <v>17065</v>
      </c>
      <c r="N33" s="328">
        <v>66.377972081965595</v>
      </c>
      <c r="O33" s="354">
        <v>7283</v>
      </c>
      <c r="P33" s="328">
        <v>28.328788202341368</v>
      </c>
      <c r="Q33" s="354">
        <v>7886</v>
      </c>
      <c r="R33" s="328">
        <v>30.674285838756564</v>
      </c>
      <c r="S33" s="231">
        <v>6408</v>
      </c>
      <c r="T33" s="328">
        <v>24.925288315337568</v>
      </c>
      <c r="U33" s="87">
        <v>2888</v>
      </c>
      <c r="V33" s="328">
        <v>11.233494484190839</v>
      </c>
      <c r="W33" s="354">
        <v>1373</v>
      </c>
      <c r="X33" s="328">
        <v>5.3405775369785395</v>
      </c>
      <c r="Y33" s="354">
        <v>2147</v>
      </c>
      <c r="Z33" s="328">
        <v>8.3512162941681893</v>
      </c>
      <c r="AA33" s="87">
        <v>120</v>
      </c>
      <c r="AB33" s="328">
        <v>0.46676569878909296</v>
      </c>
      <c r="AC33" s="231">
        <v>17</v>
      </c>
      <c r="AD33" s="328">
        <v>6.6125140661788179E-2</v>
      </c>
      <c r="AE33" s="231">
        <v>5</v>
      </c>
      <c r="AF33" s="328">
        <v>1.9448570782878875E-2</v>
      </c>
      <c r="AG33" s="231">
        <v>98</v>
      </c>
      <c r="AH33" s="328">
        <v>0.381191987344426</v>
      </c>
      <c r="AI33" s="84">
        <v>38762</v>
      </c>
      <c r="AJ33" s="321">
        <v>150.7731001371902</v>
      </c>
      <c r="AK33" s="493">
        <v>792</v>
      </c>
      <c r="AL33" s="328">
        <v>3.0806536120080135</v>
      </c>
      <c r="AM33" s="86">
        <v>325</v>
      </c>
      <c r="AN33" s="328">
        <v>1.2641571008871268</v>
      </c>
      <c r="AO33" s="85">
        <v>1117</v>
      </c>
      <c r="AP33" s="328">
        <v>4.344810712895141</v>
      </c>
      <c r="AQ33" s="84">
        <v>3418</v>
      </c>
      <c r="AR33" s="324">
        <v>12.169798959763469</v>
      </c>
      <c r="AS33" s="86">
        <v>503</v>
      </c>
      <c r="AT33" s="328">
        <v>1.7909329656995392</v>
      </c>
      <c r="AU33" s="85">
        <v>1741</v>
      </c>
      <c r="AV33" s="328">
        <v>6.1988355731270328</v>
      </c>
      <c r="AW33" s="83" t="s">
        <v>58</v>
      </c>
    </row>
    <row r="34" spans="1:49" s="82" customFormat="1" ht="36.75" customHeight="1">
      <c r="A34" s="83" t="s">
        <v>59</v>
      </c>
      <c r="B34" s="488">
        <v>667138</v>
      </c>
      <c r="C34" s="85">
        <v>5120</v>
      </c>
      <c r="D34" s="328">
        <v>76.74574076128178</v>
      </c>
      <c r="E34" s="231">
        <v>3504</v>
      </c>
      <c r="F34" s="328">
        <v>52.522866333502215</v>
      </c>
      <c r="G34" s="231">
        <v>1030</v>
      </c>
      <c r="H34" s="328">
        <v>15.439084567210982</v>
      </c>
      <c r="I34" s="231">
        <v>586</v>
      </c>
      <c r="J34" s="324">
        <v>8.7837898605685769</v>
      </c>
      <c r="K34" s="493">
        <v>6824</v>
      </c>
      <c r="L34" s="328">
        <v>109.82638182907706</v>
      </c>
      <c r="M34" s="354">
        <v>3664</v>
      </c>
      <c r="N34" s="328">
        <v>58.968913104006205</v>
      </c>
      <c r="O34" s="354">
        <v>1549</v>
      </c>
      <c r="P34" s="328">
        <v>24.929816156688211</v>
      </c>
      <c r="Q34" s="354">
        <v>1611</v>
      </c>
      <c r="R34" s="328">
        <v>25.927652568382641</v>
      </c>
      <c r="S34" s="231">
        <v>1821</v>
      </c>
      <c r="T34" s="328">
        <v>29.307421059605701</v>
      </c>
      <c r="U34" s="87">
        <v>937</v>
      </c>
      <c r="V34" s="328">
        <v>15.080205125123857</v>
      </c>
      <c r="W34" s="354">
        <v>320</v>
      </c>
      <c r="X34" s="328">
        <v>5.1501234151970481</v>
      </c>
      <c r="Y34" s="354">
        <v>564</v>
      </c>
      <c r="Z34" s="328">
        <v>9.0770925192847969</v>
      </c>
      <c r="AA34" s="87">
        <v>38</v>
      </c>
      <c r="AB34" s="328">
        <v>0.61157715555464953</v>
      </c>
      <c r="AC34" s="231">
        <v>12</v>
      </c>
      <c r="AD34" s="328">
        <v>0.19312962806988931</v>
      </c>
      <c r="AE34" s="231">
        <v>2</v>
      </c>
      <c r="AF34" s="328">
        <v>3.2188271344981555E-2</v>
      </c>
      <c r="AG34" s="231">
        <v>24</v>
      </c>
      <c r="AH34" s="328">
        <v>0.38625925613977863</v>
      </c>
      <c r="AI34" s="84">
        <v>8683</v>
      </c>
      <c r="AJ34" s="321">
        <v>139.74538004423741</v>
      </c>
      <c r="AK34" s="493">
        <v>54</v>
      </c>
      <c r="AL34" s="328">
        <v>0.86908332631450191</v>
      </c>
      <c r="AM34" s="86">
        <v>99</v>
      </c>
      <c r="AN34" s="328">
        <v>1.5933194315765868</v>
      </c>
      <c r="AO34" s="85">
        <v>153</v>
      </c>
      <c r="AP34" s="328">
        <v>2.462402757891089</v>
      </c>
      <c r="AQ34" s="84">
        <v>1028</v>
      </c>
      <c r="AR34" s="324">
        <v>15.409105762226107</v>
      </c>
      <c r="AS34" s="86">
        <v>97</v>
      </c>
      <c r="AT34" s="328">
        <v>1.4539720417664712</v>
      </c>
      <c r="AU34" s="85">
        <v>378</v>
      </c>
      <c r="AV34" s="328">
        <v>5.6659941421415061</v>
      </c>
      <c r="AW34" s="83" t="s">
        <v>59</v>
      </c>
    </row>
    <row r="35" spans="1:49" s="82" customFormat="1" ht="36.75" customHeight="1">
      <c r="A35" s="83" t="s">
        <v>60</v>
      </c>
      <c r="B35" s="488">
        <v>570874</v>
      </c>
      <c r="C35" s="85">
        <v>5917</v>
      </c>
      <c r="D35" s="328">
        <v>103.64809047180289</v>
      </c>
      <c r="E35" s="231">
        <v>3884</v>
      </c>
      <c r="F35" s="328">
        <v>68.036028966111616</v>
      </c>
      <c r="G35" s="231">
        <v>1260</v>
      </c>
      <c r="H35" s="328">
        <v>22.071420313414169</v>
      </c>
      <c r="I35" s="231">
        <v>773</v>
      </c>
      <c r="J35" s="324">
        <v>13.540641192277105</v>
      </c>
      <c r="K35" s="493">
        <v>5992</v>
      </c>
      <c r="L35" s="328">
        <v>140.90435575998288</v>
      </c>
      <c r="M35" s="354">
        <v>3503</v>
      </c>
      <c r="N35" s="328">
        <v>82.374492361018028</v>
      </c>
      <c r="O35" s="354">
        <v>1415</v>
      </c>
      <c r="P35" s="328">
        <v>33.274309646257642</v>
      </c>
      <c r="Q35" s="354">
        <v>1074</v>
      </c>
      <c r="R35" s="328">
        <v>25.255553752707211</v>
      </c>
      <c r="S35" s="231">
        <v>1110</v>
      </c>
      <c r="T35" s="328">
        <v>26.102108627099632</v>
      </c>
      <c r="U35" s="87">
        <v>575</v>
      </c>
      <c r="V35" s="328">
        <v>13.521362577101161</v>
      </c>
      <c r="W35" s="354">
        <v>187</v>
      </c>
      <c r="X35" s="328">
        <v>4.3973822642050733</v>
      </c>
      <c r="Y35" s="354">
        <v>348</v>
      </c>
      <c r="Z35" s="328">
        <v>8.1833637857933983</v>
      </c>
      <c r="AA35" s="87">
        <v>20</v>
      </c>
      <c r="AB35" s="328">
        <v>0.47030826355134475</v>
      </c>
      <c r="AC35" s="231">
        <v>11</v>
      </c>
      <c r="AD35" s="328">
        <v>0.25866954495323963</v>
      </c>
      <c r="AE35" s="231">
        <v>0</v>
      </c>
      <c r="AF35" s="328">
        <v>0</v>
      </c>
      <c r="AG35" s="231">
        <v>9</v>
      </c>
      <c r="AH35" s="328">
        <v>0.21163871859810512</v>
      </c>
      <c r="AI35" s="84">
        <v>7122</v>
      </c>
      <c r="AJ35" s="321">
        <v>167.47677265063388</v>
      </c>
      <c r="AK35" s="493">
        <v>88</v>
      </c>
      <c r="AL35" s="328">
        <v>2.069356359625917</v>
      </c>
      <c r="AM35" s="86">
        <v>36</v>
      </c>
      <c r="AN35" s="328">
        <v>0.8465548743924205</v>
      </c>
      <c r="AO35" s="85">
        <v>124</v>
      </c>
      <c r="AP35" s="328">
        <v>2.9159112340183375</v>
      </c>
      <c r="AQ35" s="84">
        <v>693</v>
      </c>
      <c r="AR35" s="324">
        <v>12.139281172377794</v>
      </c>
      <c r="AS35" s="86">
        <v>134</v>
      </c>
      <c r="AT35" s="328">
        <v>2.3472780333313481</v>
      </c>
      <c r="AU35" s="85">
        <v>292</v>
      </c>
      <c r="AV35" s="328">
        <v>5.1149640726324899</v>
      </c>
      <c r="AW35" s="83" t="s">
        <v>60</v>
      </c>
    </row>
    <row r="36" spans="1:49" s="82" customFormat="1" ht="36.75" customHeight="1">
      <c r="A36" s="83" t="s">
        <v>61</v>
      </c>
      <c r="B36" s="488">
        <v>850164</v>
      </c>
      <c r="C36" s="85">
        <v>11915</v>
      </c>
      <c r="D36" s="328">
        <v>140.14942999233088</v>
      </c>
      <c r="E36" s="231">
        <v>7985</v>
      </c>
      <c r="F36" s="328">
        <v>93.923054845888558</v>
      </c>
      <c r="G36" s="231">
        <v>2748</v>
      </c>
      <c r="H36" s="328">
        <v>32.32317529323754</v>
      </c>
      <c r="I36" s="231">
        <v>1182</v>
      </c>
      <c r="J36" s="324">
        <v>13.903199853204795</v>
      </c>
      <c r="K36" s="493">
        <v>10802</v>
      </c>
      <c r="L36" s="328">
        <v>138.63327763360871</v>
      </c>
      <c r="M36" s="354">
        <v>6128</v>
      </c>
      <c r="N36" s="328">
        <v>78.646984386109466</v>
      </c>
      <c r="O36" s="354">
        <v>2474</v>
      </c>
      <c r="P36" s="328">
        <v>31.751409819065728</v>
      </c>
      <c r="Q36" s="354">
        <v>2200</v>
      </c>
      <c r="R36" s="328">
        <v>28.234883428433552</v>
      </c>
      <c r="S36" s="231">
        <v>3447</v>
      </c>
      <c r="T36" s="328">
        <v>44.238928717186567</v>
      </c>
      <c r="U36" s="87">
        <v>1898</v>
      </c>
      <c r="V36" s="328">
        <v>24.359003975984944</v>
      </c>
      <c r="W36" s="354">
        <v>662</v>
      </c>
      <c r="X36" s="328">
        <v>8.4961331043740955</v>
      </c>
      <c r="Y36" s="354">
        <v>887</v>
      </c>
      <c r="Z36" s="328">
        <v>11.383791636827526</v>
      </c>
      <c r="AA36" s="87">
        <v>16</v>
      </c>
      <c r="AB36" s="328">
        <v>0.205344606752244</v>
      </c>
      <c r="AC36" s="231">
        <v>8</v>
      </c>
      <c r="AD36" s="328">
        <v>0.102672303376122</v>
      </c>
      <c r="AE36" s="231">
        <v>0</v>
      </c>
      <c r="AF36" s="328">
        <v>0</v>
      </c>
      <c r="AG36" s="231">
        <v>8</v>
      </c>
      <c r="AH36" s="328">
        <v>0.102672303376122</v>
      </c>
      <c r="AI36" s="84">
        <v>14265</v>
      </c>
      <c r="AJ36" s="321">
        <v>183.07755095754754</v>
      </c>
      <c r="AK36" s="493">
        <v>129</v>
      </c>
      <c r="AL36" s="328">
        <v>1.6555908919399671</v>
      </c>
      <c r="AM36" s="86">
        <v>111</v>
      </c>
      <c r="AN36" s="328">
        <v>1.4245782093436927</v>
      </c>
      <c r="AO36" s="85">
        <v>240</v>
      </c>
      <c r="AP36" s="328">
        <v>3.0801691012836598</v>
      </c>
      <c r="AQ36" s="84">
        <v>1674</v>
      </c>
      <c r="AR36" s="324">
        <v>19.690318573828112</v>
      </c>
      <c r="AS36" s="86">
        <v>332</v>
      </c>
      <c r="AT36" s="328">
        <v>3.9051288927783347</v>
      </c>
      <c r="AU36" s="85">
        <v>677</v>
      </c>
      <c r="AV36" s="328">
        <v>7.963169459069074</v>
      </c>
      <c r="AW36" s="83" t="s">
        <v>61</v>
      </c>
    </row>
    <row r="37" spans="1:49" s="82" customFormat="1" ht="36.75" customHeight="1">
      <c r="A37" s="83" t="s">
        <v>62</v>
      </c>
      <c r="B37" s="488">
        <v>3982359</v>
      </c>
      <c r="C37" s="85">
        <v>90891</v>
      </c>
      <c r="D37" s="328">
        <v>228.23406930414862</v>
      </c>
      <c r="E37" s="231">
        <v>66096</v>
      </c>
      <c r="F37" s="328">
        <v>165.97197791560228</v>
      </c>
      <c r="G37" s="231">
        <v>12881</v>
      </c>
      <c r="H37" s="328">
        <v>32.34515019866366</v>
      </c>
      <c r="I37" s="231">
        <v>11914</v>
      </c>
      <c r="J37" s="324">
        <v>29.916941189882682</v>
      </c>
      <c r="K37" s="493">
        <v>47232</v>
      </c>
      <c r="L37" s="328">
        <v>132.29250334078344</v>
      </c>
      <c r="M37" s="354">
        <v>24256</v>
      </c>
      <c r="N37" s="328">
        <v>67.938833016472785</v>
      </c>
      <c r="O37" s="354">
        <v>11448</v>
      </c>
      <c r="P37" s="328">
        <v>32.064798828025253</v>
      </c>
      <c r="Q37" s="354">
        <v>11528</v>
      </c>
      <c r="R37" s="328">
        <v>32.288871496285388</v>
      </c>
      <c r="S37" s="231">
        <v>22050</v>
      </c>
      <c r="T37" s="328">
        <v>61.760029189199585</v>
      </c>
      <c r="U37" s="87">
        <v>10905</v>
      </c>
      <c r="V37" s="328">
        <v>30.543905592209587</v>
      </c>
      <c r="W37" s="354">
        <v>5489</v>
      </c>
      <c r="X37" s="328">
        <v>15.374185950998481</v>
      </c>
      <c r="Y37" s="354">
        <v>5656</v>
      </c>
      <c r="Z37" s="328">
        <v>15.841937645991511</v>
      </c>
      <c r="AA37" s="87">
        <v>104</v>
      </c>
      <c r="AB37" s="328">
        <v>0.29129446873817488</v>
      </c>
      <c r="AC37" s="231">
        <v>63</v>
      </c>
      <c r="AD37" s="328">
        <v>0.17645722625485594</v>
      </c>
      <c r="AE37" s="231">
        <v>4</v>
      </c>
      <c r="AF37" s="328">
        <v>1.1203633413006727E-2</v>
      </c>
      <c r="AG37" s="231">
        <v>37</v>
      </c>
      <c r="AH37" s="328">
        <v>0.10363360907031222</v>
      </c>
      <c r="AI37" s="84">
        <v>69386</v>
      </c>
      <c r="AJ37" s="321">
        <v>194.3438269987212</v>
      </c>
      <c r="AK37" s="493">
        <v>2253</v>
      </c>
      <c r="AL37" s="328">
        <v>6.3104465198760389</v>
      </c>
      <c r="AM37" s="86">
        <v>923</v>
      </c>
      <c r="AN37" s="328">
        <v>2.5852384100513022</v>
      </c>
      <c r="AO37" s="85">
        <v>3176</v>
      </c>
      <c r="AP37" s="328">
        <v>8.8956849299273415</v>
      </c>
      <c r="AQ37" s="84">
        <v>8245</v>
      </c>
      <c r="AR37" s="324">
        <v>20.70380897352549</v>
      </c>
      <c r="AS37" s="86">
        <v>1027</v>
      </c>
      <c r="AT37" s="328">
        <v>2.5788734767508403</v>
      </c>
      <c r="AU37" s="85">
        <v>2386</v>
      </c>
      <c r="AV37" s="328">
        <v>5.991423676268262</v>
      </c>
      <c r="AW37" s="83" t="s">
        <v>62</v>
      </c>
    </row>
    <row r="38" spans="1:49" s="82" customFormat="1" ht="36.75" customHeight="1">
      <c r="A38" s="83" t="s">
        <v>63</v>
      </c>
      <c r="B38" s="488">
        <v>2314762</v>
      </c>
      <c r="C38" s="85">
        <v>37410</v>
      </c>
      <c r="D38" s="328">
        <v>161.61488740527102</v>
      </c>
      <c r="E38" s="231">
        <v>28323</v>
      </c>
      <c r="F38" s="328">
        <v>122.35815172358973</v>
      </c>
      <c r="G38" s="231">
        <v>4127</v>
      </c>
      <c r="H38" s="328">
        <v>17.829046787531503</v>
      </c>
      <c r="I38" s="231">
        <v>4960</v>
      </c>
      <c r="J38" s="324">
        <v>21.42768889414981</v>
      </c>
      <c r="K38" s="493">
        <v>22129</v>
      </c>
      <c r="L38" s="328">
        <v>106.18331853300134</v>
      </c>
      <c r="M38" s="354">
        <v>12596</v>
      </c>
      <c r="N38" s="328">
        <v>60.440375988146087</v>
      </c>
      <c r="O38" s="354">
        <v>5802</v>
      </c>
      <c r="P38" s="328">
        <v>27.840192242237503</v>
      </c>
      <c r="Q38" s="354">
        <v>3731</v>
      </c>
      <c r="R38" s="328">
        <v>17.90275030261774</v>
      </c>
      <c r="S38" s="231">
        <v>6540</v>
      </c>
      <c r="T38" s="328">
        <v>31.381395598799259</v>
      </c>
      <c r="U38" s="87">
        <v>3594</v>
      </c>
      <c r="V38" s="328">
        <v>17.245372443743811</v>
      </c>
      <c r="W38" s="354">
        <v>1497</v>
      </c>
      <c r="X38" s="328">
        <v>7.1831726622939582</v>
      </c>
      <c r="Y38" s="354">
        <v>1449</v>
      </c>
      <c r="Z38" s="328">
        <v>6.9528504927614865</v>
      </c>
      <c r="AA38" s="87">
        <v>94</v>
      </c>
      <c r="AB38" s="328">
        <v>0.45104758200109019</v>
      </c>
      <c r="AC38" s="231">
        <v>17</v>
      </c>
      <c r="AD38" s="328">
        <v>8.1572435042750358E-2</v>
      </c>
      <c r="AE38" s="231">
        <v>10</v>
      </c>
      <c r="AF38" s="328">
        <v>4.7983785319264914E-2</v>
      </c>
      <c r="AG38" s="231">
        <v>67</v>
      </c>
      <c r="AH38" s="328">
        <v>0.32149136163907494</v>
      </c>
      <c r="AI38" s="84">
        <v>28763</v>
      </c>
      <c r="AJ38" s="321">
        <v>138.01576171380168</v>
      </c>
      <c r="AK38" s="493">
        <v>886</v>
      </c>
      <c r="AL38" s="328">
        <v>4.2513633792868717</v>
      </c>
      <c r="AM38" s="86">
        <v>238</v>
      </c>
      <c r="AN38" s="328">
        <v>1.142014090598505</v>
      </c>
      <c r="AO38" s="85">
        <v>1124</v>
      </c>
      <c r="AP38" s="328">
        <v>5.393377469885376</v>
      </c>
      <c r="AQ38" s="84">
        <v>3309</v>
      </c>
      <c r="AR38" s="324">
        <v>14.295206159423733</v>
      </c>
      <c r="AS38" s="86">
        <v>550</v>
      </c>
      <c r="AT38" s="328">
        <v>2.3760542120529022</v>
      </c>
      <c r="AU38" s="85">
        <v>4311</v>
      </c>
      <c r="AV38" s="328">
        <v>18.623944923927382</v>
      </c>
      <c r="AW38" s="83" t="s">
        <v>63</v>
      </c>
    </row>
    <row r="39" spans="1:49" s="82" customFormat="1" ht="36.75" customHeight="1">
      <c r="A39" s="83" t="s">
        <v>64</v>
      </c>
      <c r="B39" s="488">
        <v>474435</v>
      </c>
      <c r="C39" s="85">
        <v>5640</v>
      </c>
      <c r="D39" s="328">
        <v>118.87824464889816</v>
      </c>
      <c r="E39" s="231">
        <v>3801</v>
      </c>
      <c r="F39" s="328">
        <v>80.116348920294655</v>
      </c>
      <c r="G39" s="231">
        <v>865</v>
      </c>
      <c r="H39" s="328">
        <v>18.232213053421439</v>
      </c>
      <c r="I39" s="231">
        <v>974</v>
      </c>
      <c r="J39" s="324">
        <v>20.529682675182059</v>
      </c>
      <c r="K39" s="493">
        <v>5778</v>
      </c>
      <c r="L39" s="328">
        <v>135.13250141688772</v>
      </c>
      <c r="M39" s="354">
        <v>3349</v>
      </c>
      <c r="N39" s="328">
        <v>78.32446300539236</v>
      </c>
      <c r="O39" s="354">
        <v>806</v>
      </c>
      <c r="P39" s="328">
        <v>18.850258937696697</v>
      </c>
      <c r="Q39" s="354">
        <v>1623</v>
      </c>
      <c r="R39" s="328">
        <v>37.957779473798681</v>
      </c>
      <c r="S39" s="231">
        <v>925</v>
      </c>
      <c r="T39" s="328">
        <v>21.633361684081194</v>
      </c>
      <c r="U39" s="87">
        <v>503</v>
      </c>
      <c r="V39" s="328">
        <v>11.763871272532803</v>
      </c>
      <c r="W39" s="354">
        <v>134</v>
      </c>
      <c r="X39" s="328">
        <v>3.133914016937168</v>
      </c>
      <c r="Y39" s="354">
        <v>288</v>
      </c>
      <c r="Z39" s="328">
        <v>6.7355763946112255</v>
      </c>
      <c r="AA39" s="87">
        <v>14</v>
      </c>
      <c r="AB39" s="328">
        <v>0.32742385251582351</v>
      </c>
      <c r="AC39" s="231">
        <v>10</v>
      </c>
      <c r="AD39" s="328">
        <v>0.23387418036844534</v>
      </c>
      <c r="AE39" s="231">
        <v>1</v>
      </c>
      <c r="AF39" s="328">
        <v>2.3387418036844538E-2</v>
      </c>
      <c r="AG39" s="231">
        <v>3</v>
      </c>
      <c r="AH39" s="328">
        <v>7.0162254110533617E-2</v>
      </c>
      <c r="AI39" s="84">
        <v>6717</v>
      </c>
      <c r="AJ39" s="321">
        <v>157.09328695348475</v>
      </c>
      <c r="AK39" s="493">
        <v>63</v>
      </c>
      <c r="AL39" s="328">
        <v>1.4734073363212059</v>
      </c>
      <c r="AM39" s="86">
        <v>62</v>
      </c>
      <c r="AN39" s="328">
        <v>1.4500199182843614</v>
      </c>
      <c r="AO39" s="85">
        <v>125</v>
      </c>
      <c r="AP39" s="328">
        <v>2.9234272546055671</v>
      </c>
      <c r="AQ39" s="84">
        <v>789</v>
      </c>
      <c r="AR39" s="324">
        <v>16.630307629074583</v>
      </c>
      <c r="AS39" s="86">
        <v>138</v>
      </c>
      <c r="AT39" s="328">
        <v>2.9087230073666572</v>
      </c>
      <c r="AU39" s="85">
        <v>443</v>
      </c>
      <c r="AV39" s="328">
        <v>9.3374224077060077</v>
      </c>
      <c r="AW39" s="83" t="s">
        <v>64</v>
      </c>
    </row>
    <row r="40" spans="1:49" s="82" customFormat="1" ht="36.75" customHeight="1">
      <c r="A40" s="83" t="s">
        <v>65</v>
      </c>
      <c r="B40" s="488">
        <v>386909</v>
      </c>
      <c r="C40" s="85">
        <v>4646</v>
      </c>
      <c r="D40" s="328">
        <v>120.07991543231097</v>
      </c>
      <c r="E40" s="231">
        <v>3043</v>
      </c>
      <c r="F40" s="328">
        <v>78.648984644968195</v>
      </c>
      <c r="G40" s="231">
        <v>1007</v>
      </c>
      <c r="H40" s="328">
        <v>26.026791829603344</v>
      </c>
      <c r="I40" s="231">
        <v>596</v>
      </c>
      <c r="J40" s="324">
        <v>15.404138957739416</v>
      </c>
      <c r="K40" s="493">
        <v>3547</v>
      </c>
      <c r="L40" s="328">
        <v>100.73136976108839</v>
      </c>
      <c r="M40" s="354">
        <v>2296</v>
      </c>
      <c r="N40" s="328">
        <v>65.204179580338021</v>
      </c>
      <c r="O40" s="354">
        <v>670</v>
      </c>
      <c r="P40" s="328">
        <v>19.027352055238012</v>
      </c>
      <c r="Q40" s="354">
        <v>581</v>
      </c>
      <c r="R40" s="328">
        <v>16.499838125512365</v>
      </c>
      <c r="S40" s="231">
        <v>1164</v>
      </c>
      <c r="T40" s="328">
        <v>33.056474316861262</v>
      </c>
      <c r="U40" s="87">
        <v>547</v>
      </c>
      <c r="V40" s="328">
        <v>15.534271006291331</v>
      </c>
      <c r="W40" s="354">
        <v>398</v>
      </c>
      <c r="X40" s="328">
        <v>11.302815101469745</v>
      </c>
      <c r="Y40" s="354">
        <v>219</v>
      </c>
      <c r="Z40" s="328">
        <v>6.2193882091001864</v>
      </c>
      <c r="AA40" s="87">
        <v>20</v>
      </c>
      <c r="AB40" s="328">
        <v>0.56798065836531375</v>
      </c>
      <c r="AC40" s="231">
        <v>11</v>
      </c>
      <c r="AD40" s="328">
        <v>0.31238936210092261</v>
      </c>
      <c r="AE40" s="231">
        <v>1</v>
      </c>
      <c r="AF40" s="328">
        <v>2.839903291826569E-2</v>
      </c>
      <c r="AG40" s="231">
        <v>8</v>
      </c>
      <c r="AH40" s="328">
        <v>0.22719226334612552</v>
      </c>
      <c r="AI40" s="84">
        <v>4731</v>
      </c>
      <c r="AJ40" s="321">
        <v>134.35582473631496</v>
      </c>
      <c r="AK40" s="493">
        <v>27</v>
      </c>
      <c r="AL40" s="328">
        <v>0.76677388879317365</v>
      </c>
      <c r="AM40" s="86">
        <v>31</v>
      </c>
      <c r="AN40" s="328">
        <v>0.88037002046623636</v>
      </c>
      <c r="AO40" s="85">
        <v>58</v>
      </c>
      <c r="AP40" s="328">
        <v>1.64714390925941</v>
      </c>
      <c r="AQ40" s="84">
        <v>567</v>
      </c>
      <c r="AR40" s="324">
        <v>14.654608706440015</v>
      </c>
      <c r="AS40" s="86">
        <v>39</v>
      </c>
      <c r="AT40" s="328">
        <v>1.0079889586440223</v>
      </c>
      <c r="AU40" s="85">
        <v>230</v>
      </c>
      <c r="AV40" s="328">
        <v>5.9445502689262844</v>
      </c>
      <c r="AW40" s="83" t="s">
        <v>65</v>
      </c>
    </row>
    <row r="41" spans="1:49" s="82" customFormat="1" ht="36.75" customHeight="1">
      <c r="A41" s="83" t="s">
        <v>66</v>
      </c>
      <c r="B41" s="488">
        <v>244540</v>
      </c>
      <c r="C41" s="85">
        <v>3087</v>
      </c>
      <c r="D41" s="328">
        <v>126.23701643902838</v>
      </c>
      <c r="E41" s="231">
        <v>2151</v>
      </c>
      <c r="F41" s="328">
        <v>87.961069763637852</v>
      </c>
      <c r="G41" s="231">
        <v>469</v>
      </c>
      <c r="H41" s="328">
        <v>19.178866443117691</v>
      </c>
      <c r="I41" s="231">
        <v>467</v>
      </c>
      <c r="J41" s="324">
        <v>19.097080232272837</v>
      </c>
      <c r="K41" s="493">
        <v>1613</v>
      </c>
      <c r="L41" s="328">
        <v>75.951393619392334</v>
      </c>
      <c r="M41" s="354">
        <v>894</v>
      </c>
      <c r="N41" s="328">
        <v>42.095812706594387</v>
      </c>
      <c r="O41" s="354">
        <v>326</v>
      </c>
      <c r="P41" s="328">
        <v>15.350374655872226</v>
      </c>
      <c r="Q41" s="354">
        <v>393</v>
      </c>
      <c r="R41" s="328">
        <v>18.505206256925721</v>
      </c>
      <c r="S41" s="231">
        <v>628</v>
      </c>
      <c r="T41" s="328">
        <v>29.570660380023796</v>
      </c>
      <c r="U41" s="87">
        <v>280</v>
      </c>
      <c r="V41" s="328">
        <v>13.184370870074304</v>
      </c>
      <c r="W41" s="354">
        <v>105</v>
      </c>
      <c r="X41" s="328">
        <v>4.9441390762778639</v>
      </c>
      <c r="Y41" s="354">
        <v>243</v>
      </c>
      <c r="Z41" s="328">
        <v>11.442150433671628</v>
      </c>
      <c r="AA41" s="87">
        <v>6</v>
      </c>
      <c r="AB41" s="328">
        <v>0.28252223293016365</v>
      </c>
      <c r="AC41" s="231">
        <v>3</v>
      </c>
      <c r="AD41" s="328">
        <v>0.14126111646508183</v>
      </c>
      <c r="AE41" s="231">
        <v>0</v>
      </c>
      <c r="AF41" s="328">
        <v>0</v>
      </c>
      <c r="AG41" s="231">
        <v>3</v>
      </c>
      <c r="AH41" s="328">
        <v>0.14126111646508183</v>
      </c>
      <c r="AI41" s="84">
        <v>2247</v>
      </c>
      <c r="AJ41" s="321">
        <v>105.80457623234629</v>
      </c>
      <c r="AK41" s="493">
        <v>43</v>
      </c>
      <c r="AL41" s="328">
        <v>2.0247426693328396</v>
      </c>
      <c r="AM41" s="86">
        <v>21</v>
      </c>
      <c r="AN41" s="328">
        <v>0.98882781525557273</v>
      </c>
      <c r="AO41" s="85">
        <v>64</v>
      </c>
      <c r="AP41" s="328">
        <v>3.0135704845884126</v>
      </c>
      <c r="AQ41" s="84">
        <v>267</v>
      </c>
      <c r="AR41" s="324">
        <v>10.918459147787683</v>
      </c>
      <c r="AS41" s="86">
        <v>55</v>
      </c>
      <c r="AT41" s="328">
        <v>2.2491207982334176</v>
      </c>
      <c r="AU41" s="85">
        <v>227</v>
      </c>
      <c r="AV41" s="328">
        <v>9.2827349308906513</v>
      </c>
      <c r="AW41" s="83" t="s">
        <v>66</v>
      </c>
    </row>
    <row r="42" spans="1:49" s="82" customFormat="1" ht="36.75" customHeight="1">
      <c r="A42" s="83" t="s">
        <v>67</v>
      </c>
      <c r="B42" s="488">
        <v>239535</v>
      </c>
      <c r="C42" s="85">
        <v>2216</v>
      </c>
      <c r="D42" s="328">
        <v>92.5125764502056</v>
      </c>
      <c r="E42" s="231">
        <v>1493</v>
      </c>
      <c r="F42" s="328">
        <v>62.329095956749541</v>
      </c>
      <c r="G42" s="231">
        <v>542</v>
      </c>
      <c r="H42" s="328">
        <v>22.627173481954621</v>
      </c>
      <c r="I42" s="231">
        <v>181</v>
      </c>
      <c r="J42" s="324">
        <v>7.5563070115014508</v>
      </c>
      <c r="K42" s="493">
        <v>2292</v>
      </c>
      <c r="L42" s="328">
        <v>104.28088502258964</v>
      </c>
      <c r="M42" s="354">
        <v>1253</v>
      </c>
      <c r="N42" s="328">
        <v>57.008703723082384</v>
      </c>
      <c r="O42" s="354">
        <v>521</v>
      </c>
      <c r="P42" s="328">
        <v>23.704337302255322</v>
      </c>
      <c r="Q42" s="354">
        <v>518</v>
      </c>
      <c r="R42" s="328">
        <v>23.567843997251934</v>
      </c>
      <c r="S42" s="231">
        <v>1059</v>
      </c>
      <c r="T42" s="328">
        <v>48.182136666196527</v>
      </c>
      <c r="U42" s="87">
        <v>565</v>
      </c>
      <c r="V42" s="328">
        <v>25.706239108971705</v>
      </c>
      <c r="W42" s="354">
        <v>266</v>
      </c>
      <c r="X42" s="328">
        <v>12.10240637696721</v>
      </c>
      <c r="Y42" s="354">
        <v>228</v>
      </c>
      <c r="Z42" s="328">
        <v>10.373491180257608</v>
      </c>
      <c r="AA42" s="87">
        <v>1</v>
      </c>
      <c r="AB42" s="328">
        <v>4.5497768334463194E-2</v>
      </c>
      <c r="AC42" s="231">
        <v>0</v>
      </c>
      <c r="AD42" s="328">
        <v>0</v>
      </c>
      <c r="AE42" s="231">
        <v>0</v>
      </c>
      <c r="AF42" s="328">
        <v>0</v>
      </c>
      <c r="AG42" s="231">
        <v>1</v>
      </c>
      <c r="AH42" s="328">
        <v>4.5497768334463194E-2</v>
      </c>
      <c r="AI42" s="84">
        <v>3352</v>
      </c>
      <c r="AJ42" s="321">
        <v>152.50851945712063</v>
      </c>
      <c r="AK42" s="493">
        <v>47</v>
      </c>
      <c r="AL42" s="328">
        <v>2.1383951117197704</v>
      </c>
      <c r="AM42" s="86">
        <v>24</v>
      </c>
      <c r="AN42" s="328">
        <v>1.0919464400271166</v>
      </c>
      <c r="AO42" s="85">
        <v>71</v>
      </c>
      <c r="AP42" s="328">
        <v>3.2303415517468865</v>
      </c>
      <c r="AQ42" s="84">
        <v>385</v>
      </c>
      <c r="AR42" s="324">
        <v>16.07280773164673</v>
      </c>
      <c r="AS42" s="86">
        <v>59</v>
      </c>
      <c r="AT42" s="328">
        <v>2.4631056004341749</v>
      </c>
      <c r="AU42" s="85">
        <v>212</v>
      </c>
      <c r="AV42" s="328">
        <v>8.8504811405431347</v>
      </c>
      <c r="AW42" s="83" t="s">
        <v>67</v>
      </c>
    </row>
    <row r="43" spans="1:49" s="82" customFormat="1" ht="36.75" customHeight="1">
      <c r="A43" s="83" t="s">
        <v>68</v>
      </c>
      <c r="B43" s="488">
        <v>798622</v>
      </c>
      <c r="C43" s="85">
        <v>10641</v>
      </c>
      <c r="D43" s="328">
        <v>133.24200936112456</v>
      </c>
      <c r="E43" s="231">
        <v>7798</v>
      </c>
      <c r="F43" s="328">
        <v>97.643190395456173</v>
      </c>
      <c r="G43" s="231">
        <v>1683</v>
      </c>
      <c r="H43" s="328">
        <v>21.073799619845186</v>
      </c>
      <c r="I43" s="231">
        <v>1160</v>
      </c>
      <c r="J43" s="324">
        <v>14.525019345823182</v>
      </c>
      <c r="K43" s="493">
        <v>6242</v>
      </c>
      <c r="L43" s="328">
        <v>83.90732286978637</v>
      </c>
      <c r="M43" s="354">
        <v>3502</v>
      </c>
      <c r="N43" s="328">
        <v>47.075207415891036</v>
      </c>
      <c r="O43" s="354">
        <v>1376</v>
      </c>
      <c r="P43" s="328">
        <v>18.496711994364954</v>
      </c>
      <c r="Q43" s="354">
        <v>1364</v>
      </c>
      <c r="R43" s="328">
        <v>18.335403459530376</v>
      </c>
      <c r="S43" s="231">
        <v>2468</v>
      </c>
      <c r="T43" s="328">
        <v>33.175788664311561</v>
      </c>
      <c r="U43" s="87">
        <v>1121</v>
      </c>
      <c r="V43" s="328">
        <v>15.068905629130169</v>
      </c>
      <c r="W43" s="354">
        <v>711</v>
      </c>
      <c r="X43" s="328">
        <v>9.5575306889487504</v>
      </c>
      <c r="Y43" s="354">
        <v>636</v>
      </c>
      <c r="Z43" s="328">
        <v>8.549352346232638</v>
      </c>
      <c r="AA43" s="87">
        <v>34</v>
      </c>
      <c r="AB43" s="328">
        <v>0.45704084869797118</v>
      </c>
      <c r="AC43" s="231">
        <v>20</v>
      </c>
      <c r="AD43" s="328">
        <v>0.26884755805763011</v>
      </c>
      <c r="AE43" s="231">
        <v>4</v>
      </c>
      <c r="AF43" s="328">
        <v>5.3769511611526023E-2</v>
      </c>
      <c r="AG43" s="231">
        <v>10</v>
      </c>
      <c r="AH43" s="328">
        <v>0.13442377902881505</v>
      </c>
      <c r="AI43" s="84">
        <v>8744</v>
      </c>
      <c r="AJ43" s="321">
        <v>117.54015238279588</v>
      </c>
      <c r="AK43" s="493">
        <v>104</v>
      </c>
      <c r="AL43" s="328">
        <v>1.3980073018996766</v>
      </c>
      <c r="AM43" s="86">
        <v>48</v>
      </c>
      <c r="AN43" s="328">
        <v>0.64523413933831231</v>
      </c>
      <c r="AO43" s="85">
        <v>152</v>
      </c>
      <c r="AP43" s="328">
        <v>2.0432414412379889</v>
      </c>
      <c r="AQ43" s="84">
        <v>1479</v>
      </c>
      <c r="AR43" s="324">
        <v>18.519399665924556</v>
      </c>
      <c r="AS43" s="86">
        <v>140</v>
      </c>
      <c r="AT43" s="328">
        <v>1.7530195762200391</v>
      </c>
      <c r="AU43" s="85">
        <v>423</v>
      </c>
      <c r="AV43" s="328">
        <v>5.2966234338648315</v>
      </c>
      <c r="AW43" s="83" t="s">
        <v>68</v>
      </c>
    </row>
    <row r="44" spans="1:49" s="82" customFormat="1" ht="36.75" customHeight="1">
      <c r="A44" s="83" t="s">
        <v>69</v>
      </c>
      <c r="B44" s="488">
        <v>1160290</v>
      </c>
      <c r="C44" s="85">
        <v>9162</v>
      </c>
      <c r="D44" s="328">
        <v>78.963017866223097</v>
      </c>
      <c r="E44" s="231">
        <v>6351</v>
      </c>
      <c r="F44" s="328">
        <v>54.736315921019745</v>
      </c>
      <c r="G44" s="231">
        <v>1746</v>
      </c>
      <c r="H44" s="328">
        <v>15.047962147394186</v>
      </c>
      <c r="I44" s="231">
        <v>1065</v>
      </c>
      <c r="J44" s="324">
        <v>9.1787397978091683</v>
      </c>
      <c r="K44" s="493">
        <v>8392</v>
      </c>
      <c r="L44" s="328">
        <v>77.99063220242374</v>
      </c>
      <c r="M44" s="354">
        <v>4857</v>
      </c>
      <c r="N44" s="328">
        <v>45.138286535649677</v>
      </c>
      <c r="O44" s="354">
        <v>1845</v>
      </c>
      <c r="P44" s="328">
        <v>17.146415206562416</v>
      </c>
      <c r="Q44" s="354">
        <v>1690</v>
      </c>
      <c r="R44" s="328">
        <v>15.705930460211643</v>
      </c>
      <c r="S44" s="231">
        <v>1935</v>
      </c>
      <c r="T44" s="328">
        <v>17.98282570444351</v>
      </c>
      <c r="U44" s="87">
        <v>958</v>
      </c>
      <c r="V44" s="328">
        <v>8.9031250774454183</v>
      </c>
      <c r="W44" s="354">
        <v>390</v>
      </c>
      <c r="X44" s="328">
        <v>3.6244454908180721</v>
      </c>
      <c r="Y44" s="354">
        <v>587</v>
      </c>
      <c r="Z44" s="328">
        <v>5.4552551361800212</v>
      </c>
      <c r="AA44" s="87">
        <v>52</v>
      </c>
      <c r="AB44" s="328">
        <v>0.48325939877574292</v>
      </c>
      <c r="AC44" s="231">
        <v>13</v>
      </c>
      <c r="AD44" s="328">
        <v>0.12081484969393573</v>
      </c>
      <c r="AE44" s="231">
        <v>0</v>
      </c>
      <c r="AF44" s="328">
        <v>0</v>
      </c>
      <c r="AG44" s="231">
        <v>39</v>
      </c>
      <c r="AH44" s="328">
        <v>0.36244454908180718</v>
      </c>
      <c r="AI44" s="84">
        <v>10379</v>
      </c>
      <c r="AJ44" s="321">
        <v>96.456717305642997</v>
      </c>
      <c r="AK44" s="493">
        <v>403</v>
      </c>
      <c r="AL44" s="328">
        <v>3.7452603405120075</v>
      </c>
      <c r="AM44" s="86">
        <v>249</v>
      </c>
      <c r="AN44" s="328">
        <v>2.3140690441376921</v>
      </c>
      <c r="AO44" s="85">
        <v>652</v>
      </c>
      <c r="AP44" s="328">
        <v>6.0593293846497005</v>
      </c>
      <c r="AQ44" s="84">
        <v>1563</v>
      </c>
      <c r="AR44" s="324">
        <v>13.470770238474865</v>
      </c>
      <c r="AS44" s="86">
        <v>237</v>
      </c>
      <c r="AT44" s="328">
        <v>2.0425928000758433</v>
      </c>
      <c r="AU44" s="85">
        <v>575</v>
      </c>
      <c r="AV44" s="328">
        <v>4.9556576373148093</v>
      </c>
      <c r="AW44" s="83" t="s">
        <v>69</v>
      </c>
    </row>
    <row r="45" spans="1:49" s="82" customFormat="1" ht="36.75" customHeight="1">
      <c r="A45" s="83" t="s">
        <v>70</v>
      </c>
      <c r="B45" s="488">
        <v>457912</v>
      </c>
      <c r="C45" s="85">
        <v>3100</v>
      </c>
      <c r="D45" s="328">
        <v>67.698597110361817</v>
      </c>
      <c r="E45" s="231">
        <v>2286</v>
      </c>
      <c r="F45" s="328">
        <v>49.922255804608753</v>
      </c>
      <c r="G45" s="231">
        <v>517</v>
      </c>
      <c r="H45" s="328">
        <v>11.290378937437762</v>
      </c>
      <c r="I45" s="231">
        <v>297</v>
      </c>
      <c r="J45" s="324">
        <v>6.4859623683153096</v>
      </c>
      <c r="K45" s="493">
        <v>4760</v>
      </c>
      <c r="L45" s="328">
        <v>111.97821913855186</v>
      </c>
      <c r="M45" s="354">
        <v>2467</v>
      </c>
      <c r="N45" s="328">
        <v>58.035770297228453</v>
      </c>
      <c r="O45" s="354">
        <v>897</v>
      </c>
      <c r="P45" s="328">
        <v>21.101777850269123</v>
      </c>
      <c r="Q45" s="354">
        <v>1396</v>
      </c>
      <c r="R45" s="328">
        <v>32.840670991054289</v>
      </c>
      <c r="S45" s="231">
        <v>564</v>
      </c>
      <c r="T45" s="328">
        <v>13.268007477761188</v>
      </c>
      <c r="U45" s="87">
        <v>275</v>
      </c>
      <c r="V45" s="328">
        <v>6.4693298872062526</v>
      </c>
      <c r="W45" s="354">
        <v>91</v>
      </c>
      <c r="X45" s="328">
        <v>2.140760071766433</v>
      </c>
      <c r="Y45" s="354">
        <v>198</v>
      </c>
      <c r="Z45" s="328">
        <v>4.6579175187885022</v>
      </c>
      <c r="AA45" s="87">
        <v>11</v>
      </c>
      <c r="AB45" s="328">
        <v>0.25877319548825012</v>
      </c>
      <c r="AC45" s="231">
        <v>5</v>
      </c>
      <c r="AD45" s="328">
        <v>0.11762417976738641</v>
      </c>
      <c r="AE45" s="231">
        <v>0</v>
      </c>
      <c r="AF45" s="328">
        <v>0</v>
      </c>
      <c r="AG45" s="231">
        <v>6</v>
      </c>
      <c r="AH45" s="328">
        <v>0.14114901572086369</v>
      </c>
      <c r="AI45" s="84">
        <v>5335</v>
      </c>
      <c r="AJ45" s="321">
        <v>125.5049998118013</v>
      </c>
      <c r="AK45" s="493">
        <v>37</v>
      </c>
      <c r="AL45" s="328">
        <v>0.87041893027865957</v>
      </c>
      <c r="AM45" s="86">
        <v>43</v>
      </c>
      <c r="AN45" s="328">
        <v>1.0115679459995233</v>
      </c>
      <c r="AO45" s="85">
        <v>80</v>
      </c>
      <c r="AP45" s="328">
        <v>1.8819868762781826</v>
      </c>
      <c r="AQ45" s="84">
        <v>661</v>
      </c>
      <c r="AR45" s="324">
        <v>14.435087964499729</v>
      </c>
      <c r="AS45" s="86">
        <v>90</v>
      </c>
      <c r="AT45" s="328">
        <v>1.9654431419137304</v>
      </c>
      <c r="AU45" s="85">
        <v>421</v>
      </c>
      <c r="AV45" s="328">
        <v>9.1939062527297821</v>
      </c>
      <c r="AW45" s="83" t="s">
        <v>70</v>
      </c>
    </row>
    <row r="46" spans="1:49" s="82" customFormat="1" ht="36.75" customHeight="1">
      <c r="A46" s="83" t="s">
        <v>71</v>
      </c>
      <c r="B46" s="488">
        <v>312746</v>
      </c>
      <c r="C46" s="85">
        <v>3536</v>
      </c>
      <c r="D46" s="328">
        <v>113.06299680891202</v>
      </c>
      <c r="E46" s="231">
        <v>2432</v>
      </c>
      <c r="F46" s="328">
        <v>77.762785135541293</v>
      </c>
      <c r="G46" s="231">
        <v>654</v>
      </c>
      <c r="H46" s="328">
        <v>20.91153843694244</v>
      </c>
      <c r="I46" s="231">
        <v>450</v>
      </c>
      <c r="J46" s="324">
        <v>14.388673236428284</v>
      </c>
      <c r="K46" s="493">
        <v>1629</v>
      </c>
      <c r="L46" s="328">
        <v>56.067689660117594</v>
      </c>
      <c r="M46" s="354">
        <v>840</v>
      </c>
      <c r="N46" s="328">
        <v>28.911515846837798</v>
      </c>
      <c r="O46" s="354">
        <v>330</v>
      </c>
      <c r="P46" s="328">
        <v>11.358095511257707</v>
      </c>
      <c r="Q46" s="354">
        <v>459</v>
      </c>
      <c r="R46" s="328">
        <v>15.798078302022084</v>
      </c>
      <c r="S46" s="231">
        <v>597</v>
      </c>
      <c r="T46" s="328">
        <v>20.54782733400258</v>
      </c>
      <c r="U46" s="87">
        <v>273</v>
      </c>
      <c r="V46" s="328">
        <v>9.3962426502222858</v>
      </c>
      <c r="W46" s="354">
        <v>142</v>
      </c>
      <c r="X46" s="328">
        <v>4.8874229169654377</v>
      </c>
      <c r="Y46" s="354">
        <v>182</v>
      </c>
      <c r="Z46" s="328">
        <v>6.2641617668148575</v>
      </c>
      <c r="AA46" s="87">
        <v>10</v>
      </c>
      <c r="AB46" s="328">
        <v>0.34418471246235477</v>
      </c>
      <c r="AC46" s="231">
        <v>0</v>
      </c>
      <c r="AD46" s="328">
        <v>0</v>
      </c>
      <c r="AE46" s="231">
        <v>0</v>
      </c>
      <c r="AF46" s="328">
        <v>0</v>
      </c>
      <c r="AG46" s="231">
        <v>10</v>
      </c>
      <c r="AH46" s="328">
        <v>0.34418471246235477</v>
      </c>
      <c r="AI46" s="84">
        <v>2236</v>
      </c>
      <c r="AJ46" s="321">
        <v>76.959701706582536</v>
      </c>
      <c r="AK46" s="493">
        <v>25</v>
      </c>
      <c r="AL46" s="328">
        <v>0.8604617811558869</v>
      </c>
      <c r="AM46" s="86">
        <v>14</v>
      </c>
      <c r="AN46" s="328">
        <v>0.48185859744729664</v>
      </c>
      <c r="AO46" s="85">
        <v>39</v>
      </c>
      <c r="AP46" s="328">
        <v>1.3423203786031837</v>
      </c>
      <c r="AQ46" s="84">
        <v>577</v>
      </c>
      <c r="AR46" s="324">
        <v>18.449476572042489</v>
      </c>
      <c r="AS46" s="86">
        <v>65</v>
      </c>
      <c r="AT46" s="328">
        <v>2.07836391192853</v>
      </c>
      <c r="AU46" s="85">
        <v>268</v>
      </c>
      <c r="AV46" s="328">
        <v>8.5692542830283998</v>
      </c>
      <c r="AW46" s="83" t="s">
        <v>71</v>
      </c>
    </row>
    <row r="47" spans="1:49" s="82" customFormat="1" ht="36.75" customHeight="1">
      <c r="A47" s="83" t="s">
        <v>72</v>
      </c>
      <c r="B47" s="488">
        <v>441997</v>
      </c>
      <c r="C47" s="85">
        <v>5709</v>
      </c>
      <c r="D47" s="328">
        <v>129.16377260479143</v>
      </c>
      <c r="E47" s="231">
        <v>3712</v>
      </c>
      <c r="F47" s="328">
        <v>83.982470469256569</v>
      </c>
      <c r="G47" s="231">
        <v>1059</v>
      </c>
      <c r="H47" s="328">
        <v>23.959438638723793</v>
      </c>
      <c r="I47" s="231">
        <v>938</v>
      </c>
      <c r="J47" s="324">
        <v>21.221863496811064</v>
      </c>
      <c r="K47" s="493">
        <v>3274</v>
      </c>
      <c r="L47" s="328">
        <v>81.349092960098204</v>
      </c>
      <c r="M47" s="354">
        <v>2068</v>
      </c>
      <c r="N47" s="328">
        <v>51.383605449445049</v>
      </c>
      <c r="O47" s="354">
        <v>689</v>
      </c>
      <c r="P47" s="328">
        <v>17.119586148291894</v>
      </c>
      <c r="Q47" s="354">
        <v>517</v>
      </c>
      <c r="R47" s="328">
        <v>12.845901362361262</v>
      </c>
      <c r="S47" s="231">
        <v>1158</v>
      </c>
      <c r="T47" s="328">
        <v>28.77283129132368</v>
      </c>
      <c r="U47" s="87">
        <v>624</v>
      </c>
      <c r="V47" s="328">
        <v>15.504530851283226</v>
      </c>
      <c r="W47" s="354">
        <v>258</v>
      </c>
      <c r="X47" s="328">
        <v>6.4105271788959488</v>
      </c>
      <c r="Y47" s="354">
        <v>276</v>
      </c>
      <c r="Z47" s="328">
        <v>6.8577732611445041</v>
      </c>
      <c r="AA47" s="87">
        <v>6</v>
      </c>
      <c r="AB47" s="328">
        <v>0.14908202741618487</v>
      </c>
      <c r="AC47" s="231">
        <v>4</v>
      </c>
      <c r="AD47" s="328">
        <v>9.938801827745658E-2</v>
      </c>
      <c r="AE47" s="231">
        <v>0</v>
      </c>
      <c r="AF47" s="328">
        <v>0</v>
      </c>
      <c r="AG47" s="231">
        <v>2</v>
      </c>
      <c r="AH47" s="328">
        <v>4.969400913872829E-2</v>
      </c>
      <c r="AI47" s="84">
        <v>4438</v>
      </c>
      <c r="AJ47" s="321">
        <v>110.27100627883807</v>
      </c>
      <c r="AK47" s="493">
        <v>72</v>
      </c>
      <c r="AL47" s="328">
        <v>1.7889843289942182</v>
      </c>
      <c r="AM47" s="86">
        <v>34</v>
      </c>
      <c r="AN47" s="328">
        <v>0.84479815535838099</v>
      </c>
      <c r="AO47" s="85">
        <v>106</v>
      </c>
      <c r="AP47" s="328">
        <v>2.6337824843525994</v>
      </c>
      <c r="AQ47" s="84">
        <v>767</v>
      </c>
      <c r="AR47" s="324">
        <v>17.353058957413737</v>
      </c>
      <c r="AS47" s="86">
        <v>83</v>
      </c>
      <c r="AT47" s="328">
        <v>1.8778407998244333</v>
      </c>
      <c r="AU47" s="85">
        <v>434</v>
      </c>
      <c r="AV47" s="328">
        <v>9.819071170166314</v>
      </c>
      <c r="AW47" s="83" t="s">
        <v>72</v>
      </c>
    </row>
    <row r="48" spans="1:49" s="82" customFormat="1" ht="36.75" customHeight="1">
      <c r="A48" s="83" t="s">
        <v>73</v>
      </c>
      <c r="B48" s="488">
        <v>450182</v>
      </c>
      <c r="C48" s="85">
        <v>5448</v>
      </c>
      <c r="D48" s="328">
        <v>121.01772172143711</v>
      </c>
      <c r="E48" s="231">
        <v>3567</v>
      </c>
      <c r="F48" s="328">
        <v>79.234620664531235</v>
      </c>
      <c r="G48" s="231">
        <v>798</v>
      </c>
      <c r="H48" s="328">
        <v>17.726164084747946</v>
      </c>
      <c r="I48" s="231">
        <v>1083</v>
      </c>
      <c r="J48" s="324">
        <v>24.056936972157928</v>
      </c>
      <c r="K48" s="493">
        <v>5057</v>
      </c>
      <c r="L48" s="328">
        <v>118.77044290548001</v>
      </c>
      <c r="M48" s="354">
        <v>2470</v>
      </c>
      <c r="N48" s="328">
        <v>58.011270313730591</v>
      </c>
      <c r="O48" s="354">
        <v>1202</v>
      </c>
      <c r="P48" s="328">
        <v>28.230585796398451</v>
      </c>
      <c r="Q48" s="354">
        <v>1385</v>
      </c>
      <c r="R48" s="328">
        <v>32.528586795350954</v>
      </c>
      <c r="S48" s="231">
        <v>1246</v>
      </c>
      <c r="T48" s="328">
        <v>29.263984943687575</v>
      </c>
      <c r="U48" s="87">
        <v>553</v>
      </c>
      <c r="V48" s="328">
        <v>12.98794837388381</v>
      </c>
      <c r="W48" s="354">
        <v>278</v>
      </c>
      <c r="X48" s="328">
        <v>6.5292037033267629</v>
      </c>
      <c r="Y48" s="354">
        <v>415</v>
      </c>
      <c r="Z48" s="328">
        <v>9.7468328664770016</v>
      </c>
      <c r="AA48" s="87">
        <v>5</v>
      </c>
      <c r="AB48" s="328">
        <v>0.11743172128285545</v>
      </c>
      <c r="AC48" s="231">
        <v>5</v>
      </c>
      <c r="AD48" s="328">
        <v>0.11743172128285545</v>
      </c>
      <c r="AE48" s="231">
        <v>0</v>
      </c>
      <c r="AF48" s="328">
        <v>0</v>
      </c>
      <c r="AG48" s="231">
        <v>0</v>
      </c>
      <c r="AH48" s="328">
        <v>0</v>
      </c>
      <c r="AI48" s="84">
        <v>6308</v>
      </c>
      <c r="AJ48" s="321">
        <v>148.15185957045043</v>
      </c>
      <c r="AK48" s="493">
        <v>52</v>
      </c>
      <c r="AL48" s="328">
        <v>1.2212899013416967</v>
      </c>
      <c r="AM48" s="86">
        <v>55</v>
      </c>
      <c r="AN48" s="328">
        <v>1.2917489341114099</v>
      </c>
      <c r="AO48" s="85">
        <v>107</v>
      </c>
      <c r="AP48" s="328">
        <v>2.5130388354531066</v>
      </c>
      <c r="AQ48" s="84">
        <v>581</v>
      </c>
      <c r="AR48" s="324">
        <v>12.905891395035786</v>
      </c>
      <c r="AS48" s="86">
        <v>116</v>
      </c>
      <c r="AT48" s="328">
        <v>2.5767356313668697</v>
      </c>
      <c r="AU48" s="85">
        <v>293</v>
      </c>
      <c r="AV48" s="328">
        <v>6.5084787930214887</v>
      </c>
      <c r="AW48" s="83" t="s">
        <v>73</v>
      </c>
    </row>
    <row r="49" spans="1:49" s="82" customFormat="1" ht="36.75" customHeight="1">
      <c r="A49" s="83" t="s">
        <v>74</v>
      </c>
      <c r="B49" s="488">
        <v>248322</v>
      </c>
      <c r="C49" s="85">
        <v>2891</v>
      </c>
      <c r="D49" s="328">
        <v>116.42142057489872</v>
      </c>
      <c r="E49" s="231">
        <v>2046</v>
      </c>
      <c r="F49" s="328">
        <v>82.393021963418462</v>
      </c>
      <c r="G49" s="231">
        <v>625</v>
      </c>
      <c r="H49" s="328">
        <v>25.16893388423096</v>
      </c>
      <c r="I49" s="231">
        <v>220</v>
      </c>
      <c r="J49" s="324">
        <v>8.8594647272492963</v>
      </c>
      <c r="K49" s="493">
        <v>2182</v>
      </c>
      <c r="L49" s="328">
        <v>94.919088219940861</v>
      </c>
      <c r="M49" s="354">
        <v>1383</v>
      </c>
      <c r="N49" s="328">
        <v>60.161823560118329</v>
      </c>
      <c r="O49" s="354">
        <v>408</v>
      </c>
      <c r="P49" s="328">
        <v>17.748390464590223</v>
      </c>
      <c r="Q49" s="354">
        <v>391</v>
      </c>
      <c r="R49" s="328">
        <v>17.008874195232295</v>
      </c>
      <c r="S49" s="231">
        <v>1312</v>
      </c>
      <c r="T49" s="328">
        <v>57.073255611623466</v>
      </c>
      <c r="U49" s="87">
        <v>590</v>
      </c>
      <c r="V49" s="328">
        <v>25.665564642422133</v>
      </c>
      <c r="W49" s="354">
        <v>537</v>
      </c>
      <c r="X49" s="328">
        <v>23.360013920306248</v>
      </c>
      <c r="Y49" s="354">
        <v>185</v>
      </c>
      <c r="Z49" s="328">
        <v>8.0476770488950766</v>
      </c>
      <c r="AA49" s="87">
        <v>6</v>
      </c>
      <c r="AB49" s="328">
        <v>0.26100574212632682</v>
      </c>
      <c r="AC49" s="231">
        <v>5</v>
      </c>
      <c r="AD49" s="328">
        <v>0.21750478510527232</v>
      </c>
      <c r="AE49" s="231">
        <v>0</v>
      </c>
      <c r="AF49" s="328">
        <v>0</v>
      </c>
      <c r="AG49" s="231">
        <v>1</v>
      </c>
      <c r="AH49" s="328">
        <v>4.350095702105447E-2</v>
      </c>
      <c r="AI49" s="84">
        <v>3500</v>
      </c>
      <c r="AJ49" s="321">
        <v>152.25334957369066</v>
      </c>
      <c r="AK49" s="493">
        <v>71</v>
      </c>
      <c r="AL49" s="328">
        <v>3.0885679484948674</v>
      </c>
      <c r="AM49" s="86">
        <v>30</v>
      </c>
      <c r="AN49" s="328">
        <v>1.3050287106316343</v>
      </c>
      <c r="AO49" s="85">
        <v>101</v>
      </c>
      <c r="AP49" s="328">
        <v>4.3935966591265014</v>
      </c>
      <c r="AQ49" s="84">
        <v>383</v>
      </c>
      <c r="AR49" s="324">
        <v>15.42352268425673</v>
      </c>
      <c r="AS49" s="86">
        <v>47</v>
      </c>
      <c r="AT49" s="328">
        <v>1.8927038280941679</v>
      </c>
      <c r="AU49" s="85">
        <v>19</v>
      </c>
      <c r="AV49" s="328">
        <v>0.76513559008062104</v>
      </c>
      <c r="AW49" s="83" t="s">
        <v>74</v>
      </c>
    </row>
    <row r="50" spans="1:49" s="82" customFormat="1" ht="36.75" customHeight="1">
      <c r="A50" s="83" t="s">
        <v>75</v>
      </c>
      <c r="B50" s="488">
        <v>2187333</v>
      </c>
      <c r="C50" s="85">
        <v>32462</v>
      </c>
      <c r="D50" s="328">
        <v>148.40904425617865</v>
      </c>
      <c r="E50" s="231">
        <v>23423</v>
      </c>
      <c r="F50" s="328">
        <v>107.08474658408207</v>
      </c>
      <c r="G50" s="231">
        <v>5650</v>
      </c>
      <c r="H50" s="328">
        <v>25.830543406056599</v>
      </c>
      <c r="I50" s="231">
        <v>3389</v>
      </c>
      <c r="J50" s="324">
        <v>15.493754266039966</v>
      </c>
      <c r="K50" s="493">
        <v>19926</v>
      </c>
      <c r="L50" s="328">
        <v>97.808256026011492</v>
      </c>
      <c r="M50" s="354">
        <v>10703</v>
      </c>
      <c r="N50" s="328">
        <v>52.536473163023238</v>
      </c>
      <c r="O50" s="354">
        <v>4907</v>
      </c>
      <c r="P50" s="328">
        <v>24.086375204237601</v>
      </c>
      <c r="Q50" s="354">
        <v>4316</v>
      </c>
      <c r="R50" s="328">
        <v>21.185407658750659</v>
      </c>
      <c r="S50" s="231">
        <v>6641</v>
      </c>
      <c r="T50" s="328">
        <v>32.597843434143449</v>
      </c>
      <c r="U50" s="87">
        <v>3443</v>
      </c>
      <c r="V50" s="328">
        <v>16.900222096635432</v>
      </c>
      <c r="W50" s="354">
        <v>1854</v>
      </c>
      <c r="X50" s="328">
        <v>9.1004971731519291</v>
      </c>
      <c r="Y50" s="354">
        <v>1344</v>
      </c>
      <c r="Z50" s="328">
        <v>6.5971241643560896</v>
      </c>
      <c r="AA50" s="87">
        <v>100</v>
      </c>
      <c r="AB50" s="328">
        <v>0.49085745270506626</v>
      </c>
      <c r="AC50" s="231">
        <v>48</v>
      </c>
      <c r="AD50" s="328">
        <v>0.2356115772984318</v>
      </c>
      <c r="AE50" s="231">
        <v>1</v>
      </c>
      <c r="AF50" s="328">
        <v>4.9085745270506624E-3</v>
      </c>
      <c r="AG50" s="231">
        <v>51</v>
      </c>
      <c r="AH50" s="328">
        <v>0.25033730087958378</v>
      </c>
      <c r="AI50" s="84">
        <v>26667</v>
      </c>
      <c r="AJ50" s="321">
        <v>130.89695691286002</v>
      </c>
      <c r="AK50" s="493">
        <v>902</v>
      </c>
      <c r="AL50" s="328">
        <v>4.4275342233996975</v>
      </c>
      <c r="AM50" s="86">
        <v>329</v>
      </c>
      <c r="AN50" s="328">
        <v>1.6149210193996677</v>
      </c>
      <c r="AO50" s="85">
        <v>1231</v>
      </c>
      <c r="AP50" s="328">
        <v>6.042455242799365</v>
      </c>
      <c r="AQ50" s="84">
        <v>2839</v>
      </c>
      <c r="AR50" s="324">
        <v>12.979276589344192</v>
      </c>
      <c r="AS50" s="86">
        <v>607</v>
      </c>
      <c r="AT50" s="328">
        <v>2.7750689995533375</v>
      </c>
      <c r="AU50" s="85">
        <v>2113</v>
      </c>
      <c r="AV50" s="328">
        <v>9.6601660561057692</v>
      </c>
      <c r="AW50" s="83" t="s">
        <v>75</v>
      </c>
    </row>
    <row r="51" spans="1:49" s="82" customFormat="1" ht="36.75" customHeight="1">
      <c r="A51" s="83" t="s">
        <v>76</v>
      </c>
      <c r="B51" s="488">
        <v>349963</v>
      </c>
      <c r="C51" s="85">
        <v>1988</v>
      </c>
      <c r="D51" s="328">
        <v>56.806005206264665</v>
      </c>
      <c r="E51" s="231">
        <v>1212</v>
      </c>
      <c r="F51" s="328">
        <v>34.63223255029817</v>
      </c>
      <c r="G51" s="231">
        <v>621</v>
      </c>
      <c r="H51" s="328">
        <v>17.744733014632978</v>
      </c>
      <c r="I51" s="231">
        <v>155</v>
      </c>
      <c r="J51" s="324">
        <v>4.4290396413335129</v>
      </c>
      <c r="K51" s="493">
        <v>2783</v>
      </c>
      <c r="L51" s="328">
        <v>84.818081520447151</v>
      </c>
      <c r="M51" s="354">
        <v>1240</v>
      </c>
      <c r="N51" s="328">
        <v>37.79174311367391</v>
      </c>
      <c r="O51" s="354">
        <v>745</v>
      </c>
      <c r="P51" s="328">
        <v>22.705523080392791</v>
      </c>
      <c r="Q51" s="354">
        <v>798</v>
      </c>
      <c r="R51" s="328">
        <v>24.320815326380465</v>
      </c>
      <c r="S51" s="231">
        <v>626</v>
      </c>
      <c r="T51" s="328">
        <v>19.078734829967633</v>
      </c>
      <c r="U51" s="87">
        <v>281</v>
      </c>
      <c r="V51" s="328">
        <v>8.5640966249535229</v>
      </c>
      <c r="W51" s="354">
        <v>217</v>
      </c>
      <c r="X51" s="328">
        <v>6.6135550448929328</v>
      </c>
      <c r="Y51" s="354">
        <v>128</v>
      </c>
      <c r="Z51" s="328">
        <v>3.9010831601211775</v>
      </c>
      <c r="AA51" s="87">
        <v>16</v>
      </c>
      <c r="AB51" s="328">
        <v>0.48763539501514719</v>
      </c>
      <c r="AC51" s="231">
        <v>9</v>
      </c>
      <c r="AD51" s="328">
        <v>0.27429490969602027</v>
      </c>
      <c r="AE51" s="231">
        <v>0</v>
      </c>
      <c r="AF51" s="328">
        <v>0</v>
      </c>
      <c r="AG51" s="231">
        <v>7</v>
      </c>
      <c r="AH51" s="328">
        <v>0.21334048531912689</v>
      </c>
      <c r="AI51" s="84">
        <v>3425</v>
      </c>
      <c r="AJ51" s="321">
        <v>104.38445174542994</v>
      </c>
      <c r="AK51" s="493">
        <v>23</v>
      </c>
      <c r="AL51" s="328">
        <v>0.70097588033427405</v>
      </c>
      <c r="AM51" s="86">
        <v>14</v>
      </c>
      <c r="AN51" s="328">
        <v>0.42668097063825378</v>
      </c>
      <c r="AO51" s="85">
        <v>37</v>
      </c>
      <c r="AP51" s="328">
        <v>1.1276568509725278</v>
      </c>
      <c r="AQ51" s="84">
        <v>563</v>
      </c>
      <c r="AR51" s="324">
        <v>16.087414955295273</v>
      </c>
      <c r="AS51" s="86">
        <v>102</v>
      </c>
      <c r="AT51" s="328">
        <v>2.9145938284904407</v>
      </c>
      <c r="AU51" s="85">
        <v>314</v>
      </c>
      <c r="AV51" s="328">
        <v>8.9723770798627278</v>
      </c>
      <c r="AW51" s="83" t="s">
        <v>76</v>
      </c>
    </row>
    <row r="52" spans="1:49" s="82" customFormat="1" ht="36.75" customHeight="1">
      <c r="A52" s="83" t="s">
        <v>77</v>
      </c>
      <c r="B52" s="488">
        <v>494012</v>
      </c>
      <c r="C52" s="85">
        <v>4390</v>
      </c>
      <c r="D52" s="328">
        <v>88.864238115673302</v>
      </c>
      <c r="E52" s="231">
        <v>3092</v>
      </c>
      <c r="F52" s="328">
        <v>62.589572722929809</v>
      </c>
      <c r="G52" s="231">
        <v>903</v>
      </c>
      <c r="H52" s="328">
        <v>18.278908204658997</v>
      </c>
      <c r="I52" s="231">
        <v>395</v>
      </c>
      <c r="J52" s="324">
        <v>7.9957571880845002</v>
      </c>
      <c r="K52" s="493">
        <v>4819</v>
      </c>
      <c r="L52" s="328">
        <v>104.16861813198295</v>
      </c>
      <c r="M52" s="354">
        <v>2767</v>
      </c>
      <c r="N52" s="328">
        <v>59.812111718447149</v>
      </c>
      <c r="O52" s="354">
        <v>1229</v>
      </c>
      <c r="P52" s="328">
        <v>26.566348139490984</v>
      </c>
      <c r="Q52" s="354">
        <v>823</v>
      </c>
      <c r="R52" s="328">
        <v>17.790158274044817</v>
      </c>
      <c r="S52" s="231">
        <v>1832</v>
      </c>
      <c r="T52" s="328">
        <v>39.600935550486149</v>
      </c>
      <c r="U52" s="87">
        <v>662</v>
      </c>
      <c r="V52" s="328">
        <v>14.3099450515403</v>
      </c>
      <c r="W52" s="354">
        <v>785</v>
      </c>
      <c r="X52" s="328">
        <v>16.96874148860897</v>
      </c>
      <c r="Y52" s="354">
        <v>385</v>
      </c>
      <c r="Z52" s="328">
        <v>8.3222490103368827</v>
      </c>
      <c r="AA52" s="87">
        <v>18</v>
      </c>
      <c r="AB52" s="328">
        <v>0.38909216152224385</v>
      </c>
      <c r="AC52" s="231">
        <v>9</v>
      </c>
      <c r="AD52" s="328">
        <v>0.19454608076112193</v>
      </c>
      <c r="AE52" s="231">
        <v>1</v>
      </c>
      <c r="AF52" s="328">
        <v>2.1616231195680215E-2</v>
      </c>
      <c r="AG52" s="231">
        <v>8</v>
      </c>
      <c r="AH52" s="328">
        <v>0.17292984956544172</v>
      </c>
      <c r="AI52" s="84">
        <v>6669</v>
      </c>
      <c r="AJ52" s="321">
        <v>144.15864584399134</v>
      </c>
      <c r="AK52" s="493">
        <v>251</v>
      </c>
      <c r="AL52" s="328">
        <v>5.4256740301157329</v>
      </c>
      <c r="AM52" s="86">
        <v>200</v>
      </c>
      <c r="AN52" s="328">
        <v>4.3232462391360427</v>
      </c>
      <c r="AO52" s="85">
        <v>451</v>
      </c>
      <c r="AP52" s="328">
        <v>9.7489202692517765</v>
      </c>
      <c r="AQ52" s="84">
        <v>871</v>
      </c>
      <c r="AR52" s="324">
        <v>17.631150660307849</v>
      </c>
      <c r="AS52" s="86">
        <v>90</v>
      </c>
      <c r="AT52" s="328">
        <v>1.8218180934876076</v>
      </c>
      <c r="AU52" s="85">
        <v>294</v>
      </c>
      <c r="AV52" s="328">
        <v>5.9512724387261846</v>
      </c>
      <c r="AW52" s="83" t="s">
        <v>77</v>
      </c>
    </row>
    <row r="53" spans="1:49" s="82" customFormat="1" ht="36.75" customHeight="1">
      <c r="A53" s="83" t="s">
        <v>78</v>
      </c>
      <c r="B53" s="488">
        <v>677105</v>
      </c>
      <c r="C53" s="85">
        <v>8911</v>
      </c>
      <c r="D53" s="328">
        <v>131.60440404368597</v>
      </c>
      <c r="E53" s="231">
        <v>5756</v>
      </c>
      <c r="F53" s="328">
        <v>85.008972020587635</v>
      </c>
      <c r="G53" s="231">
        <v>1736</v>
      </c>
      <c r="H53" s="328">
        <v>25.638564181330814</v>
      </c>
      <c r="I53" s="231">
        <v>1419</v>
      </c>
      <c r="J53" s="324">
        <v>20.956867841767526</v>
      </c>
      <c r="K53" s="493">
        <v>5188</v>
      </c>
      <c r="L53" s="328">
        <v>80.592043943479936</v>
      </c>
      <c r="M53" s="354">
        <v>2847</v>
      </c>
      <c r="N53" s="328">
        <v>44.226204531049994</v>
      </c>
      <c r="O53" s="354">
        <v>963</v>
      </c>
      <c r="P53" s="328">
        <v>14.959548634844097</v>
      </c>
      <c r="Q53" s="354">
        <v>1378</v>
      </c>
      <c r="R53" s="328">
        <v>21.406290777585841</v>
      </c>
      <c r="S53" s="231">
        <v>2150</v>
      </c>
      <c r="T53" s="328">
        <v>33.398784594927115</v>
      </c>
      <c r="U53" s="87">
        <v>1094</v>
      </c>
      <c r="V53" s="328">
        <v>16.994544347372216</v>
      </c>
      <c r="W53" s="354">
        <v>503</v>
      </c>
      <c r="X53" s="328">
        <v>7.8137621633713197</v>
      </c>
      <c r="Y53" s="354">
        <v>553</v>
      </c>
      <c r="Z53" s="328">
        <v>8.5904780841835784</v>
      </c>
      <c r="AA53" s="87">
        <v>44</v>
      </c>
      <c r="AB53" s="328">
        <v>0.68351001031478742</v>
      </c>
      <c r="AC53" s="231">
        <v>26</v>
      </c>
      <c r="AD53" s="328">
        <v>0.40389227882237433</v>
      </c>
      <c r="AE53" s="231">
        <v>3</v>
      </c>
      <c r="AF53" s="328">
        <v>4.6602955248735506E-2</v>
      </c>
      <c r="AG53" s="231">
        <v>15</v>
      </c>
      <c r="AH53" s="328">
        <v>0.23301477624367753</v>
      </c>
      <c r="AI53" s="84">
        <v>7382</v>
      </c>
      <c r="AJ53" s="321">
        <v>114.67433854872185</v>
      </c>
      <c r="AK53" s="493">
        <v>466</v>
      </c>
      <c r="AL53" s="328">
        <v>7.2389923819702489</v>
      </c>
      <c r="AM53" s="86">
        <v>180</v>
      </c>
      <c r="AN53" s="328">
        <v>2.7961773149241305</v>
      </c>
      <c r="AO53" s="85">
        <v>646</v>
      </c>
      <c r="AP53" s="328">
        <v>10.03516969689438</v>
      </c>
      <c r="AQ53" s="84">
        <v>958</v>
      </c>
      <c r="AR53" s="324">
        <v>14.148470325872648</v>
      </c>
      <c r="AS53" s="86">
        <v>135</v>
      </c>
      <c r="AT53" s="328">
        <v>1.9937823528108638</v>
      </c>
      <c r="AU53" s="85">
        <v>585</v>
      </c>
      <c r="AV53" s="328">
        <v>8.6397235288470782</v>
      </c>
      <c r="AW53" s="83" t="s">
        <v>78</v>
      </c>
    </row>
    <row r="54" spans="1:49" s="82" customFormat="1" ht="36.75" customHeight="1">
      <c r="A54" s="83" t="s">
        <v>79</v>
      </c>
      <c r="B54" s="488">
        <v>459466</v>
      </c>
      <c r="C54" s="85">
        <v>4513</v>
      </c>
      <c r="D54" s="328">
        <v>98.222719417758867</v>
      </c>
      <c r="E54" s="231">
        <v>3257</v>
      </c>
      <c r="F54" s="328">
        <v>70.886637966683068</v>
      </c>
      <c r="G54" s="231">
        <v>903</v>
      </c>
      <c r="H54" s="328">
        <v>19.653249641975687</v>
      </c>
      <c r="I54" s="231">
        <v>353</v>
      </c>
      <c r="J54" s="324">
        <v>7.6828318091001293</v>
      </c>
      <c r="K54" s="493">
        <v>4379</v>
      </c>
      <c r="L54" s="328">
        <v>103.7119843117565</v>
      </c>
      <c r="M54" s="354">
        <v>2522</v>
      </c>
      <c r="N54" s="328">
        <v>59.730903045044499</v>
      </c>
      <c r="O54" s="354">
        <v>1012</v>
      </c>
      <c r="P54" s="328">
        <v>23.968149834093989</v>
      </c>
      <c r="Q54" s="354">
        <v>845</v>
      </c>
      <c r="R54" s="328">
        <v>20.012931432618004</v>
      </c>
      <c r="S54" s="231">
        <v>1139</v>
      </c>
      <c r="T54" s="328">
        <v>26.976010534617636</v>
      </c>
      <c r="U54" s="87">
        <v>698</v>
      </c>
      <c r="V54" s="328">
        <v>16.531391881618184</v>
      </c>
      <c r="W54" s="354">
        <v>200</v>
      </c>
      <c r="X54" s="328">
        <v>4.7367885047616571</v>
      </c>
      <c r="Y54" s="354">
        <v>241</v>
      </c>
      <c r="Z54" s="328">
        <v>5.7078301482377976</v>
      </c>
      <c r="AA54" s="87">
        <v>11</v>
      </c>
      <c r="AB54" s="328">
        <v>0.26052336776189111</v>
      </c>
      <c r="AC54" s="231">
        <v>9</v>
      </c>
      <c r="AD54" s="328">
        <v>0.21315548271427456</v>
      </c>
      <c r="AE54" s="231">
        <v>0</v>
      </c>
      <c r="AF54" s="328">
        <v>0</v>
      </c>
      <c r="AG54" s="231">
        <v>2</v>
      </c>
      <c r="AH54" s="328">
        <v>4.7367885047616569E-2</v>
      </c>
      <c r="AI54" s="84">
        <v>5529</v>
      </c>
      <c r="AJ54" s="321">
        <v>130.94851821413602</v>
      </c>
      <c r="AK54" s="493">
        <v>28</v>
      </c>
      <c r="AL54" s="328">
        <v>0.66315039066663195</v>
      </c>
      <c r="AM54" s="86">
        <v>33</v>
      </c>
      <c r="AN54" s="328">
        <v>0.78157010328567356</v>
      </c>
      <c r="AO54" s="85">
        <v>61</v>
      </c>
      <c r="AP54" s="328">
        <v>1.4447204939523053</v>
      </c>
      <c r="AQ54" s="84">
        <v>878</v>
      </c>
      <c r="AR54" s="324">
        <v>19.109139740481343</v>
      </c>
      <c r="AS54" s="86">
        <v>126</v>
      </c>
      <c r="AT54" s="328">
        <v>2.7423139035314912</v>
      </c>
      <c r="AU54" s="85">
        <v>565</v>
      </c>
      <c r="AV54" s="328">
        <v>12.29688377377216</v>
      </c>
      <c r="AW54" s="83" t="s">
        <v>79</v>
      </c>
    </row>
    <row r="55" spans="1:49" s="82" customFormat="1" ht="36.75" customHeight="1">
      <c r="A55" s="83" t="s">
        <v>80</v>
      </c>
      <c r="B55" s="488">
        <v>434288</v>
      </c>
      <c r="C55" s="85">
        <v>4595</v>
      </c>
      <c r="D55" s="328">
        <v>105.80536418229379</v>
      </c>
      <c r="E55" s="231">
        <v>3380</v>
      </c>
      <c r="F55" s="328">
        <v>77.828537744538195</v>
      </c>
      <c r="G55" s="231">
        <v>842</v>
      </c>
      <c r="H55" s="328">
        <v>19.388055852337619</v>
      </c>
      <c r="I55" s="231">
        <v>373</v>
      </c>
      <c r="J55" s="324">
        <v>8.5887705854179721</v>
      </c>
      <c r="K55" s="493">
        <v>3791</v>
      </c>
      <c r="L55" s="328">
        <v>93.523884238598143</v>
      </c>
      <c r="M55" s="354">
        <v>2057</v>
      </c>
      <c r="N55" s="328">
        <v>50.746143465786439</v>
      </c>
      <c r="O55" s="354">
        <v>742</v>
      </c>
      <c r="P55" s="328">
        <v>18.305123214202013</v>
      </c>
      <c r="Q55" s="354">
        <v>992</v>
      </c>
      <c r="R55" s="328">
        <v>24.472617558609699</v>
      </c>
      <c r="S55" s="231">
        <v>871</v>
      </c>
      <c r="T55" s="328">
        <v>21.487550295916378</v>
      </c>
      <c r="U55" s="87">
        <v>481</v>
      </c>
      <c r="V55" s="328">
        <v>11.866259118640389</v>
      </c>
      <c r="W55" s="354">
        <v>192</v>
      </c>
      <c r="X55" s="328">
        <v>4.7366356565051033</v>
      </c>
      <c r="Y55" s="354">
        <v>198</v>
      </c>
      <c r="Z55" s="328">
        <v>4.8846555207708882</v>
      </c>
      <c r="AA55" s="87">
        <v>7</v>
      </c>
      <c r="AB55" s="328">
        <v>0.17268984164341522</v>
      </c>
      <c r="AC55" s="231">
        <v>3</v>
      </c>
      <c r="AD55" s="328">
        <v>7.4009932132892239E-2</v>
      </c>
      <c r="AE55" s="231">
        <v>0</v>
      </c>
      <c r="AF55" s="328">
        <v>0</v>
      </c>
      <c r="AG55" s="231">
        <v>4</v>
      </c>
      <c r="AH55" s="328">
        <v>9.8679909510522981E-2</v>
      </c>
      <c r="AI55" s="84">
        <v>4669</v>
      </c>
      <c r="AJ55" s="321">
        <v>115.18412437615795</v>
      </c>
      <c r="AK55" s="493">
        <v>49</v>
      </c>
      <c r="AL55" s="328">
        <v>1.2088288915039065</v>
      </c>
      <c r="AM55" s="86">
        <v>31</v>
      </c>
      <c r="AN55" s="328">
        <v>0.76476929870655308</v>
      </c>
      <c r="AO55" s="85">
        <v>80</v>
      </c>
      <c r="AP55" s="328">
        <v>1.9735981902104596</v>
      </c>
      <c r="AQ55" s="84">
        <v>610</v>
      </c>
      <c r="AR55" s="324">
        <v>14.045978705375234</v>
      </c>
      <c r="AS55" s="86">
        <v>64</v>
      </c>
      <c r="AT55" s="328">
        <v>1.4736764543344507</v>
      </c>
      <c r="AU55" s="85">
        <v>310</v>
      </c>
      <c r="AV55" s="328">
        <v>7.1381203256824959</v>
      </c>
      <c r="AW55" s="83" t="s">
        <v>80</v>
      </c>
    </row>
    <row r="56" spans="1:49" s="82" customFormat="1" ht="36.75" customHeight="1">
      <c r="A56" s="83" t="s">
        <v>81</v>
      </c>
      <c r="B56" s="488">
        <v>551765</v>
      </c>
      <c r="C56" s="85">
        <v>6462</v>
      </c>
      <c r="D56" s="328">
        <v>117.11507616467155</v>
      </c>
      <c r="E56" s="231">
        <v>4864</v>
      </c>
      <c r="F56" s="328">
        <v>88.153471133544173</v>
      </c>
      <c r="G56" s="231">
        <v>961</v>
      </c>
      <c r="H56" s="328">
        <v>17.41683506565295</v>
      </c>
      <c r="I56" s="231">
        <v>637</v>
      </c>
      <c r="J56" s="324">
        <v>11.544769965474433</v>
      </c>
      <c r="K56" s="493">
        <v>4234</v>
      </c>
      <c r="L56" s="328">
        <v>80.43150088144111</v>
      </c>
      <c r="M56" s="354">
        <v>2363</v>
      </c>
      <c r="N56" s="328">
        <v>44.888908026179813</v>
      </c>
      <c r="O56" s="354">
        <v>901</v>
      </c>
      <c r="P56" s="328">
        <v>17.11591457113331</v>
      </c>
      <c r="Q56" s="354">
        <v>970</v>
      </c>
      <c r="R56" s="328">
        <v>18.426678284127984</v>
      </c>
      <c r="S56" s="231">
        <v>2157</v>
      </c>
      <c r="T56" s="328">
        <v>40.975613462746445</v>
      </c>
      <c r="U56" s="87">
        <v>1213</v>
      </c>
      <c r="V56" s="328">
        <v>23.042846142935304</v>
      </c>
      <c r="W56" s="354">
        <v>476</v>
      </c>
      <c r="X56" s="328">
        <v>9.0423699621081646</v>
      </c>
      <c r="Y56" s="354">
        <v>468</v>
      </c>
      <c r="Z56" s="328">
        <v>8.8903973577029856</v>
      </c>
      <c r="AA56" s="87">
        <v>62</v>
      </c>
      <c r="AB56" s="328">
        <v>1.1777876841401391</v>
      </c>
      <c r="AC56" s="231">
        <v>41</v>
      </c>
      <c r="AD56" s="328">
        <v>0.77885959757654366</v>
      </c>
      <c r="AE56" s="231">
        <v>0</v>
      </c>
      <c r="AF56" s="328">
        <v>0</v>
      </c>
      <c r="AG56" s="231">
        <v>21</v>
      </c>
      <c r="AH56" s="328">
        <v>0.39892808656359552</v>
      </c>
      <c r="AI56" s="84">
        <v>6453</v>
      </c>
      <c r="AJ56" s="321">
        <v>122.5849020283277</v>
      </c>
      <c r="AK56" s="493">
        <v>99</v>
      </c>
      <c r="AL56" s="328">
        <v>1.8806609795140929</v>
      </c>
      <c r="AM56" s="86">
        <v>91</v>
      </c>
      <c r="AN56" s="328">
        <v>1.7286883751089137</v>
      </c>
      <c r="AO56" s="85">
        <v>190</v>
      </c>
      <c r="AP56" s="328">
        <v>3.6093493546230069</v>
      </c>
      <c r="AQ56" s="84">
        <v>996</v>
      </c>
      <c r="AR56" s="324">
        <v>18.051163085733961</v>
      </c>
      <c r="AS56" s="86">
        <v>27</v>
      </c>
      <c r="AT56" s="328">
        <v>0.48933875834820983</v>
      </c>
      <c r="AU56" s="85">
        <v>191</v>
      </c>
      <c r="AV56" s="328">
        <v>3.4616186238706699</v>
      </c>
      <c r="AW56" s="83" t="s">
        <v>81</v>
      </c>
    </row>
    <row r="57" spans="1:49" s="82" customFormat="1" ht="36.75" customHeight="1" thickBot="1">
      <c r="A57" s="88" t="s">
        <v>82</v>
      </c>
      <c r="B57" s="489">
        <v>464435</v>
      </c>
      <c r="C57" s="90">
        <v>5609</v>
      </c>
      <c r="D57" s="329">
        <v>120.77039844111663</v>
      </c>
      <c r="E57" s="232">
        <v>3921</v>
      </c>
      <c r="F57" s="329">
        <v>84.425161755681629</v>
      </c>
      <c r="G57" s="232">
        <v>1158</v>
      </c>
      <c r="H57" s="329">
        <v>24.933521375434669</v>
      </c>
      <c r="I57" s="232">
        <v>530</v>
      </c>
      <c r="J57" s="325">
        <v>11.411715310000321</v>
      </c>
      <c r="K57" s="494">
        <v>3791</v>
      </c>
      <c r="L57" s="329">
        <v>85.329840009363551</v>
      </c>
      <c r="M57" s="355">
        <v>2061</v>
      </c>
      <c r="N57" s="329">
        <v>46.390081841017754</v>
      </c>
      <c r="O57" s="355">
        <v>856</v>
      </c>
      <c r="P57" s="329">
        <v>19.267302307574575</v>
      </c>
      <c r="Q57" s="355">
        <v>874</v>
      </c>
      <c r="R57" s="329">
        <v>19.672455860771233</v>
      </c>
      <c r="S57" s="232">
        <v>1585</v>
      </c>
      <c r="T57" s="329">
        <v>35.676021212039366</v>
      </c>
      <c r="U57" s="92">
        <v>878</v>
      </c>
      <c r="V57" s="329">
        <v>19.762489983703826</v>
      </c>
      <c r="W57" s="355">
        <v>388</v>
      </c>
      <c r="X57" s="329">
        <v>8.7333099244613717</v>
      </c>
      <c r="Y57" s="355">
        <v>319</v>
      </c>
      <c r="Z57" s="329">
        <v>7.1802213038741689</v>
      </c>
      <c r="AA57" s="92">
        <v>32</v>
      </c>
      <c r="AB57" s="329">
        <v>0.72027298346073165</v>
      </c>
      <c r="AC57" s="232">
        <v>10</v>
      </c>
      <c r="AD57" s="329">
        <v>0.22508530733147866</v>
      </c>
      <c r="AE57" s="232">
        <v>0</v>
      </c>
      <c r="AF57" s="329">
        <v>0</v>
      </c>
      <c r="AG57" s="232">
        <v>22</v>
      </c>
      <c r="AH57" s="329">
        <v>0.49518767612925307</v>
      </c>
      <c r="AI57" s="89">
        <v>5408</v>
      </c>
      <c r="AJ57" s="322">
        <v>121.72613420486367</v>
      </c>
      <c r="AK57" s="494">
        <v>62</v>
      </c>
      <c r="AL57" s="329">
        <v>1.3955289054551676</v>
      </c>
      <c r="AM57" s="91">
        <v>52</v>
      </c>
      <c r="AN57" s="329">
        <v>1.1704435981236891</v>
      </c>
      <c r="AO57" s="90">
        <v>114</v>
      </c>
      <c r="AP57" s="329">
        <v>2.5659725035788568</v>
      </c>
      <c r="AQ57" s="89">
        <v>766</v>
      </c>
      <c r="AR57" s="325">
        <v>16.493158353698579</v>
      </c>
      <c r="AS57" s="91">
        <v>133</v>
      </c>
      <c r="AT57" s="329">
        <v>2.8636945966604586</v>
      </c>
      <c r="AU57" s="90">
        <v>1043</v>
      </c>
      <c r="AV57" s="329">
        <v>22.457394468547808</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7"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7" t="s">
        <v>83</v>
      </c>
    </row>
    <row r="5" spans="1:26" s="53" customFormat="1" ht="33.75" customHeight="1" thickBot="1">
      <c r="A5" s="688"/>
      <c r="B5" s="730" t="s">
        <v>86</v>
      </c>
      <c r="C5" s="737" t="s">
        <v>87</v>
      </c>
      <c r="D5" s="253"/>
      <c r="E5" s="253"/>
      <c r="F5" s="254"/>
      <c r="G5" s="234" t="s">
        <v>88</v>
      </c>
      <c r="H5" s="49"/>
      <c r="I5" s="49"/>
      <c r="J5" s="49"/>
      <c r="K5" s="49"/>
      <c r="L5" s="47"/>
      <c r="M5" s="47"/>
      <c r="N5" s="51"/>
      <c r="O5" s="51"/>
      <c r="P5" s="51"/>
      <c r="Q5" s="51"/>
      <c r="R5" s="51"/>
      <c r="S5" s="51"/>
      <c r="T5" s="47"/>
      <c r="U5" s="47"/>
      <c r="V5" s="51"/>
      <c r="W5" s="49" t="s">
        <v>89</v>
      </c>
      <c r="X5" s="49"/>
      <c r="Y5" s="49"/>
      <c r="Z5" s="688"/>
    </row>
    <row r="6" spans="1:26" s="53" customFormat="1" ht="33.75" customHeight="1" thickBot="1">
      <c r="A6" s="688"/>
      <c r="B6" s="731"/>
      <c r="C6" s="738"/>
      <c r="D6" s="255"/>
      <c r="E6" s="255"/>
      <c r="F6" s="256"/>
      <c r="G6" s="234" t="s">
        <v>90</v>
      </c>
      <c r="H6" s="49"/>
      <c r="I6" s="49"/>
      <c r="J6" s="49"/>
      <c r="K6" s="49"/>
      <c r="L6" s="47"/>
      <c r="M6" s="47"/>
      <c r="N6" s="51"/>
      <c r="O6" s="51"/>
      <c r="P6" s="51"/>
      <c r="Q6" s="51"/>
      <c r="R6" s="51"/>
      <c r="S6" s="51"/>
      <c r="T6" s="49" t="s">
        <v>91</v>
      </c>
      <c r="U6" s="47"/>
      <c r="V6" s="51"/>
      <c r="W6" s="56"/>
      <c r="X6" s="56"/>
      <c r="Y6" s="687" t="s">
        <v>97</v>
      </c>
      <c r="Z6" s="688"/>
    </row>
    <row r="7" spans="1:26" s="53" customFormat="1" ht="33.75" customHeight="1">
      <c r="A7" s="688"/>
      <c r="B7" s="731"/>
      <c r="C7" s="738"/>
      <c r="D7" s="733" t="s">
        <v>98</v>
      </c>
      <c r="E7" s="733" t="s">
        <v>125</v>
      </c>
      <c r="F7" s="735" t="s">
        <v>99</v>
      </c>
      <c r="G7" s="723" t="s">
        <v>92</v>
      </c>
      <c r="H7" s="468"/>
      <c r="I7" s="468"/>
      <c r="J7" s="468"/>
      <c r="K7" s="718" t="s">
        <v>87</v>
      </c>
      <c r="L7" s="251"/>
      <c r="M7" s="58"/>
      <c r="N7" s="58"/>
      <c r="O7" s="718" t="s">
        <v>93</v>
      </c>
      <c r="P7" s="359"/>
      <c r="Q7" s="468"/>
      <c r="R7" s="468"/>
      <c r="S7" s="687" t="s">
        <v>94</v>
      </c>
      <c r="T7" s="693" t="s">
        <v>92</v>
      </c>
      <c r="U7" s="727" t="s">
        <v>87</v>
      </c>
      <c r="V7" s="694" t="s">
        <v>94</v>
      </c>
      <c r="W7" s="60" t="s">
        <v>95</v>
      </c>
      <c r="X7" s="60" t="s">
        <v>96</v>
      </c>
      <c r="Y7" s="688"/>
      <c r="Z7" s="688"/>
    </row>
    <row r="8" spans="1:26" s="53" customFormat="1" ht="33.75" customHeight="1" thickBot="1">
      <c r="A8" s="689"/>
      <c r="B8" s="732"/>
      <c r="C8" s="739"/>
      <c r="D8" s="734"/>
      <c r="E8" s="734"/>
      <c r="F8" s="736"/>
      <c r="G8" s="729"/>
      <c r="H8" s="472" t="s">
        <v>139</v>
      </c>
      <c r="I8" s="472" t="s">
        <v>125</v>
      </c>
      <c r="J8" s="472" t="s">
        <v>99</v>
      </c>
      <c r="K8" s="719"/>
      <c r="L8" s="472" t="s">
        <v>139</v>
      </c>
      <c r="M8" s="472" t="s">
        <v>125</v>
      </c>
      <c r="N8" s="472" t="s">
        <v>99</v>
      </c>
      <c r="O8" s="719"/>
      <c r="P8" s="472" t="s">
        <v>139</v>
      </c>
      <c r="Q8" s="472" t="s">
        <v>125</v>
      </c>
      <c r="R8" s="473" t="s">
        <v>99</v>
      </c>
      <c r="S8" s="689"/>
      <c r="T8" s="695"/>
      <c r="U8" s="728"/>
      <c r="V8" s="720"/>
      <c r="W8" s="469"/>
      <c r="X8" s="469"/>
      <c r="Y8" s="689"/>
      <c r="Z8" s="689"/>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14.86970410687978</v>
      </c>
      <c r="C10" s="333">
        <v>16.241002408693703</v>
      </c>
      <c r="D10" s="332">
        <v>18.068450039339098</v>
      </c>
      <c r="E10" s="332">
        <v>5.7588046958377817</v>
      </c>
      <c r="F10" s="356">
        <v>23.529977072722048</v>
      </c>
      <c r="G10" s="333">
        <v>-4.9330847489314777</v>
      </c>
      <c r="H10" s="332">
        <v>-7.6329325712010956</v>
      </c>
      <c r="I10" s="332">
        <v>-3.0014826030724606</v>
      </c>
      <c r="J10" s="332">
        <v>-0.11367766581858518</v>
      </c>
      <c r="K10" s="332">
        <v>-11.537191805813777</v>
      </c>
      <c r="L10" s="332">
        <v>-11.125772705658591</v>
      </c>
      <c r="M10" s="332">
        <v>-15.28573787117621</v>
      </c>
      <c r="N10" s="332">
        <v>-8.8426527958387595</v>
      </c>
      <c r="O10" s="332">
        <v>-6.474820143884898</v>
      </c>
      <c r="P10" s="332">
        <v>10.551558752997607</v>
      </c>
      <c r="Q10" s="332">
        <v>6.3559322033898411</v>
      </c>
      <c r="R10" s="356">
        <v>-16.549707602339183</v>
      </c>
      <c r="S10" s="333">
        <v>-6.4528422142847717</v>
      </c>
      <c r="T10" s="333">
        <v>-25.301126797047019</v>
      </c>
      <c r="U10" s="356">
        <v>-20.772605065798786</v>
      </c>
      <c r="V10" s="333">
        <v>-23.879337154027283</v>
      </c>
      <c r="W10" s="333">
        <v>-3.7854889589905412</v>
      </c>
      <c r="X10" s="333">
        <v>-17.575847051007599</v>
      </c>
      <c r="Y10" s="333">
        <v>-6.0250130771791248</v>
      </c>
      <c r="Z10" s="467" t="s">
        <v>100</v>
      </c>
    </row>
    <row r="11" spans="1:26" s="219" customFormat="1" ht="33.75" customHeight="1">
      <c r="A11" s="77" t="s">
        <v>101</v>
      </c>
      <c r="B11" s="499">
        <v>7.1583978314370427</v>
      </c>
      <c r="C11" s="496">
        <v>8.2353523602069316</v>
      </c>
      <c r="D11" s="497">
        <v>13.18145849818832</v>
      </c>
      <c r="E11" s="497">
        <v>1.3220518244310142E-2</v>
      </c>
      <c r="F11" s="498">
        <v>1.8245693563009979</v>
      </c>
      <c r="G11" s="496">
        <v>-5.5150300601202389</v>
      </c>
      <c r="H11" s="497">
        <v>-6.9162927433080625</v>
      </c>
      <c r="I11" s="497">
        <v>-1.0814708002884004</v>
      </c>
      <c r="J11" s="497">
        <v>-6.5163681284743689</v>
      </c>
      <c r="K11" s="497">
        <v>-15.695132614398133</v>
      </c>
      <c r="L11" s="497">
        <v>-3.7427325581395365</v>
      </c>
      <c r="M11" s="497">
        <v>-34.128630705394187</v>
      </c>
      <c r="N11" s="497">
        <v>-14.482126489459219</v>
      </c>
      <c r="O11" s="497">
        <v>0.64935064935065157</v>
      </c>
      <c r="P11" s="497">
        <v>17.64705882352942</v>
      </c>
      <c r="Q11" s="497">
        <v>52.27272727272728</v>
      </c>
      <c r="R11" s="498">
        <v>-36.842105263157897</v>
      </c>
      <c r="S11" s="496">
        <v>-7.6706500656948009</v>
      </c>
      <c r="T11" s="496">
        <v>-20</v>
      </c>
      <c r="U11" s="498">
        <v>-40.401785714285708</v>
      </c>
      <c r="V11" s="496">
        <v>-26.65695557174071</v>
      </c>
      <c r="W11" s="496">
        <v>-12.659494620965731</v>
      </c>
      <c r="X11" s="496">
        <v>136.89567430025446</v>
      </c>
      <c r="Y11" s="499">
        <v>0.36730945821854277</v>
      </c>
      <c r="Z11" s="77" t="s">
        <v>101</v>
      </c>
    </row>
    <row r="12" spans="1:26" s="219" customFormat="1" ht="33.75" customHeight="1">
      <c r="A12" s="83" t="s">
        <v>37</v>
      </c>
      <c r="B12" s="334">
        <v>4.3518428996530076</v>
      </c>
      <c r="C12" s="336">
        <v>5.7509400575093963</v>
      </c>
      <c r="D12" s="331">
        <v>7.0152217074784744</v>
      </c>
      <c r="E12" s="331">
        <v>1.7634854771784205</v>
      </c>
      <c r="F12" s="357">
        <v>5.7943925233644933</v>
      </c>
      <c r="G12" s="336">
        <v>26.028124170867599</v>
      </c>
      <c r="H12" s="331">
        <v>17.117117117117118</v>
      </c>
      <c r="I12" s="331">
        <v>14.006179196704437</v>
      </c>
      <c r="J12" s="331">
        <v>70.246734397677784</v>
      </c>
      <c r="K12" s="331">
        <v>34.816941852117736</v>
      </c>
      <c r="L12" s="331">
        <v>43.142476697736356</v>
      </c>
      <c r="M12" s="331">
        <v>52.820512820512818</v>
      </c>
      <c r="N12" s="331">
        <v>12.975391498881422</v>
      </c>
      <c r="O12" s="331">
        <v>127.77777777777777</v>
      </c>
      <c r="P12" s="331">
        <v>178.57142857142856</v>
      </c>
      <c r="Q12" s="331" t="s">
        <v>22</v>
      </c>
      <c r="R12" s="357">
        <v>-50</v>
      </c>
      <c r="S12" s="336">
        <v>28.74517374517373</v>
      </c>
      <c r="T12" s="336">
        <v>-12</v>
      </c>
      <c r="U12" s="357">
        <v>5.5555555555555571</v>
      </c>
      <c r="V12" s="336">
        <v>-7.3529411764705799</v>
      </c>
      <c r="W12" s="336">
        <v>-11.961057023643946</v>
      </c>
      <c r="X12" s="336">
        <v>-27.118644067796609</v>
      </c>
      <c r="Y12" s="335">
        <v>-14.888888888888886</v>
      </c>
      <c r="Z12" s="83" t="s">
        <v>37</v>
      </c>
    </row>
    <row r="13" spans="1:26" s="219" customFormat="1" ht="33.75" customHeight="1">
      <c r="A13" s="83" t="s">
        <v>38</v>
      </c>
      <c r="B13" s="334">
        <v>2.8184734483946983</v>
      </c>
      <c r="C13" s="336">
        <v>22.072476789457923</v>
      </c>
      <c r="D13" s="331">
        <v>22.007131940906774</v>
      </c>
      <c r="E13" s="331">
        <v>16.666666666666671</v>
      </c>
      <c r="F13" s="357">
        <v>32.974137931034477</v>
      </c>
      <c r="G13" s="336">
        <v>37.671441633648271</v>
      </c>
      <c r="H13" s="331">
        <v>28.119978575254407</v>
      </c>
      <c r="I13" s="331">
        <v>77.19780219780219</v>
      </c>
      <c r="J13" s="331">
        <v>21.720116618075807</v>
      </c>
      <c r="K13" s="331">
        <v>42.289935364727597</v>
      </c>
      <c r="L13" s="331">
        <v>46.23430962343096</v>
      </c>
      <c r="M13" s="331">
        <v>37.669376693766935</v>
      </c>
      <c r="N13" s="331">
        <v>41.525423728813564</v>
      </c>
      <c r="O13" s="331">
        <v>100</v>
      </c>
      <c r="P13" s="331" t="s">
        <v>22</v>
      </c>
      <c r="Q13" s="331" t="s">
        <v>22</v>
      </c>
      <c r="R13" s="357">
        <v>-66.666666666666671</v>
      </c>
      <c r="S13" s="336">
        <v>38.859629035951457</v>
      </c>
      <c r="T13" s="336">
        <v>-53.846153846153847</v>
      </c>
      <c r="U13" s="357">
        <v>-18.840579710144922</v>
      </c>
      <c r="V13" s="336">
        <v>-43.111111111111114</v>
      </c>
      <c r="W13" s="336">
        <v>-30.446549391069013</v>
      </c>
      <c r="X13" s="336">
        <v>3.125</v>
      </c>
      <c r="Y13" s="335">
        <v>-37.804878048780488</v>
      </c>
      <c r="Z13" s="83" t="s">
        <v>38</v>
      </c>
    </row>
    <row r="14" spans="1:26" s="219" customFormat="1" ht="33.75" customHeight="1">
      <c r="A14" s="83" t="s">
        <v>39</v>
      </c>
      <c r="B14" s="334">
        <v>8.8512025812011501</v>
      </c>
      <c r="C14" s="336">
        <v>19.144800777453838</v>
      </c>
      <c r="D14" s="331">
        <v>20.819366852886418</v>
      </c>
      <c r="E14" s="331">
        <v>8.303886925795041</v>
      </c>
      <c r="F14" s="357">
        <v>45.150501672240807</v>
      </c>
      <c r="G14" s="336">
        <v>28.770982509684245</v>
      </c>
      <c r="H14" s="331">
        <v>28.693407466243059</v>
      </c>
      <c r="I14" s="331">
        <v>22.837761447145283</v>
      </c>
      <c r="J14" s="331">
        <v>35.122520420070003</v>
      </c>
      <c r="K14" s="331">
        <v>53.134479271991921</v>
      </c>
      <c r="L14" s="331">
        <v>60.899653979238764</v>
      </c>
      <c r="M14" s="331">
        <v>47.377049180327873</v>
      </c>
      <c r="N14" s="331">
        <v>46.706586826347291</v>
      </c>
      <c r="O14" s="331">
        <v>-24.242424242424249</v>
      </c>
      <c r="P14" s="331">
        <v>-47.058823529411761</v>
      </c>
      <c r="Q14" s="331" t="s">
        <v>22</v>
      </c>
      <c r="R14" s="357">
        <v>-25</v>
      </c>
      <c r="S14" s="336">
        <v>33.181386514719833</v>
      </c>
      <c r="T14" s="336">
        <v>-20</v>
      </c>
      <c r="U14" s="357">
        <v>5.7692307692307736</v>
      </c>
      <c r="V14" s="336">
        <v>-8.0357142857142918</v>
      </c>
      <c r="W14" s="336">
        <v>-16.121212121212125</v>
      </c>
      <c r="X14" s="336">
        <v>7.8260869565217348</v>
      </c>
      <c r="Y14" s="335">
        <v>-15.851602023608763</v>
      </c>
      <c r="Z14" s="83" t="s">
        <v>39</v>
      </c>
    </row>
    <row r="15" spans="1:26" s="219" customFormat="1" ht="33.75" customHeight="1">
      <c r="A15" s="83" t="s">
        <v>40</v>
      </c>
      <c r="B15" s="334">
        <v>5.3806120821024024</v>
      </c>
      <c r="C15" s="336">
        <v>15.596330275229349</v>
      </c>
      <c r="D15" s="331">
        <v>13.565891472868216</v>
      </c>
      <c r="E15" s="331">
        <v>27.437641723356009</v>
      </c>
      <c r="F15" s="357">
        <v>-3.7037037037037095</v>
      </c>
      <c r="G15" s="336">
        <v>6.6951566951566974</v>
      </c>
      <c r="H15" s="331">
        <v>6.3303188957639236</v>
      </c>
      <c r="I15" s="331">
        <v>0.28490028490028863</v>
      </c>
      <c r="J15" s="331">
        <v>14.144271570014141</v>
      </c>
      <c r="K15" s="331">
        <v>6.301824212271967</v>
      </c>
      <c r="L15" s="331">
        <v>0</v>
      </c>
      <c r="M15" s="331">
        <v>13.888888888888886</v>
      </c>
      <c r="N15" s="331">
        <v>7.2072072072072046</v>
      </c>
      <c r="O15" s="331">
        <v>0</v>
      </c>
      <c r="P15" s="331">
        <v>0</v>
      </c>
      <c r="Q15" s="331" t="s">
        <v>22</v>
      </c>
      <c r="R15" s="357">
        <v>0</v>
      </c>
      <c r="S15" s="336">
        <v>6.6262135922330145</v>
      </c>
      <c r="T15" s="336">
        <v>-31.25</v>
      </c>
      <c r="U15" s="357">
        <v>-72</v>
      </c>
      <c r="V15" s="336">
        <v>-56.097560975609753</v>
      </c>
      <c r="W15" s="336">
        <v>-4.8964218455743804</v>
      </c>
      <c r="X15" s="336">
        <v>-6.4935064935065014</v>
      </c>
      <c r="Y15" s="335">
        <v>31.304347826086939</v>
      </c>
      <c r="Z15" s="83" t="s">
        <v>40</v>
      </c>
    </row>
    <row r="16" spans="1:26" s="219" customFormat="1" ht="33.75" customHeight="1">
      <c r="A16" s="83" t="s">
        <v>41</v>
      </c>
      <c r="B16" s="334">
        <v>8.1455430736880032</v>
      </c>
      <c r="C16" s="336">
        <v>12.064613831398276</v>
      </c>
      <c r="D16" s="331">
        <v>12.114845938375353</v>
      </c>
      <c r="E16" s="331">
        <v>-1.7857142857142918</v>
      </c>
      <c r="F16" s="357">
        <v>70.476190476190482</v>
      </c>
      <c r="G16" s="336">
        <v>9.0365448504983448</v>
      </c>
      <c r="H16" s="331">
        <v>-0.11435105774728527</v>
      </c>
      <c r="I16" s="331">
        <v>38.271604938271594</v>
      </c>
      <c r="J16" s="331">
        <v>8.2132564841498521</v>
      </c>
      <c r="K16" s="331">
        <v>8.6419753086419746</v>
      </c>
      <c r="L16" s="331">
        <v>-12.993039443155453</v>
      </c>
      <c r="M16" s="331">
        <v>53.409090909090907</v>
      </c>
      <c r="N16" s="331">
        <v>15.763546798029566</v>
      </c>
      <c r="O16" s="331">
        <v>-28.571428571428569</v>
      </c>
      <c r="P16" s="331">
        <v>-20</v>
      </c>
      <c r="Q16" s="331" t="s">
        <v>22</v>
      </c>
      <c r="R16" s="357">
        <v>-50</v>
      </c>
      <c r="S16" s="336">
        <v>8.884243532793306</v>
      </c>
      <c r="T16" s="336">
        <v>-25.471698113207552</v>
      </c>
      <c r="U16" s="357">
        <v>29.545454545454533</v>
      </c>
      <c r="V16" s="336">
        <v>-9.3333333333333428</v>
      </c>
      <c r="W16" s="336">
        <v>-10.608203677510602</v>
      </c>
      <c r="X16" s="336">
        <v>-2.8301886792452819</v>
      </c>
      <c r="Y16" s="335">
        <v>9.638554216867476</v>
      </c>
      <c r="Z16" s="83" t="s">
        <v>41</v>
      </c>
    </row>
    <row r="17" spans="1:26" s="219" customFormat="1" ht="33.75" customHeight="1">
      <c r="A17" s="83" t="s">
        <v>42</v>
      </c>
      <c r="B17" s="334">
        <v>8.5733740678516597</v>
      </c>
      <c r="C17" s="336">
        <v>-0.22199453551911574</v>
      </c>
      <c r="D17" s="331">
        <v>2.5286757038581982</v>
      </c>
      <c r="E17" s="331">
        <v>-10.566615620214392</v>
      </c>
      <c r="F17" s="357">
        <v>3.9215686274509949</v>
      </c>
      <c r="G17" s="336">
        <v>10.224719101123597</v>
      </c>
      <c r="H17" s="331">
        <v>12.873862158647583</v>
      </c>
      <c r="I17" s="331">
        <v>12.003000750187539</v>
      </c>
      <c r="J17" s="331">
        <v>4.4481054365733002</v>
      </c>
      <c r="K17" s="331">
        <v>1.8580276322058182</v>
      </c>
      <c r="L17" s="331">
        <v>-26.239316239316238</v>
      </c>
      <c r="M17" s="331">
        <v>94.509803921568619</v>
      </c>
      <c r="N17" s="331">
        <v>15.578635014836806</v>
      </c>
      <c r="O17" s="331">
        <v>84.615384615384613</v>
      </c>
      <c r="P17" s="331">
        <v>120.00000000000003</v>
      </c>
      <c r="Q17" s="331" t="s">
        <v>22</v>
      </c>
      <c r="R17" s="357">
        <v>50</v>
      </c>
      <c r="S17" s="336">
        <v>8.2354351474466512</v>
      </c>
      <c r="T17" s="336">
        <v>-17.733990147783246</v>
      </c>
      <c r="U17" s="357">
        <v>28.378378378378386</v>
      </c>
      <c r="V17" s="336">
        <v>-5.4151624548736521</v>
      </c>
      <c r="W17" s="336">
        <v>-8.6672879776328102</v>
      </c>
      <c r="X17" s="336">
        <v>12.12121212121211</v>
      </c>
      <c r="Y17" s="335">
        <v>51.851851851851848</v>
      </c>
      <c r="Z17" s="83" t="s">
        <v>42</v>
      </c>
    </row>
    <row r="18" spans="1:26" s="219" customFormat="1" ht="33.75" customHeight="1">
      <c r="A18" s="83" t="s">
        <v>43</v>
      </c>
      <c r="B18" s="334">
        <v>12.410478652787575</v>
      </c>
      <c r="C18" s="336">
        <v>19.943247317548995</v>
      </c>
      <c r="D18" s="331">
        <v>20.158656089594018</v>
      </c>
      <c r="E18" s="331">
        <v>7.2884669086847254</v>
      </c>
      <c r="F18" s="357">
        <v>54.617205998421468</v>
      </c>
      <c r="G18" s="336">
        <v>-7.5390012689408081</v>
      </c>
      <c r="H18" s="331">
        <v>-12.145231398619288</v>
      </c>
      <c r="I18" s="331">
        <v>-7.0991847826086882</v>
      </c>
      <c r="J18" s="331">
        <v>5.6632459141010969</v>
      </c>
      <c r="K18" s="331">
        <v>-17.04280155642023</v>
      </c>
      <c r="L18" s="331">
        <v>-19.627618308766486</v>
      </c>
      <c r="M18" s="331">
        <v>-16.207455429497557</v>
      </c>
      <c r="N18" s="331">
        <v>-12.801204819277118</v>
      </c>
      <c r="O18" s="331">
        <v>-6.4516129032258078</v>
      </c>
      <c r="P18" s="331">
        <v>22</v>
      </c>
      <c r="Q18" s="331">
        <v>10.000000000000014</v>
      </c>
      <c r="R18" s="357">
        <v>-31.25</v>
      </c>
      <c r="S18" s="336">
        <v>-10.149509672579171</v>
      </c>
      <c r="T18" s="336">
        <v>-62.711864406779661</v>
      </c>
      <c r="U18" s="357">
        <v>-30.714285714285722</v>
      </c>
      <c r="V18" s="336">
        <v>-50.797872340425535</v>
      </c>
      <c r="W18" s="336">
        <v>-0.34653465346534063</v>
      </c>
      <c r="X18" s="336">
        <v>-5.5555555555555571</v>
      </c>
      <c r="Y18" s="335">
        <v>-57.540725170782977</v>
      </c>
      <c r="Z18" s="83" t="s">
        <v>43</v>
      </c>
    </row>
    <row r="19" spans="1:26" s="219" customFormat="1" ht="33.75" customHeight="1">
      <c r="A19" s="83" t="s">
        <v>44</v>
      </c>
      <c r="B19" s="334">
        <v>13.124029119868368</v>
      </c>
      <c r="C19" s="336">
        <v>18.754296713873231</v>
      </c>
      <c r="D19" s="331">
        <v>16.781609195402297</v>
      </c>
      <c r="E19" s="331">
        <v>6.0625398851308177</v>
      </c>
      <c r="F19" s="357">
        <v>50.597176981541793</v>
      </c>
      <c r="G19" s="336">
        <v>12.860791826309054</v>
      </c>
      <c r="H19" s="331">
        <v>6.343943412908942</v>
      </c>
      <c r="I19" s="331">
        <v>23.681257014590344</v>
      </c>
      <c r="J19" s="331">
        <v>19.553805774278203</v>
      </c>
      <c r="K19" s="331">
        <v>52.802690582959627</v>
      </c>
      <c r="L19" s="331">
        <v>30.141843971631204</v>
      </c>
      <c r="M19" s="331">
        <v>92.869565217391312</v>
      </c>
      <c r="N19" s="331">
        <v>42.148760330578511</v>
      </c>
      <c r="O19" s="331">
        <v>33.333333333333314</v>
      </c>
      <c r="P19" s="331">
        <v>60</v>
      </c>
      <c r="Q19" s="331" t="s">
        <v>22</v>
      </c>
      <c r="R19" s="357">
        <v>14.285714285714278</v>
      </c>
      <c r="S19" s="336">
        <v>20.296926910299007</v>
      </c>
      <c r="T19" s="336">
        <v>12.676056338028175</v>
      </c>
      <c r="U19" s="357">
        <v>-14.285714285714292</v>
      </c>
      <c r="V19" s="336">
        <v>2.6548672566371749</v>
      </c>
      <c r="W19" s="336">
        <v>-19.539551357733174</v>
      </c>
      <c r="X19" s="336">
        <v>-29.508196721311478</v>
      </c>
      <c r="Y19" s="335">
        <v>82.793017456359109</v>
      </c>
      <c r="Z19" s="83" t="s">
        <v>44</v>
      </c>
    </row>
    <row r="20" spans="1:26" s="219" customFormat="1" ht="33.75" customHeight="1">
      <c r="A20" s="83" t="s">
        <v>45</v>
      </c>
      <c r="B20" s="334">
        <v>11.587578975668777</v>
      </c>
      <c r="C20" s="336">
        <v>7.0599163957269013</v>
      </c>
      <c r="D20" s="331">
        <v>2.9030129755882967</v>
      </c>
      <c r="E20" s="331">
        <v>8.6003372681281718</v>
      </c>
      <c r="F20" s="357">
        <v>30.578512396694236</v>
      </c>
      <c r="G20" s="336">
        <v>6.3654712001242046</v>
      </c>
      <c r="H20" s="331">
        <v>1.9894233190632065</v>
      </c>
      <c r="I20" s="331">
        <v>17.839999999999989</v>
      </c>
      <c r="J20" s="331">
        <v>8.8524590163934391</v>
      </c>
      <c r="K20" s="331">
        <v>-10.270518110958278</v>
      </c>
      <c r="L20" s="331">
        <v>0.91059602649006877</v>
      </c>
      <c r="M20" s="331">
        <v>-44.999999999999993</v>
      </c>
      <c r="N20" s="331">
        <v>19.808306709265167</v>
      </c>
      <c r="O20" s="331">
        <v>176.47058823529409</v>
      </c>
      <c r="P20" s="331">
        <v>381.81818181818181</v>
      </c>
      <c r="Q20" s="331">
        <v>100</v>
      </c>
      <c r="R20" s="357">
        <v>77.27272727272728</v>
      </c>
      <c r="S20" s="336">
        <v>2.8419593345656153</v>
      </c>
      <c r="T20" s="336">
        <v>-16.666666666666657</v>
      </c>
      <c r="U20" s="357">
        <v>-56.410256410256409</v>
      </c>
      <c r="V20" s="336">
        <v>-27.210884353741491</v>
      </c>
      <c r="W20" s="336">
        <v>0.64516129032257652</v>
      </c>
      <c r="X20" s="336">
        <v>-10.429447852760731</v>
      </c>
      <c r="Y20" s="335">
        <v>-10.831234256926948</v>
      </c>
      <c r="Z20" s="83" t="s">
        <v>45</v>
      </c>
    </row>
    <row r="21" spans="1:26" s="219" customFormat="1" ht="33.75" customHeight="1">
      <c r="A21" s="83" t="s">
        <v>46</v>
      </c>
      <c r="B21" s="334">
        <v>21.109241842166782</v>
      </c>
      <c r="C21" s="336">
        <v>22.669801694689681</v>
      </c>
      <c r="D21" s="331">
        <v>29.322098812715438</v>
      </c>
      <c r="E21" s="331">
        <v>2.3535777086433001</v>
      </c>
      <c r="F21" s="357">
        <v>52.938365981844242</v>
      </c>
      <c r="G21" s="336">
        <v>-13.63060378780095</v>
      </c>
      <c r="H21" s="331">
        <v>-18.254961559091726</v>
      </c>
      <c r="I21" s="331">
        <v>-12.814645308924483</v>
      </c>
      <c r="J21" s="331">
        <v>-2.1104411298000656</v>
      </c>
      <c r="K21" s="331">
        <v>13.6481736206633</v>
      </c>
      <c r="L21" s="331">
        <v>50.216110019646351</v>
      </c>
      <c r="M21" s="331">
        <v>-36.529884032114182</v>
      </c>
      <c r="N21" s="331">
        <v>24.715261958997715</v>
      </c>
      <c r="O21" s="331">
        <v>-7.4074074074074048</v>
      </c>
      <c r="P21" s="331">
        <v>-10.869565217391312</v>
      </c>
      <c r="Q21" s="331">
        <v>-42.857142857142861</v>
      </c>
      <c r="R21" s="357">
        <v>-2.4390243902439011</v>
      </c>
      <c r="S21" s="336">
        <v>-8.6322713716308499</v>
      </c>
      <c r="T21" s="336">
        <v>-31.5</v>
      </c>
      <c r="U21" s="357">
        <v>-26.829268292682926</v>
      </c>
      <c r="V21" s="336">
        <v>-30.141843971631204</v>
      </c>
      <c r="W21" s="336">
        <v>-4.8920114493885052</v>
      </c>
      <c r="X21" s="336">
        <v>13.658536585365837</v>
      </c>
      <c r="Y21" s="335">
        <v>-40.620073568050451</v>
      </c>
      <c r="Z21" s="83" t="s">
        <v>46</v>
      </c>
    </row>
    <row r="22" spans="1:26" s="219" customFormat="1" ht="33.75" customHeight="1">
      <c r="A22" s="83" t="s">
        <v>47</v>
      </c>
      <c r="B22" s="334">
        <v>21.397432976380344</v>
      </c>
      <c r="C22" s="336">
        <v>13.316499834671006</v>
      </c>
      <c r="D22" s="331">
        <v>13.443226733740559</v>
      </c>
      <c r="E22" s="331">
        <v>8.532176428054953</v>
      </c>
      <c r="F22" s="357">
        <v>20.719178082191789</v>
      </c>
      <c r="G22" s="336">
        <v>-6.5843936838877823</v>
      </c>
      <c r="H22" s="331">
        <v>-6.5525344075193033</v>
      </c>
      <c r="I22" s="331">
        <v>-21.476394849785407</v>
      </c>
      <c r="J22" s="331">
        <v>9.4750558451228528</v>
      </c>
      <c r="K22" s="331">
        <v>-1.615798922800721</v>
      </c>
      <c r="L22" s="331">
        <v>16.123540856031141</v>
      </c>
      <c r="M22" s="331">
        <v>-39.709762532981529</v>
      </c>
      <c r="N22" s="331">
        <v>5.3326561706449951</v>
      </c>
      <c r="O22" s="331">
        <v>37.804878048780466</v>
      </c>
      <c r="P22" s="331">
        <v>35.13513513513513</v>
      </c>
      <c r="Q22" s="331">
        <v>100</v>
      </c>
      <c r="R22" s="357">
        <v>38.636363636363654</v>
      </c>
      <c r="S22" s="336">
        <v>-5.2767239132323454</v>
      </c>
      <c r="T22" s="336">
        <v>-18.205804749340373</v>
      </c>
      <c r="U22" s="357">
        <v>-21.428571428571431</v>
      </c>
      <c r="V22" s="336">
        <v>-19.251336898395721</v>
      </c>
      <c r="W22" s="336">
        <v>-3.0947775628626744</v>
      </c>
      <c r="X22" s="336">
        <v>-16.367265469061877</v>
      </c>
      <c r="Y22" s="335">
        <v>73.424878836833585</v>
      </c>
      <c r="Z22" s="83" t="s">
        <v>47</v>
      </c>
    </row>
    <row r="23" spans="1:26" s="219" customFormat="1" ht="33.75" customHeight="1">
      <c r="A23" s="83" t="s">
        <v>48</v>
      </c>
      <c r="B23" s="334">
        <v>21.950203062229704</v>
      </c>
      <c r="C23" s="336">
        <v>26.454630495790468</v>
      </c>
      <c r="D23" s="331">
        <v>30.132209481430777</v>
      </c>
      <c r="E23" s="331">
        <v>15.148766328011604</v>
      </c>
      <c r="F23" s="357">
        <v>27.757575757575765</v>
      </c>
      <c r="G23" s="336">
        <v>-9.4661763890685364</v>
      </c>
      <c r="H23" s="331">
        <v>-16.386877148483123</v>
      </c>
      <c r="I23" s="331">
        <v>4.9433017524912941</v>
      </c>
      <c r="J23" s="331">
        <v>-5.1286639705092796</v>
      </c>
      <c r="K23" s="331">
        <v>-11.031874662344677</v>
      </c>
      <c r="L23" s="331">
        <v>-11.192481386549488</v>
      </c>
      <c r="M23" s="331">
        <v>-12.907045589105977</v>
      </c>
      <c r="N23" s="331">
        <v>-9.9293846375558559</v>
      </c>
      <c r="O23" s="331">
        <v>13.999999999999986</v>
      </c>
      <c r="P23" s="331">
        <v>-32.799999999999997</v>
      </c>
      <c r="Q23" s="331">
        <v>157.14285714285717</v>
      </c>
      <c r="R23" s="357">
        <v>32.089552238805965</v>
      </c>
      <c r="S23" s="336">
        <v>-9.6202850221788765</v>
      </c>
      <c r="T23" s="336">
        <v>0.26292725679229534</v>
      </c>
      <c r="U23" s="357">
        <v>3.5647279549718434</v>
      </c>
      <c r="V23" s="336">
        <v>1.3142174432497029</v>
      </c>
      <c r="W23" s="336">
        <v>8.260977424956593</v>
      </c>
      <c r="X23" s="336">
        <v>-3.5889070146818938</v>
      </c>
      <c r="Y23" s="335">
        <v>69.390243902439011</v>
      </c>
      <c r="Z23" s="83" t="s">
        <v>48</v>
      </c>
    </row>
    <row r="24" spans="1:26" s="219" customFormat="1" ht="33.75" customHeight="1">
      <c r="A24" s="83" t="s">
        <v>49</v>
      </c>
      <c r="B24" s="334">
        <v>22.615862417069678</v>
      </c>
      <c r="C24" s="336">
        <v>19.684064467926149</v>
      </c>
      <c r="D24" s="331">
        <v>23.667701025364281</v>
      </c>
      <c r="E24" s="331">
        <v>0</v>
      </c>
      <c r="F24" s="357">
        <v>34.945298874266683</v>
      </c>
      <c r="G24" s="336">
        <v>-11.255533911811582</v>
      </c>
      <c r="H24" s="331">
        <v>-13.426669726876298</v>
      </c>
      <c r="I24" s="331">
        <v>-14.049773755656105</v>
      </c>
      <c r="J24" s="331">
        <v>-3.131146251278409</v>
      </c>
      <c r="K24" s="331">
        <v>-15.678170420885863</v>
      </c>
      <c r="L24" s="331">
        <v>-6.0769860769860742</v>
      </c>
      <c r="M24" s="331">
        <v>-29.283422459893046</v>
      </c>
      <c r="N24" s="331">
        <v>-14.343055927214337</v>
      </c>
      <c r="O24" s="331">
        <v>-15.402298850574709</v>
      </c>
      <c r="P24" s="331">
        <v>0</v>
      </c>
      <c r="Q24" s="331">
        <v>-30.14705882352942</v>
      </c>
      <c r="R24" s="357">
        <v>-12.38095238095238</v>
      </c>
      <c r="S24" s="336">
        <v>-12.179720534289146</v>
      </c>
      <c r="T24" s="336">
        <v>-9.3541202672605834</v>
      </c>
      <c r="U24" s="357">
        <v>-4.0247678018575925</v>
      </c>
      <c r="V24" s="336">
        <v>-7.9443079443079512</v>
      </c>
      <c r="W24" s="336">
        <v>7.8402727051375649</v>
      </c>
      <c r="X24" s="336">
        <v>-11.80297397769516</v>
      </c>
      <c r="Y24" s="335">
        <v>-48.894274462284159</v>
      </c>
      <c r="Z24" s="83" t="s">
        <v>49</v>
      </c>
    </row>
    <row r="25" spans="1:26" s="219" customFormat="1" ht="33.75" customHeight="1">
      <c r="A25" s="83" t="s">
        <v>50</v>
      </c>
      <c r="B25" s="334">
        <v>8.5871983517169781</v>
      </c>
      <c r="C25" s="336">
        <v>9.2047128129602243</v>
      </c>
      <c r="D25" s="331">
        <v>7.4878322725570996</v>
      </c>
      <c r="E25" s="331">
        <v>7.5834175935288073</v>
      </c>
      <c r="F25" s="357">
        <v>24.154589371980677</v>
      </c>
      <c r="G25" s="336">
        <v>2.1404682274247477</v>
      </c>
      <c r="H25" s="331">
        <v>0.54595086442219554</v>
      </c>
      <c r="I25" s="331">
        <v>-6.0101375814627005</v>
      </c>
      <c r="J25" s="331">
        <v>14.823348694316422</v>
      </c>
      <c r="K25" s="331">
        <v>-8.2772543741588152</v>
      </c>
      <c r="L25" s="331">
        <v>-23.945783132530124</v>
      </c>
      <c r="M25" s="331">
        <v>32.59911894273128</v>
      </c>
      <c r="N25" s="331">
        <v>-6.3865546218487452</v>
      </c>
      <c r="O25" s="331">
        <v>350</v>
      </c>
      <c r="P25" s="331">
        <v>200</v>
      </c>
      <c r="Q25" s="331" t="s">
        <v>22</v>
      </c>
      <c r="R25" s="357">
        <v>400</v>
      </c>
      <c r="S25" s="336">
        <v>0.16068559185859499</v>
      </c>
      <c r="T25" s="336">
        <v>-15.189873417721529</v>
      </c>
      <c r="U25" s="357">
        <v>75</v>
      </c>
      <c r="V25" s="336">
        <v>15.126050420168056</v>
      </c>
      <c r="W25" s="336">
        <v>2.7096774193548328</v>
      </c>
      <c r="X25" s="336">
        <v>1.2195121951219505</v>
      </c>
      <c r="Y25" s="335">
        <v>-23.925667828106853</v>
      </c>
      <c r="Z25" s="83" t="s">
        <v>50</v>
      </c>
    </row>
    <row r="26" spans="1:26" s="219" customFormat="1" ht="33.75" customHeight="1">
      <c r="A26" s="83" t="s">
        <v>51</v>
      </c>
      <c r="B26" s="334">
        <v>15.509376440544244</v>
      </c>
      <c r="C26" s="336">
        <v>9.1888825865002843</v>
      </c>
      <c r="D26" s="331">
        <v>8.9213300892132992</v>
      </c>
      <c r="E26" s="331">
        <v>0.57471264367816843</v>
      </c>
      <c r="F26" s="357">
        <v>27.47252747252746</v>
      </c>
      <c r="G26" s="336">
        <v>14.43264764432648</v>
      </c>
      <c r="H26" s="331">
        <v>14.944275582573454</v>
      </c>
      <c r="I26" s="331">
        <v>8.6283185840707972</v>
      </c>
      <c r="J26" s="331">
        <v>17.176870748299322</v>
      </c>
      <c r="K26" s="331">
        <v>-20.078740157480311</v>
      </c>
      <c r="L26" s="331">
        <v>-9.7674418604651265</v>
      </c>
      <c r="M26" s="331">
        <v>-18.681318681318686</v>
      </c>
      <c r="N26" s="331">
        <v>-31.683168316831683</v>
      </c>
      <c r="O26" s="331">
        <v>18.181818181818187</v>
      </c>
      <c r="P26" s="331">
        <v>0</v>
      </c>
      <c r="Q26" s="331" t="s">
        <v>22</v>
      </c>
      <c r="R26" s="357">
        <v>10.714285714285722</v>
      </c>
      <c r="S26" s="336">
        <v>9.5358649789029499</v>
      </c>
      <c r="T26" s="336">
        <v>-46.98795180722891</v>
      </c>
      <c r="U26" s="357">
        <v>-52.542372881355931</v>
      </c>
      <c r="V26" s="336">
        <v>-49.295774647887328</v>
      </c>
      <c r="W26" s="336">
        <v>-21.13289760348583</v>
      </c>
      <c r="X26" s="336">
        <v>57.692307692307679</v>
      </c>
      <c r="Y26" s="335">
        <v>291.25799573560766</v>
      </c>
      <c r="Z26" s="83" t="s">
        <v>51</v>
      </c>
    </row>
    <row r="27" spans="1:26" s="219" customFormat="1" ht="33.75" customHeight="1">
      <c r="A27" s="83" t="s">
        <v>52</v>
      </c>
      <c r="B27" s="334">
        <v>13.72890173266525</v>
      </c>
      <c r="C27" s="336">
        <v>19.055720969800078</v>
      </c>
      <c r="D27" s="331">
        <v>12.726211325160534</v>
      </c>
      <c r="E27" s="331">
        <v>29.425287356321832</v>
      </c>
      <c r="F27" s="357">
        <v>50.246305418719203</v>
      </c>
      <c r="G27" s="336">
        <v>19.069903480549868</v>
      </c>
      <c r="H27" s="331">
        <v>18.031278748850042</v>
      </c>
      <c r="I27" s="331">
        <v>27.499999999999986</v>
      </c>
      <c r="J27" s="331">
        <v>14.728682170542641</v>
      </c>
      <c r="K27" s="331">
        <v>12.283464566929126</v>
      </c>
      <c r="L27" s="331">
        <v>33.935018050541515</v>
      </c>
      <c r="M27" s="331">
        <v>-26.760563380281681</v>
      </c>
      <c r="N27" s="331">
        <v>10.18518518518519</v>
      </c>
      <c r="O27" s="331">
        <v>-57.142857142857146</v>
      </c>
      <c r="P27" s="331">
        <v>-81.818181818181813</v>
      </c>
      <c r="Q27" s="331" t="s">
        <v>22</v>
      </c>
      <c r="R27" s="357">
        <v>-47.058823529411761</v>
      </c>
      <c r="S27" s="336">
        <v>17.491425771680554</v>
      </c>
      <c r="T27" s="336">
        <v>316.66666666666669</v>
      </c>
      <c r="U27" s="357">
        <v>53.846153846153868</v>
      </c>
      <c r="V27" s="336">
        <v>180</v>
      </c>
      <c r="W27" s="336">
        <v>-12.420382165605091</v>
      </c>
      <c r="X27" s="336">
        <v>20.833333333333329</v>
      </c>
      <c r="Y27" s="335">
        <v>-79.096045197740111</v>
      </c>
      <c r="Z27" s="83" t="s">
        <v>52</v>
      </c>
    </row>
    <row r="28" spans="1:26" s="219" customFormat="1" ht="33.75" customHeight="1">
      <c r="A28" s="83" t="s">
        <v>53</v>
      </c>
      <c r="B28" s="334">
        <v>16.86165201005025</v>
      </c>
      <c r="C28" s="336">
        <v>36.204843191742754</v>
      </c>
      <c r="D28" s="331">
        <v>40.158311345646439</v>
      </c>
      <c r="E28" s="331">
        <v>15.172413793103459</v>
      </c>
      <c r="F28" s="357">
        <v>44.973544973544989</v>
      </c>
      <c r="G28" s="336">
        <v>2.7734976887519309</v>
      </c>
      <c r="H28" s="331">
        <v>-3.6190476190476204</v>
      </c>
      <c r="I28" s="331">
        <v>26.892950391644902</v>
      </c>
      <c r="J28" s="331">
        <v>4.0752351097178803</v>
      </c>
      <c r="K28" s="331">
        <v>1.8826135105204855</v>
      </c>
      <c r="L28" s="331">
        <v>-7.6788830715532299</v>
      </c>
      <c r="M28" s="331">
        <v>58</v>
      </c>
      <c r="N28" s="331">
        <v>1.3043478260869534</v>
      </c>
      <c r="O28" s="331">
        <v>-52.173913043478258</v>
      </c>
      <c r="P28" s="331">
        <v>400</v>
      </c>
      <c r="Q28" s="331" t="s">
        <v>22</v>
      </c>
      <c r="R28" s="357">
        <v>-72.727272727272734</v>
      </c>
      <c r="S28" s="336">
        <v>2.1862578080636013</v>
      </c>
      <c r="T28" s="336">
        <v>-23.880597014925371</v>
      </c>
      <c r="U28" s="357">
        <v>-54.901960784313722</v>
      </c>
      <c r="V28" s="336">
        <v>-37.288135593220339</v>
      </c>
      <c r="W28" s="336">
        <v>3.4115138592750469</v>
      </c>
      <c r="X28" s="336">
        <v>-9.0909090909090935</v>
      </c>
      <c r="Y28" s="335">
        <v>19.811320754716988</v>
      </c>
      <c r="Z28" s="83" t="s">
        <v>53</v>
      </c>
    </row>
    <row r="29" spans="1:26" s="219" customFormat="1" ht="33.75" customHeight="1">
      <c r="A29" s="83" t="s">
        <v>54</v>
      </c>
      <c r="B29" s="334">
        <v>11.150803686843133</v>
      </c>
      <c r="C29" s="336">
        <v>6.9210526315789451</v>
      </c>
      <c r="D29" s="331">
        <v>16.949152542372886</v>
      </c>
      <c r="E29" s="331">
        <v>-6.4631956912028699</v>
      </c>
      <c r="F29" s="357">
        <v>-6.958250497017886</v>
      </c>
      <c r="G29" s="336">
        <v>36.600719424460436</v>
      </c>
      <c r="H29" s="331">
        <v>34.114793856103489</v>
      </c>
      <c r="I29" s="331">
        <v>38.339222614840992</v>
      </c>
      <c r="J29" s="331">
        <v>41.567695961995241</v>
      </c>
      <c r="K29" s="331">
        <v>39.430894308943095</v>
      </c>
      <c r="L29" s="331">
        <v>47.368421052631561</v>
      </c>
      <c r="M29" s="331">
        <v>33.636363636363654</v>
      </c>
      <c r="N29" s="331">
        <v>31.25</v>
      </c>
      <c r="O29" s="331">
        <v>333.33333333333331</v>
      </c>
      <c r="P29" s="331">
        <v>200</v>
      </c>
      <c r="Q29" s="331" t="s">
        <v>22</v>
      </c>
      <c r="R29" s="357" t="s">
        <v>209</v>
      </c>
      <c r="S29" s="336">
        <v>37.605396290050606</v>
      </c>
      <c r="T29" s="336">
        <v>-12.328767123287676</v>
      </c>
      <c r="U29" s="357">
        <v>90.32258064516131</v>
      </c>
      <c r="V29" s="336">
        <v>18.269230769230774</v>
      </c>
      <c r="W29" s="336">
        <v>1.9801980198019749</v>
      </c>
      <c r="X29" s="336">
        <v>8.6956521739130324</v>
      </c>
      <c r="Y29" s="335">
        <v>-1.3071895424836555</v>
      </c>
      <c r="Z29" s="83" t="s">
        <v>54</v>
      </c>
    </row>
    <row r="30" spans="1:26" s="219" customFormat="1" ht="33.75" customHeight="1">
      <c r="A30" s="83" t="s">
        <v>55</v>
      </c>
      <c r="B30" s="334">
        <v>8.719682383319153</v>
      </c>
      <c r="C30" s="336">
        <v>9.8969670584820904</v>
      </c>
      <c r="D30" s="331">
        <v>6.9756769160165248</v>
      </c>
      <c r="E30" s="331">
        <v>10.749185667752442</v>
      </c>
      <c r="F30" s="357">
        <v>26.049204052098403</v>
      </c>
      <c r="G30" s="336">
        <v>27.49296655204752</v>
      </c>
      <c r="H30" s="331">
        <v>19.534883720930239</v>
      </c>
      <c r="I30" s="331">
        <v>44.759698899826304</v>
      </c>
      <c r="J30" s="331">
        <v>28.714107365792756</v>
      </c>
      <c r="K30" s="331">
        <v>7.6335877862595396</v>
      </c>
      <c r="L30" s="331">
        <v>-5.453020134228197</v>
      </c>
      <c r="M30" s="331">
        <v>49.462365591397855</v>
      </c>
      <c r="N30" s="331">
        <v>-7.3359073359073363</v>
      </c>
      <c r="O30" s="331">
        <v>178.57142857142856</v>
      </c>
      <c r="P30" s="331">
        <v>42.857142857142861</v>
      </c>
      <c r="Q30" s="331" t="s">
        <v>22</v>
      </c>
      <c r="R30" s="357">
        <v>300</v>
      </c>
      <c r="S30" s="336">
        <v>21.966341895482728</v>
      </c>
      <c r="T30" s="336">
        <v>-31.578947368421055</v>
      </c>
      <c r="U30" s="357">
        <v>1.7241379310344769</v>
      </c>
      <c r="V30" s="336">
        <v>-17.164179104477611</v>
      </c>
      <c r="W30" s="336">
        <v>-1.0456273764258555</v>
      </c>
      <c r="X30" s="336">
        <v>-10.439560439560438</v>
      </c>
      <c r="Y30" s="335">
        <v>2.7538726333907135</v>
      </c>
      <c r="Z30" s="83" t="s">
        <v>55</v>
      </c>
    </row>
    <row r="31" spans="1:26" s="219" customFormat="1" ht="33.75" customHeight="1">
      <c r="A31" s="83" t="s">
        <v>56</v>
      </c>
      <c r="B31" s="334">
        <v>14.193114142334991</v>
      </c>
      <c r="C31" s="336">
        <v>39.012222499376378</v>
      </c>
      <c r="D31" s="331">
        <v>42.963252541047694</v>
      </c>
      <c r="E31" s="331">
        <v>30.597889800703399</v>
      </c>
      <c r="F31" s="357">
        <v>34.113712374581951</v>
      </c>
      <c r="G31" s="336">
        <v>-6.4246614808412517</v>
      </c>
      <c r="H31" s="331">
        <v>-6.1711464618760346</v>
      </c>
      <c r="I31" s="331">
        <v>-24.369747899159663</v>
      </c>
      <c r="J31" s="331">
        <v>8.9193825042881656</v>
      </c>
      <c r="K31" s="331">
        <v>1.0832383124287333</v>
      </c>
      <c r="L31" s="331">
        <v>13.186813186813183</v>
      </c>
      <c r="M31" s="331">
        <v>-25.193199381761971</v>
      </c>
      <c r="N31" s="331">
        <v>20.851063829787236</v>
      </c>
      <c r="O31" s="331">
        <v>-90.822784810126578</v>
      </c>
      <c r="P31" s="331">
        <v>0</v>
      </c>
      <c r="Q31" s="331" t="s">
        <v>22</v>
      </c>
      <c r="R31" s="357">
        <v>-95.483870967741936</v>
      </c>
      <c r="S31" s="336">
        <v>-7.9227696404793591</v>
      </c>
      <c r="T31" s="336">
        <v>-21.428571428571431</v>
      </c>
      <c r="U31" s="357">
        <v>-34.328358208955223</v>
      </c>
      <c r="V31" s="336">
        <v>-27.152317880794712</v>
      </c>
      <c r="W31" s="336">
        <v>-4.0236686390532554</v>
      </c>
      <c r="X31" s="336">
        <v>-13.333333333333329</v>
      </c>
      <c r="Y31" s="335">
        <v>25.190839694656503</v>
      </c>
      <c r="Z31" s="83" t="s">
        <v>56</v>
      </c>
    </row>
    <row r="32" spans="1:26" s="219" customFormat="1" ht="33.75" customHeight="1">
      <c r="A32" s="83" t="s">
        <v>57</v>
      </c>
      <c r="B32" s="334">
        <v>10.712304429337706</v>
      </c>
      <c r="C32" s="336">
        <v>18.702749140893474</v>
      </c>
      <c r="D32" s="331">
        <v>19.208158368326337</v>
      </c>
      <c r="E32" s="331">
        <v>0.40816326530612912</v>
      </c>
      <c r="F32" s="357">
        <v>66.198830409356731</v>
      </c>
      <c r="G32" s="336">
        <v>3.254390204607688</v>
      </c>
      <c r="H32" s="331">
        <v>3.9278557114228505</v>
      </c>
      <c r="I32" s="331">
        <v>-2.9363784665579118</v>
      </c>
      <c r="J32" s="331">
        <v>10.72961373390558</v>
      </c>
      <c r="K32" s="331">
        <v>11.562160202972095</v>
      </c>
      <c r="L32" s="331">
        <v>3.2704402515723245</v>
      </c>
      <c r="M32" s="331">
        <v>41.514360313315933</v>
      </c>
      <c r="N32" s="331">
        <v>13.74045801526718</v>
      </c>
      <c r="O32" s="331">
        <v>-47.5</v>
      </c>
      <c r="P32" s="331">
        <v>-12</v>
      </c>
      <c r="Q32" s="331" t="s">
        <v>22</v>
      </c>
      <c r="R32" s="357">
        <v>-63.636363636363633</v>
      </c>
      <c r="S32" s="336">
        <v>4.4909198190519817</v>
      </c>
      <c r="T32" s="336">
        <v>-32.653061224489804</v>
      </c>
      <c r="U32" s="357">
        <v>-32.319391634980988</v>
      </c>
      <c r="V32" s="336">
        <v>-32.46187363834423</v>
      </c>
      <c r="W32" s="336">
        <v>-14.390602055800301</v>
      </c>
      <c r="X32" s="336">
        <v>4.7619047619047734</v>
      </c>
      <c r="Y32" s="335">
        <v>93.390191897654574</v>
      </c>
      <c r="Z32" s="83" t="s">
        <v>57</v>
      </c>
    </row>
    <row r="33" spans="1:26" s="219" customFormat="1" ht="33.75" customHeight="1">
      <c r="A33" s="83" t="s">
        <v>58</v>
      </c>
      <c r="B33" s="334">
        <v>12.119843943551103</v>
      </c>
      <c r="C33" s="336">
        <v>35.803318146651776</v>
      </c>
      <c r="D33" s="331">
        <v>40.21251765862047</v>
      </c>
      <c r="E33" s="331">
        <v>18.499769903359422</v>
      </c>
      <c r="F33" s="357">
        <v>37.097385373247448</v>
      </c>
      <c r="G33" s="336">
        <v>-6.5356065877986538</v>
      </c>
      <c r="H33" s="331">
        <v>-2.2063037249283752</v>
      </c>
      <c r="I33" s="331">
        <v>-12.062303791354751</v>
      </c>
      <c r="J33" s="331">
        <v>-9.9360438556418416</v>
      </c>
      <c r="K33" s="331">
        <v>-19.192938209331658</v>
      </c>
      <c r="L33" s="331">
        <v>-18.716577540106954</v>
      </c>
      <c r="M33" s="331">
        <v>-39.247787610619469</v>
      </c>
      <c r="N33" s="331">
        <v>1.4170996693434006</v>
      </c>
      <c r="O33" s="331">
        <v>64.383561643835606</v>
      </c>
      <c r="P33" s="331">
        <v>13.333333333333329</v>
      </c>
      <c r="Q33" s="331">
        <v>-37.5</v>
      </c>
      <c r="R33" s="357">
        <v>96</v>
      </c>
      <c r="S33" s="336">
        <v>-8.7759760890541543</v>
      </c>
      <c r="T33" s="336">
        <v>-13.91304347826086</v>
      </c>
      <c r="U33" s="357">
        <v>-30.851063829787222</v>
      </c>
      <c r="V33" s="336">
        <v>-19.640287769784166</v>
      </c>
      <c r="W33" s="336">
        <v>8.3016476552598277</v>
      </c>
      <c r="X33" s="336">
        <v>-14.890016920473769</v>
      </c>
      <c r="Y33" s="335">
        <v>19.656357388316152</v>
      </c>
      <c r="Z33" s="83" t="s">
        <v>58</v>
      </c>
    </row>
    <row r="34" spans="1:26" s="219" customFormat="1" ht="33.75" customHeight="1">
      <c r="A34" s="83" t="s">
        <v>59</v>
      </c>
      <c r="B34" s="334">
        <v>11.760576947238818</v>
      </c>
      <c r="C34" s="336">
        <v>21.097445600756856</v>
      </c>
      <c r="D34" s="331">
        <v>25.008919015340709</v>
      </c>
      <c r="E34" s="331">
        <v>16.12175873731681</v>
      </c>
      <c r="F34" s="357">
        <v>8.9219330855018626</v>
      </c>
      <c r="G34" s="336">
        <v>-8.6234600964113497</v>
      </c>
      <c r="H34" s="331">
        <v>-5.906522855675405</v>
      </c>
      <c r="I34" s="331">
        <v>-18.172213417855261</v>
      </c>
      <c r="J34" s="331">
        <v>-4.164187983343254</v>
      </c>
      <c r="K34" s="331">
        <v>-14.426691729323309</v>
      </c>
      <c r="L34" s="331">
        <v>-12.674743709226462</v>
      </c>
      <c r="M34" s="331">
        <v>56.097560975609753</v>
      </c>
      <c r="N34" s="331">
        <v>-33.647058823529406</v>
      </c>
      <c r="O34" s="331">
        <v>46.153846153846132</v>
      </c>
      <c r="P34" s="331">
        <v>9.0909090909090793</v>
      </c>
      <c r="Q34" s="331" t="s">
        <v>22</v>
      </c>
      <c r="R34" s="357">
        <v>60</v>
      </c>
      <c r="S34" s="336">
        <v>-9.758885886510086</v>
      </c>
      <c r="T34" s="336">
        <v>-6.8965517241379359</v>
      </c>
      <c r="U34" s="357">
        <v>0</v>
      </c>
      <c r="V34" s="336">
        <v>-2.5477707006369457</v>
      </c>
      <c r="W34" s="336">
        <v>-26.571428571428569</v>
      </c>
      <c r="X34" s="336">
        <v>-40.490797546012267</v>
      </c>
      <c r="Y34" s="335">
        <v>-17.467248908296938</v>
      </c>
      <c r="Z34" s="83" t="s">
        <v>59</v>
      </c>
    </row>
    <row r="35" spans="1:26" s="219" customFormat="1" ht="33.75" customHeight="1">
      <c r="A35" s="83" t="s">
        <v>60</v>
      </c>
      <c r="B35" s="334">
        <v>37.786102013183097</v>
      </c>
      <c r="C35" s="336">
        <v>47.851074462768622</v>
      </c>
      <c r="D35" s="331">
        <v>45.522667665792426</v>
      </c>
      <c r="E35" s="331">
        <v>41.573033707865164</v>
      </c>
      <c r="F35" s="357">
        <v>74.492099322799106</v>
      </c>
      <c r="G35" s="336">
        <v>2.5325119780971903</v>
      </c>
      <c r="H35" s="331">
        <v>9.5714732561776685</v>
      </c>
      <c r="I35" s="331">
        <v>-1.7361111111111143</v>
      </c>
      <c r="J35" s="331">
        <v>-11.01905550952776</v>
      </c>
      <c r="K35" s="331">
        <v>35.036496350364956</v>
      </c>
      <c r="L35" s="331">
        <v>40.931372549019613</v>
      </c>
      <c r="M35" s="331">
        <v>24.666666666666657</v>
      </c>
      <c r="N35" s="331">
        <v>31.818181818181813</v>
      </c>
      <c r="O35" s="331">
        <v>53.846153846153868</v>
      </c>
      <c r="P35" s="331">
        <v>175</v>
      </c>
      <c r="Q35" s="331" t="s">
        <v>22</v>
      </c>
      <c r="R35" s="357">
        <v>0</v>
      </c>
      <c r="S35" s="336">
        <v>6.6327294505165355</v>
      </c>
      <c r="T35" s="336">
        <v>62.962962962962962</v>
      </c>
      <c r="U35" s="357">
        <v>2.857142857142847</v>
      </c>
      <c r="V35" s="336">
        <v>39.325842696629223</v>
      </c>
      <c r="W35" s="336">
        <v>-17.988165680473372</v>
      </c>
      <c r="X35" s="336">
        <v>-17.283950617283949</v>
      </c>
      <c r="Y35" s="335">
        <v>-14.619883040935676</v>
      </c>
      <c r="Z35" s="83" t="s">
        <v>60</v>
      </c>
    </row>
    <row r="36" spans="1:26" s="219" customFormat="1" ht="33.75" customHeight="1">
      <c r="A36" s="83" t="s">
        <v>61</v>
      </c>
      <c r="B36" s="334">
        <v>14.850709370280214</v>
      </c>
      <c r="C36" s="336">
        <v>7.3713616292691739</v>
      </c>
      <c r="D36" s="331">
        <v>9.7142071997801622</v>
      </c>
      <c r="E36" s="331">
        <v>5.3680981595092021</v>
      </c>
      <c r="F36" s="357">
        <v>-2.3947151114781207</v>
      </c>
      <c r="G36" s="336">
        <v>-11.058048579662412</v>
      </c>
      <c r="H36" s="331">
        <v>-17.233927606699083</v>
      </c>
      <c r="I36" s="331">
        <v>-5.2107279693486674</v>
      </c>
      <c r="J36" s="331">
        <v>3.2379164711403092</v>
      </c>
      <c r="K36" s="331">
        <v>-14.466501240694782</v>
      </c>
      <c r="L36" s="331">
        <v>-14.887892376681606</v>
      </c>
      <c r="M36" s="331">
        <v>-17.25</v>
      </c>
      <c r="N36" s="331">
        <v>-11.299999999999997</v>
      </c>
      <c r="O36" s="331">
        <v>166.66666666666663</v>
      </c>
      <c r="P36" s="331" t="s">
        <v>209</v>
      </c>
      <c r="Q36" s="331" t="s">
        <v>22</v>
      </c>
      <c r="R36" s="357">
        <v>60</v>
      </c>
      <c r="S36" s="336">
        <v>-11.841048142883622</v>
      </c>
      <c r="T36" s="336">
        <v>-27.528089887640448</v>
      </c>
      <c r="U36" s="357">
        <v>-27.450980392156865</v>
      </c>
      <c r="V36" s="336">
        <v>-27.492447129909365</v>
      </c>
      <c r="W36" s="336">
        <v>13.414634146341456</v>
      </c>
      <c r="X36" s="336">
        <v>7.7922077922077904</v>
      </c>
      <c r="Y36" s="335">
        <v>-20.725995316159256</v>
      </c>
      <c r="Z36" s="83" t="s">
        <v>61</v>
      </c>
    </row>
    <row r="37" spans="1:26" s="219" customFormat="1" ht="33.75" customHeight="1">
      <c r="A37" s="83" t="s">
        <v>62</v>
      </c>
      <c r="B37" s="334">
        <v>16.581643705685693</v>
      </c>
      <c r="C37" s="336">
        <v>13.314881998728339</v>
      </c>
      <c r="D37" s="331">
        <v>13.539698354347763</v>
      </c>
      <c r="E37" s="331">
        <v>6.2087730870712363</v>
      </c>
      <c r="F37" s="357">
        <v>20.721451008207524</v>
      </c>
      <c r="G37" s="336">
        <v>-21.535011213555947</v>
      </c>
      <c r="H37" s="331">
        <v>-26.026227508386697</v>
      </c>
      <c r="I37" s="331">
        <v>-13.515146936617057</v>
      </c>
      <c r="J37" s="331">
        <v>-18.633540372670808</v>
      </c>
      <c r="K37" s="331">
        <v>-37.372188139059304</v>
      </c>
      <c r="L37" s="331">
        <v>-40.357689783417193</v>
      </c>
      <c r="M37" s="331">
        <v>-28.295231874591778</v>
      </c>
      <c r="N37" s="331">
        <v>-38.979393677850908</v>
      </c>
      <c r="O37" s="331">
        <v>-39.534883720930239</v>
      </c>
      <c r="P37" s="331">
        <v>0</v>
      </c>
      <c r="Q37" s="331">
        <v>-55.555555555555557</v>
      </c>
      <c r="R37" s="357">
        <v>-63</v>
      </c>
      <c r="S37" s="336">
        <v>-27.40151713314151</v>
      </c>
      <c r="T37" s="336">
        <v>-44.260267194458194</v>
      </c>
      <c r="U37" s="357">
        <v>-34.908321579689698</v>
      </c>
      <c r="V37" s="336">
        <v>-41.831501831501825</v>
      </c>
      <c r="W37" s="336">
        <v>2.4263011039664661E-2</v>
      </c>
      <c r="X37" s="336">
        <v>-48.624312156078041</v>
      </c>
      <c r="Y37" s="335">
        <v>-55.896487985212566</v>
      </c>
      <c r="Z37" s="83" t="s">
        <v>62</v>
      </c>
    </row>
    <row r="38" spans="1:26" s="219" customFormat="1" ht="33.75" customHeight="1">
      <c r="A38" s="83" t="s">
        <v>63</v>
      </c>
      <c r="B38" s="334">
        <v>17.631197679860833</v>
      </c>
      <c r="C38" s="336">
        <v>35.396308360477747</v>
      </c>
      <c r="D38" s="331">
        <v>35.290183902555526</v>
      </c>
      <c r="E38" s="331">
        <v>23.230815168707082</v>
      </c>
      <c r="F38" s="357">
        <v>48.236700537955755</v>
      </c>
      <c r="G38" s="336">
        <v>-13.622701900932896</v>
      </c>
      <c r="H38" s="331">
        <v>-11.170662905500706</v>
      </c>
      <c r="I38" s="331">
        <v>-21.763754045307451</v>
      </c>
      <c r="J38" s="331">
        <v>-7.2582649763857887</v>
      </c>
      <c r="K38" s="331">
        <v>-17.424242424242422</v>
      </c>
      <c r="L38" s="331">
        <v>-21.442622950819668</v>
      </c>
      <c r="M38" s="331">
        <v>-18.330605564648124</v>
      </c>
      <c r="N38" s="331">
        <v>-4.1666666666666572</v>
      </c>
      <c r="O38" s="331">
        <v>9.3023255813953369</v>
      </c>
      <c r="P38" s="331">
        <v>-15</v>
      </c>
      <c r="Q38" s="331" t="s">
        <v>22</v>
      </c>
      <c r="R38" s="357">
        <v>1.5151515151515156</v>
      </c>
      <c r="S38" s="336">
        <v>-14.45947955390335</v>
      </c>
      <c r="T38" s="336">
        <v>50.42444821731749</v>
      </c>
      <c r="U38" s="357">
        <v>15.533980582524265</v>
      </c>
      <c r="V38" s="336">
        <v>41.383647798742118</v>
      </c>
      <c r="W38" s="336">
        <v>1.1308068459657648</v>
      </c>
      <c r="X38" s="336">
        <v>-17.664670658682638</v>
      </c>
      <c r="Y38" s="335">
        <v>215.82417582417582</v>
      </c>
      <c r="Z38" s="83" t="s">
        <v>63</v>
      </c>
    </row>
    <row r="39" spans="1:26" s="219" customFormat="1" ht="33.75" customHeight="1">
      <c r="A39" s="83" t="s">
        <v>64</v>
      </c>
      <c r="B39" s="334">
        <v>16.753248990419749</v>
      </c>
      <c r="C39" s="336">
        <v>12.372982665869699</v>
      </c>
      <c r="D39" s="331">
        <v>12.190082644628106</v>
      </c>
      <c r="E39" s="331">
        <v>7.990012484394498</v>
      </c>
      <c r="F39" s="357">
        <v>17.349397590361448</v>
      </c>
      <c r="G39" s="336">
        <v>-1.1800923550538727</v>
      </c>
      <c r="H39" s="331">
        <v>-6.5569196428571388</v>
      </c>
      <c r="I39" s="331">
        <v>-24.461105904404874</v>
      </c>
      <c r="J39" s="331">
        <v>35.702341137123739</v>
      </c>
      <c r="K39" s="331">
        <v>-9.224730127576052</v>
      </c>
      <c r="L39" s="331">
        <v>-19.261637239165324</v>
      </c>
      <c r="M39" s="331">
        <v>44.086021505376351</v>
      </c>
      <c r="N39" s="331">
        <v>-4.9504950495049513</v>
      </c>
      <c r="O39" s="331">
        <v>-17.64705882352942</v>
      </c>
      <c r="P39" s="331">
        <v>42.857142857142861</v>
      </c>
      <c r="Q39" s="331" t="s">
        <v>22</v>
      </c>
      <c r="R39" s="357">
        <v>-70</v>
      </c>
      <c r="S39" s="336">
        <v>-2.4117390672671775</v>
      </c>
      <c r="T39" s="336">
        <v>-32.978723404255319</v>
      </c>
      <c r="U39" s="357">
        <v>-4.6153846153846132</v>
      </c>
      <c r="V39" s="336">
        <v>-21.383647798742132</v>
      </c>
      <c r="W39" s="336">
        <v>-11.843575418994419</v>
      </c>
      <c r="X39" s="336">
        <v>-4.1666666666666572</v>
      </c>
      <c r="Y39" s="335">
        <v>18.13333333333334</v>
      </c>
      <c r="Z39" s="83" t="s">
        <v>64</v>
      </c>
    </row>
    <row r="40" spans="1:26" s="219" customFormat="1" ht="33.75" customHeight="1">
      <c r="A40" s="83" t="s">
        <v>65</v>
      </c>
      <c r="B40" s="334">
        <v>12.734408689875409</v>
      </c>
      <c r="C40" s="336">
        <v>-4.0677266157340455</v>
      </c>
      <c r="D40" s="331">
        <v>-2.9346092503987222</v>
      </c>
      <c r="E40" s="331">
        <v>-5.4460093896713602</v>
      </c>
      <c r="F40" s="357">
        <v>-7.3094867807154031</v>
      </c>
      <c r="G40" s="336">
        <v>2.8200789622118805E-2</v>
      </c>
      <c r="H40" s="331">
        <v>0.39352864013993383</v>
      </c>
      <c r="I40" s="331">
        <v>12.605042016806721</v>
      </c>
      <c r="J40" s="331">
        <v>-12.5</v>
      </c>
      <c r="K40" s="331">
        <v>4.5822102425876068</v>
      </c>
      <c r="L40" s="331">
        <v>-13.858267716535437</v>
      </c>
      <c r="M40" s="331">
        <v>122.34636871508383</v>
      </c>
      <c r="N40" s="331">
        <v>-26.755852842809375</v>
      </c>
      <c r="O40" s="331">
        <v>-4.7619047619047734</v>
      </c>
      <c r="P40" s="331">
        <v>10.000000000000014</v>
      </c>
      <c r="Q40" s="331">
        <v>-80</v>
      </c>
      <c r="R40" s="357">
        <v>33.333333333333314</v>
      </c>
      <c r="S40" s="336">
        <v>1.0897435897435912</v>
      </c>
      <c r="T40" s="336">
        <v>-72.164948453608247</v>
      </c>
      <c r="U40" s="357">
        <v>-49.180327868852459</v>
      </c>
      <c r="V40" s="336">
        <v>-63.291139240506325</v>
      </c>
      <c r="W40" s="336">
        <v>-19.345661450924609</v>
      </c>
      <c r="X40" s="336">
        <v>-54.651162790697676</v>
      </c>
      <c r="Y40" s="335">
        <v>-30.091185410334347</v>
      </c>
      <c r="Z40" s="83" t="s">
        <v>65</v>
      </c>
    </row>
    <row r="41" spans="1:26" s="219" customFormat="1" ht="33.75" customHeight="1">
      <c r="A41" s="83" t="s">
        <v>66</v>
      </c>
      <c r="B41" s="334">
        <v>8.6366443209432191</v>
      </c>
      <c r="C41" s="336">
        <v>-2.7410207939508524</v>
      </c>
      <c r="D41" s="331">
        <v>7.9819277108433795</v>
      </c>
      <c r="E41" s="331">
        <v>-18.434782608695656</v>
      </c>
      <c r="F41" s="357">
        <v>-23.064250411861622</v>
      </c>
      <c r="G41" s="336">
        <v>27.812995245641844</v>
      </c>
      <c r="H41" s="331">
        <v>15.057915057915054</v>
      </c>
      <c r="I41" s="331">
        <v>31.451612903225794</v>
      </c>
      <c r="J41" s="331">
        <v>65.822784810126564</v>
      </c>
      <c r="K41" s="331">
        <v>8.0895008605851899</v>
      </c>
      <c r="L41" s="331">
        <v>2.564102564102555</v>
      </c>
      <c r="M41" s="331">
        <v>34.615384615384613</v>
      </c>
      <c r="N41" s="331">
        <v>5.6521739130434696</v>
      </c>
      <c r="O41" s="331">
        <v>100</v>
      </c>
      <c r="P41" s="331">
        <v>200</v>
      </c>
      <c r="Q41" s="331" t="s">
        <v>22</v>
      </c>
      <c r="R41" s="357">
        <v>50</v>
      </c>
      <c r="S41" s="336">
        <v>21.722643553629467</v>
      </c>
      <c r="T41" s="336">
        <v>34.375</v>
      </c>
      <c r="U41" s="357">
        <v>40</v>
      </c>
      <c r="V41" s="336">
        <v>36.170212765957444</v>
      </c>
      <c r="W41" s="336">
        <v>14.102564102564102</v>
      </c>
      <c r="X41" s="336">
        <v>-1.7857142857142918</v>
      </c>
      <c r="Y41" s="335">
        <v>20.744680851063819</v>
      </c>
      <c r="Z41" s="83" t="s">
        <v>66</v>
      </c>
    </row>
    <row r="42" spans="1:26" s="219" customFormat="1" ht="33.75" customHeight="1">
      <c r="A42" s="83" t="s">
        <v>67</v>
      </c>
      <c r="B42" s="334">
        <v>7.9010788531273164</v>
      </c>
      <c r="C42" s="336">
        <v>18.376068376068375</v>
      </c>
      <c r="D42" s="331">
        <v>17.837411207576963</v>
      </c>
      <c r="E42" s="331">
        <v>23.181818181818187</v>
      </c>
      <c r="F42" s="357">
        <v>9.6969696969696884</v>
      </c>
      <c r="G42" s="336">
        <v>5.185865075722802</v>
      </c>
      <c r="H42" s="331">
        <v>1.3754045307443334</v>
      </c>
      <c r="I42" s="331">
        <v>20.046082949308769</v>
      </c>
      <c r="J42" s="331">
        <v>1.7681728880157124</v>
      </c>
      <c r="K42" s="331">
        <v>57.589285714285722</v>
      </c>
      <c r="L42" s="331">
        <v>53.950953678474121</v>
      </c>
      <c r="M42" s="331">
        <v>101.5151515151515</v>
      </c>
      <c r="N42" s="331">
        <v>31.791907514450855</v>
      </c>
      <c r="O42" s="331">
        <v>-80</v>
      </c>
      <c r="P42" s="331" t="s">
        <v>22</v>
      </c>
      <c r="Q42" s="331" t="s">
        <v>22</v>
      </c>
      <c r="R42" s="357">
        <v>-75</v>
      </c>
      <c r="S42" s="336">
        <v>17.366946778711494</v>
      </c>
      <c r="T42" s="336">
        <v>62.068965517241367</v>
      </c>
      <c r="U42" s="357">
        <v>33.333333333333314</v>
      </c>
      <c r="V42" s="336">
        <v>51.063829787234056</v>
      </c>
      <c r="W42" s="336">
        <v>-10.879629629629633</v>
      </c>
      <c r="X42" s="336">
        <v>-14.492753623188406</v>
      </c>
      <c r="Y42" s="335">
        <v>-41.59779614325069</v>
      </c>
      <c r="Z42" s="83" t="s">
        <v>67</v>
      </c>
    </row>
    <row r="43" spans="1:26" s="219" customFormat="1" ht="33.75" customHeight="1">
      <c r="A43" s="83" t="s">
        <v>68</v>
      </c>
      <c r="B43" s="334">
        <v>8.5131418757337372</v>
      </c>
      <c r="C43" s="336">
        <v>8.3163680781759126</v>
      </c>
      <c r="D43" s="331">
        <v>11.751218114072799</v>
      </c>
      <c r="E43" s="331">
        <v>-0.47309284447072741</v>
      </c>
      <c r="F43" s="357">
        <v>0.4329004329004249</v>
      </c>
      <c r="G43" s="336">
        <v>-10.637079455977101</v>
      </c>
      <c r="H43" s="331">
        <v>-21.426968813102988</v>
      </c>
      <c r="I43" s="331">
        <v>3.536493604213689</v>
      </c>
      <c r="J43" s="331">
        <v>13.761467889908261</v>
      </c>
      <c r="K43" s="331">
        <v>-7.4615673040869979</v>
      </c>
      <c r="L43" s="331">
        <v>-33.786178381571176</v>
      </c>
      <c r="M43" s="331">
        <v>80</v>
      </c>
      <c r="N43" s="331">
        <v>9.8445595854922203</v>
      </c>
      <c r="O43" s="331">
        <v>-2.8571428571428612</v>
      </c>
      <c r="P43" s="331">
        <v>53.846153846153868</v>
      </c>
      <c r="Q43" s="331">
        <v>100</v>
      </c>
      <c r="R43" s="357">
        <v>-50</v>
      </c>
      <c r="S43" s="336">
        <v>-9.7346959843088712</v>
      </c>
      <c r="T43" s="336">
        <v>-6.3063063063063112</v>
      </c>
      <c r="U43" s="357">
        <v>-47.252747252747248</v>
      </c>
      <c r="V43" s="336">
        <v>-24.752475247524757</v>
      </c>
      <c r="W43" s="336">
        <v>14.918414918414925</v>
      </c>
      <c r="X43" s="336">
        <v>-21.348314606741567</v>
      </c>
      <c r="Y43" s="335">
        <v>-47.97047970479705</v>
      </c>
      <c r="Z43" s="83" t="s">
        <v>68</v>
      </c>
    </row>
    <row r="44" spans="1:26" s="219" customFormat="1" ht="33.75" customHeight="1">
      <c r="A44" s="83" t="s">
        <v>69</v>
      </c>
      <c r="B44" s="334">
        <v>11.265714751488758</v>
      </c>
      <c r="C44" s="336">
        <v>6.4853556485355597</v>
      </c>
      <c r="D44" s="331">
        <v>9.1424643409520456</v>
      </c>
      <c r="E44" s="331">
        <v>7.9777365491651153</v>
      </c>
      <c r="F44" s="357">
        <v>-8.8184931506849296</v>
      </c>
      <c r="G44" s="336">
        <v>0.58731871029604577</v>
      </c>
      <c r="H44" s="331">
        <v>-4.0876777251184819</v>
      </c>
      <c r="I44" s="331">
        <v>1.6528925619834638</v>
      </c>
      <c r="J44" s="331">
        <v>15.437158469945359</v>
      </c>
      <c r="K44" s="331">
        <v>-3.8748137108792946</v>
      </c>
      <c r="L44" s="331">
        <v>-12.351326623970721</v>
      </c>
      <c r="M44" s="331">
        <v>18.181818181818187</v>
      </c>
      <c r="N44" s="331">
        <v>-0.50847457627118331</v>
      </c>
      <c r="O44" s="331">
        <v>40.540540540540547</v>
      </c>
      <c r="P44" s="331">
        <v>-18.75</v>
      </c>
      <c r="Q44" s="331" t="s">
        <v>22</v>
      </c>
      <c r="R44" s="357">
        <v>85.714285714285722</v>
      </c>
      <c r="S44" s="336">
        <v>-0.13470605215049147</v>
      </c>
      <c r="T44" s="336">
        <v>-39.489489489489493</v>
      </c>
      <c r="U44" s="357">
        <v>88.636363636363654</v>
      </c>
      <c r="V44" s="336">
        <v>-18.29573934837093</v>
      </c>
      <c r="W44" s="336">
        <v>2.0901371652514626</v>
      </c>
      <c r="X44" s="336">
        <v>-5.5776892430278906</v>
      </c>
      <c r="Y44" s="335">
        <v>-26.376440460947506</v>
      </c>
      <c r="Z44" s="83" t="s">
        <v>69</v>
      </c>
    </row>
    <row r="45" spans="1:26" s="219" customFormat="1" ht="33.75" customHeight="1">
      <c r="A45" s="83" t="s">
        <v>70</v>
      </c>
      <c r="B45" s="334">
        <v>8.3433298079493881</v>
      </c>
      <c r="C45" s="336">
        <v>17.157974300831441</v>
      </c>
      <c r="D45" s="331">
        <v>25.742574257425744</v>
      </c>
      <c r="E45" s="331">
        <v>-7.1813285457809712</v>
      </c>
      <c r="F45" s="357">
        <v>9.59409594095942</v>
      </c>
      <c r="G45" s="336">
        <v>1.8835616438356055</v>
      </c>
      <c r="H45" s="331">
        <v>5.3373185311699416</v>
      </c>
      <c r="I45" s="331">
        <v>-16.089803554724043</v>
      </c>
      <c r="J45" s="331">
        <v>10.705789056304525</v>
      </c>
      <c r="K45" s="331">
        <v>29.655172413793082</v>
      </c>
      <c r="L45" s="331">
        <v>18.025751072961384</v>
      </c>
      <c r="M45" s="331">
        <v>2.2471910112359552</v>
      </c>
      <c r="N45" s="331">
        <v>75.221238938053091</v>
      </c>
      <c r="O45" s="331">
        <v>57.142857142857139</v>
      </c>
      <c r="P45" s="331">
        <v>25</v>
      </c>
      <c r="Q45" s="331" t="s">
        <v>22</v>
      </c>
      <c r="R45" s="357">
        <v>100</v>
      </c>
      <c r="S45" s="336">
        <v>4.3214704732107805</v>
      </c>
      <c r="T45" s="336">
        <v>68.181818181818187</v>
      </c>
      <c r="U45" s="357">
        <v>16.21621621621621</v>
      </c>
      <c r="V45" s="336">
        <v>35.593220338983031</v>
      </c>
      <c r="W45" s="336">
        <v>-23.760092272203011</v>
      </c>
      <c r="X45" s="336">
        <v>-16.666666666666657</v>
      </c>
      <c r="Y45" s="335">
        <v>21.325648414985594</v>
      </c>
      <c r="Z45" s="83" t="s">
        <v>70</v>
      </c>
    </row>
    <row r="46" spans="1:26" s="219" customFormat="1" ht="33.75" customHeight="1">
      <c r="A46" s="83" t="s">
        <v>71</v>
      </c>
      <c r="B46" s="334">
        <v>7.3662239219469257</v>
      </c>
      <c r="C46" s="336">
        <v>3.271028037383175</v>
      </c>
      <c r="D46" s="331">
        <v>-2.4077046548956673</v>
      </c>
      <c r="E46" s="331">
        <v>10.286677908937605</v>
      </c>
      <c r="F46" s="357">
        <v>32.743362831858406</v>
      </c>
      <c r="G46" s="336">
        <v>2.7112232030264778</v>
      </c>
      <c r="H46" s="331">
        <v>-8.1967213114754145</v>
      </c>
      <c r="I46" s="331">
        <v>14.982578397212549</v>
      </c>
      <c r="J46" s="331">
        <v>19.53125</v>
      </c>
      <c r="K46" s="331">
        <v>25.157232704402503</v>
      </c>
      <c r="L46" s="331">
        <v>14.705882352941174</v>
      </c>
      <c r="M46" s="331">
        <v>13.599999999999994</v>
      </c>
      <c r="N46" s="331">
        <v>59.649122807017562</v>
      </c>
      <c r="O46" s="331">
        <v>0</v>
      </c>
      <c r="P46" s="331" t="s">
        <v>22</v>
      </c>
      <c r="Q46" s="331" t="s">
        <v>22</v>
      </c>
      <c r="R46" s="357">
        <v>100</v>
      </c>
      <c r="S46" s="336">
        <v>7.863000482392664</v>
      </c>
      <c r="T46" s="336">
        <v>-39.024390243902438</v>
      </c>
      <c r="U46" s="357">
        <v>-6.6666666666666714</v>
      </c>
      <c r="V46" s="336">
        <v>-30.357142857142861</v>
      </c>
      <c r="W46" s="336">
        <v>-18.960674157303373</v>
      </c>
      <c r="X46" s="336">
        <v>-38.679245283018872</v>
      </c>
      <c r="Y46" s="335">
        <v>30.097087378640794</v>
      </c>
      <c r="Z46" s="83" t="s">
        <v>71</v>
      </c>
    </row>
    <row r="47" spans="1:26" s="219" customFormat="1" ht="33.75" customHeight="1">
      <c r="A47" s="83" t="s">
        <v>72</v>
      </c>
      <c r="B47" s="334">
        <v>12.486320857955775</v>
      </c>
      <c r="C47" s="336">
        <v>25.610561056105624</v>
      </c>
      <c r="D47" s="331">
        <v>25.873177348253648</v>
      </c>
      <c r="E47" s="331">
        <v>21.724137931034491</v>
      </c>
      <c r="F47" s="357">
        <v>29.201101928374669</v>
      </c>
      <c r="G47" s="336">
        <v>7.803753704313479</v>
      </c>
      <c r="H47" s="331">
        <v>15.273132664437014</v>
      </c>
      <c r="I47" s="331">
        <v>9.7133757961783544</v>
      </c>
      <c r="J47" s="331">
        <v>-15.934959349593498</v>
      </c>
      <c r="K47" s="331">
        <v>3.02491103202847</v>
      </c>
      <c r="L47" s="331">
        <v>-2.5</v>
      </c>
      <c r="M47" s="331">
        <v>9.3220338983050794</v>
      </c>
      <c r="N47" s="331">
        <v>11.290322580645153</v>
      </c>
      <c r="O47" s="331">
        <v>50</v>
      </c>
      <c r="P47" s="331">
        <v>33.333333333333314</v>
      </c>
      <c r="Q47" s="331" t="s">
        <v>22</v>
      </c>
      <c r="R47" s="357">
        <v>100</v>
      </c>
      <c r="S47" s="336">
        <v>6.5546218487395009</v>
      </c>
      <c r="T47" s="336">
        <v>-40.983606557377051</v>
      </c>
      <c r="U47" s="357">
        <v>-10.526315789473685</v>
      </c>
      <c r="V47" s="336">
        <v>-33.75</v>
      </c>
      <c r="W47" s="336">
        <v>-33.420138888888886</v>
      </c>
      <c r="X47" s="336">
        <v>-31.40495867768594</v>
      </c>
      <c r="Y47" s="335">
        <v>26.900584795321649</v>
      </c>
      <c r="Z47" s="83" t="s">
        <v>72</v>
      </c>
    </row>
    <row r="48" spans="1:26" s="219" customFormat="1" ht="33.75" customHeight="1">
      <c r="A48" s="83" t="s">
        <v>73</v>
      </c>
      <c r="B48" s="334">
        <v>8.0949602491422041</v>
      </c>
      <c r="C48" s="336">
        <v>15.058078141499465</v>
      </c>
      <c r="D48" s="331">
        <v>16.151090849886046</v>
      </c>
      <c r="E48" s="331">
        <v>-14.101184068891286</v>
      </c>
      <c r="F48" s="357">
        <v>47.346938775510182</v>
      </c>
      <c r="G48" s="336">
        <v>13.106687541936935</v>
      </c>
      <c r="H48" s="331">
        <v>5.5555555555555571</v>
      </c>
      <c r="I48" s="331">
        <v>24.68879668049793</v>
      </c>
      <c r="J48" s="331">
        <v>18.680377035132807</v>
      </c>
      <c r="K48" s="331">
        <v>8.7260034904013963</v>
      </c>
      <c r="L48" s="331">
        <v>2.2181146025878036</v>
      </c>
      <c r="M48" s="331">
        <v>19.827586206896555</v>
      </c>
      <c r="N48" s="331">
        <v>11.260053619302951</v>
      </c>
      <c r="O48" s="331">
        <v>25</v>
      </c>
      <c r="P48" s="331">
        <v>25</v>
      </c>
      <c r="Q48" s="331" t="s">
        <v>22</v>
      </c>
      <c r="R48" s="357" t="s">
        <v>22</v>
      </c>
      <c r="S48" s="336">
        <v>12.222024550791673</v>
      </c>
      <c r="T48" s="336">
        <v>-77.292576419213972</v>
      </c>
      <c r="U48" s="357">
        <v>-51.754385964912281</v>
      </c>
      <c r="V48" s="336">
        <v>-68.804664723032076</v>
      </c>
      <c r="W48" s="336">
        <v>-44.29530201342282</v>
      </c>
      <c r="X48" s="336">
        <v>63.380281690140862</v>
      </c>
      <c r="Y48" s="335">
        <v>33.181818181818187</v>
      </c>
      <c r="Z48" s="83" t="s">
        <v>73</v>
      </c>
    </row>
    <row r="49" spans="1:26" s="219" customFormat="1" ht="33.75" customHeight="1">
      <c r="A49" s="83" t="s">
        <v>74</v>
      </c>
      <c r="B49" s="334">
        <v>20.752166344105888</v>
      </c>
      <c r="C49" s="336">
        <v>-1.331058020477812</v>
      </c>
      <c r="D49" s="331">
        <v>-4.6598322460391444</v>
      </c>
      <c r="E49" s="331">
        <v>9.2657342657342667</v>
      </c>
      <c r="F49" s="357">
        <v>3.7735849056603712</v>
      </c>
      <c r="G49" s="336">
        <v>15.633280339162695</v>
      </c>
      <c r="H49" s="331">
        <v>22.933333333333337</v>
      </c>
      <c r="I49" s="331">
        <v>3.2911392405063253</v>
      </c>
      <c r="J49" s="331">
        <v>6.5395095367847489</v>
      </c>
      <c r="K49" s="331">
        <v>47.914317925591888</v>
      </c>
      <c r="L49" s="331">
        <v>20.162932790224033</v>
      </c>
      <c r="M49" s="331">
        <v>175.38461538461536</v>
      </c>
      <c r="N49" s="331">
        <v>-7.9601990049751237</v>
      </c>
      <c r="O49" s="331">
        <v>-14.285714285714292</v>
      </c>
      <c r="P49" s="331">
        <v>0</v>
      </c>
      <c r="Q49" s="331" t="s">
        <v>22</v>
      </c>
      <c r="R49" s="357">
        <v>-50</v>
      </c>
      <c r="S49" s="336">
        <v>25.854009349154978</v>
      </c>
      <c r="T49" s="336">
        <v>86.84210526315789</v>
      </c>
      <c r="U49" s="357">
        <v>25</v>
      </c>
      <c r="V49" s="336">
        <v>62.903225806451616</v>
      </c>
      <c r="W49" s="336">
        <v>15.709969788519643</v>
      </c>
      <c r="X49" s="336">
        <v>-34.722222222222214</v>
      </c>
      <c r="Y49" s="335">
        <v>-88.414634146341456</v>
      </c>
      <c r="Z49" s="83" t="s">
        <v>74</v>
      </c>
    </row>
    <row r="50" spans="1:26" s="219" customFormat="1" ht="33.75" customHeight="1">
      <c r="A50" s="83" t="s">
        <v>75</v>
      </c>
      <c r="B50" s="334">
        <v>13.800250873922579</v>
      </c>
      <c r="C50" s="336">
        <v>-3.9926653259197877</v>
      </c>
      <c r="D50" s="331">
        <v>-2.4407513848973394</v>
      </c>
      <c r="E50" s="331">
        <v>-13.989952808646677</v>
      </c>
      <c r="F50" s="357">
        <v>4.7928262213976467</v>
      </c>
      <c r="G50" s="336">
        <v>6.3343828379315994</v>
      </c>
      <c r="H50" s="331">
        <v>4.9828347229033767</v>
      </c>
      <c r="I50" s="331">
        <v>11.118659420289845</v>
      </c>
      <c r="J50" s="331">
        <v>4.5542635658914747</v>
      </c>
      <c r="K50" s="331">
        <v>-36.746356795885326</v>
      </c>
      <c r="L50" s="331">
        <v>-24.313035832051</v>
      </c>
      <c r="M50" s="331">
        <v>-54.603330068560233</v>
      </c>
      <c r="N50" s="331">
        <v>-27.974276527331185</v>
      </c>
      <c r="O50" s="331">
        <v>25</v>
      </c>
      <c r="P50" s="331">
        <v>11.627906976744185</v>
      </c>
      <c r="Q50" s="331" t="s">
        <v>22</v>
      </c>
      <c r="R50" s="357">
        <v>37.837837837837839</v>
      </c>
      <c r="S50" s="336">
        <v>-9.0422266184596509</v>
      </c>
      <c r="T50" s="336">
        <v>-46.721795629060836</v>
      </c>
      <c r="U50" s="357">
        <v>-57.383419689119172</v>
      </c>
      <c r="V50" s="336">
        <v>-50.060851926977691</v>
      </c>
      <c r="W50" s="336">
        <v>12.036306235201266</v>
      </c>
      <c r="X50" s="336">
        <v>-52.72585669781931</v>
      </c>
      <c r="Y50" s="335">
        <v>-29.940318302387269</v>
      </c>
      <c r="Z50" s="83" t="s">
        <v>75</v>
      </c>
    </row>
    <row r="51" spans="1:26" s="219" customFormat="1" ht="33.75" customHeight="1">
      <c r="A51" s="83" t="s">
        <v>76</v>
      </c>
      <c r="B51" s="334">
        <v>8.3164909174757753</v>
      </c>
      <c r="C51" s="336">
        <v>-0.94668659691082269</v>
      </c>
      <c r="D51" s="331">
        <v>0.83194675540765672</v>
      </c>
      <c r="E51" s="331">
        <v>-10.775862068965509</v>
      </c>
      <c r="F51" s="357">
        <v>42.201834862385311</v>
      </c>
      <c r="G51" s="336">
        <v>5.3767512305944649</v>
      </c>
      <c r="H51" s="331">
        <v>-3.125</v>
      </c>
      <c r="I51" s="331">
        <v>19.391025641025635</v>
      </c>
      <c r="J51" s="331">
        <v>8.2767978290366244</v>
      </c>
      <c r="K51" s="331">
        <v>7.3756432246998287</v>
      </c>
      <c r="L51" s="331">
        <v>-17.595307917888562</v>
      </c>
      <c r="M51" s="331">
        <v>68.217054263565899</v>
      </c>
      <c r="N51" s="331">
        <v>13.274336283185846</v>
      </c>
      <c r="O51" s="331">
        <v>14.285714285714278</v>
      </c>
      <c r="P51" s="331">
        <v>-25</v>
      </c>
      <c r="Q51" s="331" t="s">
        <v>22</v>
      </c>
      <c r="R51" s="357">
        <v>250</v>
      </c>
      <c r="S51" s="336">
        <v>5.7751698579370014</v>
      </c>
      <c r="T51" s="336">
        <v>-34.285714285714292</v>
      </c>
      <c r="U51" s="357">
        <v>-33.333333333333343</v>
      </c>
      <c r="V51" s="336">
        <v>-33.928571428571431</v>
      </c>
      <c r="W51" s="336">
        <v>-14.437689969604861</v>
      </c>
      <c r="X51" s="336">
        <v>0.99009900990098743</v>
      </c>
      <c r="Y51" s="335">
        <v>-2.1806853582554453</v>
      </c>
      <c r="Z51" s="83" t="s">
        <v>76</v>
      </c>
    </row>
    <row r="52" spans="1:26" s="219" customFormat="1" ht="33.75" customHeight="1">
      <c r="A52" s="83" t="s">
        <v>77</v>
      </c>
      <c r="B52" s="334">
        <v>5.4609963900766729</v>
      </c>
      <c r="C52" s="336">
        <v>1.3388734995383231</v>
      </c>
      <c r="D52" s="331">
        <v>4.2130097741826802</v>
      </c>
      <c r="E52" s="331">
        <v>-7.1942446043165518</v>
      </c>
      <c r="F52" s="357">
        <v>0.76530612244897611</v>
      </c>
      <c r="G52" s="336">
        <v>35.670045045045043</v>
      </c>
      <c r="H52" s="331">
        <v>32.265774378585093</v>
      </c>
      <c r="I52" s="331">
        <v>45.788849347568203</v>
      </c>
      <c r="J52" s="331">
        <v>33.387358184764992</v>
      </c>
      <c r="K52" s="331">
        <v>43.573667711598745</v>
      </c>
      <c r="L52" s="331">
        <v>26.095238095238102</v>
      </c>
      <c r="M52" s="331">
        <v>36.759581881533109</v>
      </c>
      <c r="N52" s="331">
        <v>117.5141242937853</v>
      </c>
      <c r="O52" s="331">
        <v>-53.846153846153847</v>
      </c>
      <c r="P52" s="331">
        <v>-70.967741935483872</v>
      </c>
      <c r="Q52" s="331" t="s">
        <v>22</v>
      </c>
      <c r="R52" s="357">
        <v>0</v>
      </c>
      <c r="S52" s="336">
        <v>37.024861310869142</v>
      </c>
      <c r="T52" s="336">
        <v>112.71186440677968</v>
      </c>
      <c r="U52" s="357">
        <v>163.15789473684214</v>
      </c>
      <c r="V52" s="336">
        <v>132.47422680412373</v>
      </c>
      <c r="W52" s="336">
        <v>4.8134777376654654</v>
      </c>
      <c r="X52" s="336">
        <v>-19.642857142857139</v>
      </c>
      <c r="Y52" s="335">
        <v>-73.75</v>
      </c>
      <c r="Z52" s="83" t="s">
        <v>77</v>
      </c>
    </row>
    <row r="53" spans="1:26" s="219" customFormat="1" ht="33.75" customHeight="1">
      <c r="A53" s="83" t="s">
        <v>78</v>
      </c>
      <c r="B53" s="334">
        <v>10.216296460277817</v>
      </c>
      <c r="C53" s="336">
        <v>15.487299118714361</v>
      </c>
      <c r="D53" s="331">
        <v>9.8473282442748058</v>
      </c>
      <c r="E53" s="331">
        <v>-0.11507479861909076</v>
      </c>
      <c r="F53" s="357">
        <v>92.276422764227647</v>
      </c>
      <c r="G53" s="336">
        <v>17.004961659900772</v>
      </c>
      <c r="H53" s="331">
        <v>13.021040095275893</v>
      </c>
      <c r="I53" s="331">
        <v>-2.6289180990900007</v>
      </c>
      <c r="J53" s="331">
        <v>48.812095032397394</v>
      </c>
      <c r="K53" s="331">
        <v>35.646687697160871</v>
      </c>
      <c r="L53" s="331">
        <v>35.228677379480843</v>
      </c>
      <c r="M53" s="331">
        <v>14.840182648401836</v>
      </c>
      <c r="N53" s="331">
        <v>63.609467455621314</v>
      </c>
      <c r="O53" s="331">
        <v>57.142857142857139</v>
      </c>
      <c r="P53" s="331">
        <v>62.5</v>
      </c>
      <c r="Q53" s="331">
        <v>-25</v>
      </c>
      <c r="R53" s="357">
        <v>87.5</v>
      </c>
      <c r="S53" s="336">
        <v>22.077063006449464</v>
      </c>
      <c r="T53" s="336">
        <v>4.4843049327354123</v>
      </c>
      <c r="U53" s="357">
        <v>56.521739130434781</v>
      </c>
      <c r="V53" s="336">
        <v>15.151515151515156</v>
      </c>
      <c r="W53" s="336">
        <v>-18.5374149659864</v>
      </c>
      <c r="X53" s="336">
        <v>-44.214876033057848</v>
      </c>
      <c r="Y53" s="335">
        <v>-17.021276595744681</v>
      </c>
      <c r="Z53" s="83" t="s">
        <v>78</v>
      </c>
    </row>
    <row r="54" spans="1:26" s="219" customFormat="1" ht="33.75" customHeight="1">
      <c r="A54" s="83" t="s">
        <v>79</v>
      </c>
      <c r="B54" s="334">
        <v>11.639558559828174</v>
      </c>
      <c r="C54" s="336">
        <v>29.795800977854469</v>
      </c>
      <c r="D54" s="331">
        <v>39.545844044558692</v>
      </c>
      <c r="E54" s="331">
        <v>6.2352941176470438</v>
      </c>
      <c r="F54" s="357">
        <v>20.477815699658692</v>
      </c>
      <c r="G54" s="336">
        <v>16.030736618971915</v>
      </c>
      <c r="H54" s="331">
        <v>21.953578336557072</v>
      </c>
      <c r="I54" s="331">
        <v>-0.97847358121330785</v>
      </c>
      <c r="J54" s="331">
        <v>23.538011695906434</v>
      </c>
      <c r="K54" s="331">
        <v>68.242245199409155</v>
      </c>
      <c r="L54" s="331">
        <v>82.245430809399465</v>
      </c>
      <c r="M54" s="331">
        <v>12.359550561797761</v>
      </c>
      <c r="N54" s="331">
        <v>107.75862068965517</v>
      </c>
      <c r="O54" s="331">
        <v>-67.64705882352942</v>
      </c>
      <c r="P54" s="331">
        <v>-18.181818181818173</v>
      </c>
      <c r="Q54" s="331" t="s">
        <v>22</v>
      </c>
      <c r="R54" s="357">
        <v>-91.304347826086953</v>
      </c>
      <c r="S54" s="336">
        <v>23.277591973244142</v>
      </c>
      <c r="T54" s="336">
        <v>-33.333333333333343</v>
      </c>
      <c r="U54" s="357">
        <v>-21.428571428571431</v>
      </c>
      <c r="V54" s="336">
        <v>-27.38095238095238</v>
      </c>
      <c r="W54" s="336">
        <v>-17.558685446009392</v>
      </c>
      <c r="X54" s="336">
        <v>9.5652173913043441</v>
      </c>
      <c r="Y54" s="335">
        <v>77.115987460815063</v>
      </c>
      <c r="Z54" s="83" t="s">
        <v>79</v>
      </c>
    </row>
    <row r="55" spans="1:26" s="219" customFormat="1" ht="33.75" customHeight="1">
      <c r="A55" s="83" t="s">
        <v>80</v>
      </c>
      <c r="B55" s="334">
        <v>5.9502607965884238</v>
      </c>
      <c r="C55" s="336">
        <v>6.2919269026139375</v>
      </c>
      <c r="D55" s="331">
        <v>6.0891399874450656</v>
      </c>
      <c r="E55" s="331">
        <v>6.313131313131322</v>
      </c>
      <c r="F55" s="357">
        <v>8.1159420289855149</v>
      </c>
      <c r="G55" s="336">
        <v>4.2056074766355209</v>
      </c>
      <c r="H55" s="331">
        <v>3.3149171270718085</v>
      </c>
      <c r="I55" s="331">
        <v>-7.25</v>
      </c>
      <c r="J55" s="331">
        <v>17.119244391971648</v>
      </c>
      <c r="K55" s="331">
        <v>-12.812812812812808</v>
      </c>
      <c r="L55" s="331">
        <v>-19.966722129783705</v>
      </c>
      <c r="M55" s="331">
        <v>34.265734265734267</v>
      </c>
      <c r="N55" s="331">
        <v>-22.35294117647058</v>
      </c>
      <c r="O55" s="331">
        <v>-41.666666666666664</v>
      </c>
      <c r="P55" s="331">
        <v>-25</v>
      </c>
      <c r="Q55" s="331" t="s">
        <v>22</v>
      </c>
      <c r="R55" s="357">
        <v>-50</v>
      </c>
      <c r="S55" s="336">
        <v>0.43020004302000814</v>
      </c>
      <c r="T55" s="336">
        <v>-63.703703703703702</v>
      </c>
      <c r="U55" s="357">
        <v>-57.534246575342465</v>
      </c>
      <c r="V55" s="336">
        <v>-61.538461538461533</v>
      </c>
      <c r="W55" s="336">
        <v>-13.963328631875882</v>
      </c>
      <c r="X55" s="336">
        <v>-79.354838709677423</v>
      </c>
      <c r="Y55" s="335">
        <v>-80.115458627325211</v>
      </c>
      <c r="Z55" s="83" t="s">
        <v>80</v>
      </c>
    </row>
    <row r="56" spans="1:26" s="219" customFormat="1" ht="33.75" customHeight="1">
      <c r="A56" s="83" t="s">
        <v>81</v>
      </c>
      <c r="B56" s="334">
        <v>5.7712030272649457</v>
      </c>
      <c r="C56" s="336">
        <v>-0.46210720887245316</v>
      </c>
      <c r="D56" s="331">
        <v>3.4673473728993827</v>
      </c>
      <c r="E56" s="331">
        <v>-11.834862385321102</v>
      </c>
      <c r="F56" s="357">
        <v>-9.1298145506419388</v>
      </c>
      <c r="G56" s="336">
        <v>21.283299914064742</v>
      </c>
      <c r="H56" s="331">
        <v>24.696569920844325</v>
      </c>
      <c r="I56" s="331">
        <v>25.837988826815646</v>
      </c>
      <c r="J56" s="331">
        <v>10.227272727272734</v>
      </c>
      <c r="K56" s="331">
        <v>6.2038404726735479</v>
      </c>
      <c r="L56" s="331">
        <v>3.9417309340188638</v>
      </c>
      <c r="M56" s="331">
        <v>33.333333333333314</v>
      </c>
      <c r="N56" s="331">
        <v>-7.6923076923076934</v>
      </c>
      <c r="O56" s="331">
        <v>63.15789473684211</v>
      </c>
      <c r="P56" s="331">
        <v>141.17647058823528</v>
      </c>
      <c r="Q56" s="331" t="s">
        <v>22</v>
      </c>
      <c r="R56" s="357">
        <v>0</v>
      </c>
      <c r="S56" s="336">
        <v>16.061151079136678</v>
      </c>
      <c r="T56" s="336">
        <v>-23.846153846153854</v>
      </c>
      <c r="U56" s="357">
        <v>15.189873417721515</v>
      </c>
      <c r="V56" s="336">
        <v>-9.0909090909090935</v>
      </c>
      <c r="W56" s="336">
        <v>-19.806763285024147</v>
      </c>
      <c r="X56" s="336">
        <v>-79.069767441860463</v>
      </c>
      <c r="Y56" s="335">
        <v>-57.461024498886417</v>
      </c>
      <c r="Z56" s="83" t="s">
        <v>81</v>
      </c>
    </row>
    <row r="57" spans="1:26" s="219" customFormat="1" ht="33.75" customHeight="1" thickBot="1">
      <c r="A57" s="88" t="s">
        <v>82</v>
      </c>
      <c r="B57" s="330">
        <v>8.9829028942588991</v>
      </c>
      <c r="C57" s="339">
        <v>-1.0583877227024203</v>
      </c>
      <c r="D57" s="338">
        <v>-2.7288514016373142</v>
      </c>
      <c r="E57" s="338">
        <v>-3.3388981636060038</v>
      </c>
      <c r="F57" s="358">
        <v>20.454545454545453</v>
      </c>
      <c r="G57" s="339">
        <v>-2.9193341869398211</v>
      </c>
      <c r="H57" s="338">
        <v>-3.6915887850467328</v>
      </c>
      <c r="I57" s="338">
        <v>7.5376884422110493</v>
      </c>
      <c r="J57" s="338">
        <v>-9.8039215686274446</v>
      </c>
      <c r="K57" s="338">
        <v>0.5710659898477104</v>
      </c>
      <c r="L57" s="338">
        <v>-11.581067472306145</v>
      </c>
      <c r="M57" s="338">
        <v>48.659003831417635</v>
      </c>
      <c r="N57" s="338">
        <v>-0.93167701863353614</v>
      </c>
      <c r="O57" s="338">
        <v>-31.914893617021278</v>
      </c>
      <c r="P57" s="338">
        <v>-28.571428571428569</v>
      </c>
      <c r="Q57" s="338" t="s">
        <v>22</v>
      </c>
      <c r="R57" s="358">
        <v>-31.25</v>
      </c>
      <c r="S57" s="339">
        <v>-2.1707670043415277</v>
      </c>
      <c r="T57" s="339">
        <v>-11.428571428571431</v>
      </c>
      <c r="U57" s="358">
        <v>-53.982300884955755</v>
      </c>
      <c r="V57" s="339">
        <v>-37.704918032786885</v>
      </c>
      <c r="W57" s="339">
        <v>26.402640264026417</v>
      </c>
      <c r="X57" s="339">
        <v>-21.301775147928993</v>
      </c>
      <c r="Y57" s="337">
        <v>365.625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7"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7" t="s">
        <v>83</v>
      </c>
    </row>
    <row r="5" spans="1:35" s="53" customFormat="1" ht="30" customHeight="1" thickBot="1">
      <c r="A5" s="688"/>
      <c r="B5" s="690" t="s">
        <v>86</v>
      </c>
      <c r="C5" s="707" t="s">
        <v>87</v>
      </c>
      <c r="D5" s="708"/>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8"/>
    </row>
    <row r="6" spans="1:35" s="53" customFormat="1" ht="30" customHeight="1" thickBot="1">
      <c r="A6" s="688"/>
      <c r="B6" s="691"/>
      <c r="C6" s="709"/>
      <c r="D6" s="710"/>
      <c r="E6" s="227"/>
      <c r="F6" s="227"/>
      <c r="G6" s="227"/>
      <c r="H6" s="227"/>
      <c r="I6" s="227"/>
      <c r="J6" s="279"/>
      <c r="K6" s="257" t="s">
        <v>90</v>
      </c>
      <c r="L6" s="258"/>
      <c r="M6" s="258"/>
      <c r="N6" s="258"/>
      <c r="O6" s="258"/>
      <c r="P6" s="258"/>
      <c r="Q6" s="258"/>
      <c r="R6" s="258"/>
      <c r="S6" s="258"/>
      <c r="T6" s="258"/>
      <c r="U6" s="360"/>
      <c r="V6" s="360"/>
      <c r="W6" s="360"/>
      <c r="X6" s="360"/>
      <c r="Y6" s="360"/>
      <c r="Z6" s="360"/>
      <c r="AA6" s="743" t="s">
        <v>91</v>
      </c>
      <c r="AB6" s="744"/>
      <c r="AC6" s="267"/>
      <c r="AD6" s="268"/>
      <c r="AE6" s="267"/>
      <c r="AF6" s="268"/>
      <c r="AG6" s="269"/>
      <c r="AH6" s="270"/>
      <c r="AI6" s="688"/>
    </row>
    <row r="7" spans="1:35" s="53" customFormat="1" ht="30" customHeight="1">
      <c r="A7" s="688"/>
      <c r="B7" s="691"/>
      <c r="C7" s="709"/>
      <c r="D7" s="710"/>
      <c r="E7" s="703" t="s">
        <v>98</v>
      </c>
      <c r="F7" s="703"/>
      <c r="G7" s="703" t="s">
        <v>125</v>
      </c>
      <c r="H7" s="703"/>
      <c r="I7" s="703" t="s">
        <v>99</v>
      </c>
      <c r="J7" s="705"/>
      <c r="K7" s="745" t="s">
        <v>87</v>
      </c>
      <c r="L7" s="750"/>
      <c r="M7" s="266"/>
      <c r="N7" s="266"/>
      <c r="O7" s="266"/>
      <c r="P7" s="266"/>
      <c r="Q7" s="266"/>
      <c r="R7" s="265"/>
      <c r="S7" s="749" t="s">
        <v>93</v>
      </c>
      <c r="T7" s="750"/>
      <c r="U7" s="476"/>
      <c r="V7" s="476"/>
      <c r="W7" s="476"/>
      <c r="X7" s="476"/>
      <c r="Y7" s="476"/>
      <c r="Z7" s="476"/>
      <c r="AA7" s="745" t="s">
        <v>87</v>
      </c>
      <c r="AB7" s="746"/>
      <c r="AC7" s="267" t="s">
        <v>95</v>
      </c>
      <c r="AD7" s="268"/>
      <c r="AE7" s="267" t="s">
        <v>96</v>
      </c>
      <c r="AF7" s="268"/>
      <c r="AG7" s="269" t="s">
        <v>97</v>
      </c>
      <c r="AH7" s="270"/>
      <c r="AI7" s="688"/>
    </row>
    <row r="8" spans="1:35" s="53" customFormat="1" ht="30" customHeight="1" thickBot="1">
      <c r="A8" s="689"/>
      <c r="B8" s="692"/>
      <c r="C8" s="711"/>
      <c r="D8" s="712"/>
      <c r="E8" s="704"/>
      <c r="F8" s="704"/>
      <c r="G8" s="704"/>
      <c r="H8" s="704"/>
      <c r="I8" s="704"/>
      <c r="J8" s="706"/>
      <c r="K8" s="747"/>
      <c r="L8" s="752"/>
      <c r="M8" s="741" t="s">
        <v>98</v>
      </c>
      <c r="N8" s="742"/>
      <c r="O8" s="740" t="s">
        <v>125</v>
      </c>
      <c r="P8" s="740"/>
      <c r="Q8" s="740" t="s">
        <v>99</v>
      </c>
      <c r="R8" s="740"/>
      <c r="S8" s="751"/>
      <c r="T8" s="752"/>
      <c r="U8" s="741" t="s">
        <v>98</v>
      </c>
      <c r="V8" s="742"/>
      <c r="W8" s="740" t="s">
        <v>125</v>
      </c>
      <c r="X8" s="740"/>
      <c r="Y8" s="740" t="s">
        <v>99</v>
      </c>
      <c r="Z8" s="740"/>
      <c r="AA8" s="747"/>
      <c r="AB8" s="748"/>
      <c r="AC8" s="474"/>
      <c r="AD8" s="475"/>
      <c r="AE8" s="474"/>
      <c r="AF8" s="475"/>
      <c r="AG8" s="271"/>
      <c r="AH8" s="272"/>
      <c r="AI8" s="689"/>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115816857.449</v>
      </c>
      <c r="C10" s="302">
        <v>303970.73800000001</v>
      </c>
      <c r="D10" s="503">
        <v>26.245811248492359</v>
      </c>
      <c r="E10" s="304">
        <v>249136.75099999999</v>
      </c>
      <c r="F10" s="503">
        <v>21.511268436005306</v>
      </c>
      <c r="G10" s="304">
        <v>30079.027999999998</v>
      </c>
      <c r="H10" s="503">
        <v>2.5971200274748703</v>
      </c>
      <c r="I10" s="304">
        <v>24754.958999999999</v>
      </c>
      <c r="J10" s="504">
        <v>2.1374227850121779</v>
      </c>
      <c r="K10" s="303">
        <v>64682.622000000003</v>
      </c>
      <c r="L10" s="340">
        <v>6.1473185862058131</v>
      </c>
      <c r="M10" s="310">
        <v>33829.040000000001</v>
      </c>
      <c r="N10" s="340">
        <v>3.2150503476111387</v>
      </c>
      <c r="O10" s="312">
        <v>11507.253000000001</v>
      </c>
      <c r="P10" s="340">
        <v>1.093628366566102</v>
      </c>
      <c r="Q10" s="312">
        <v>19346.329000000002</v>
      </c>
      <c r="R10" s="340">
        <v>1.8386398720285726</v>
      </c>
      <c r="S10" s="314">
        <v>51379.044999999998</v>
      </c>
      <c r="T10" s="340">
        <v>4.8829708583861189</v>
      </c>
      <c r="U10" s="314">
        <v>25193.111000000001</v>
      </c>
      <c r="V10" s="340">
        <v>2.3943073843643217</v>
      </c>
      <c r="W10" s="314">
        <v>552.55399999999997</v>
      </c>
      <c r="X10" s="340">
        <v>5.2513725774480303E-2</v>
      </c>
      <c r="Y10" s="314">
        <v>25633.38</v>
      </c>
      <c r="Z10" s="340">
        <v>2.4361497482473169</v>
      </c>
      <c r="AA10" s="302">
        <v>-9999.1530000000002</v>
      </c>
      <c r="AB10" s="340">
        <v>-0.95030128932026925</v>
      </c>
      <c r="AC10" s="302">
        <v>287157.77399999998</v>
      </c>
      <c r="AD10" s="506">
        <v>24.794125857408108</v>
      </c>
      <c r="AE10" s="507">
        <v>59933.095999999998</v>
      </c>
      <c r="AF10" s="503">
        <v>5.1748162849602064</v>
      </c>
      <c r="AG10" s="302">
        <v>585257.35400000005</v>
      </c>
      <c r="AH10" s="503">
        <v>50.533002439452169</v>
      </c>
      <c r="AI10" s="107" t="s">
        <v>100</v>
      </c>
    </row>
    <row r="11" spans="1:35" ht="30" customHeight="1">
      <c r="A11" s="108" t="s">
        <v>101</v>
      </c>
      <c r="B11" s="500">
        <v>5530441.6359999999</v>
      </c>
      <c r="C11" s="502">
        <v>22067.775000000001</v>
      </c>
      <c r="D11" s="341">
        <v>39.902373901482761</v>
      </c>
      <c r="E11" s="307">
        <v>18141.187999999998</v>
      </c>
      <c r="F11" s="341">
        <v>32.80242192940122</v>
      </c>
      <c r="G11" s="307">
        <v>1618.3330000000001</v>
      </c>
      <c r="H11" s="341">
        <v>2.926227427237603</v>
      </c>
      <c r="I11" s="315">
        <v>2308.2539999999999</v>
      </c>
      <c r="J11" s="347">
        <v>4.1737245448439264</v>
      </c>
      <c r="K11" s="502">
        <v>2636.3919999999998</v>
      </c>
      <c r="L11" s="341">
        <v>5.1483061724179251</v>
      </c>
      <c r="M11" s="311">
        <v>1341.7850000000001</v>
      </c>
      <c r="N11" s="341">
        <v>2.6202173263906832</v>
      </c>
      <c r="O11" s="505">
        <v>346.262</v>
      </c>
      <c r="P11" s="341">
        <v>0.67617516358484453</v>
      </c>
      <c r="Q11" s="505">
        <v>948.34500000000003</v>
      </c>
      <c r="R11" s="341">
        <v>1.8519136824423974</v>
      </c>
      <c r="S11" s="315">
        <v>2926.1489999999999</v>
      </c>
      <c r="T11" s="341">
        <v>5.7141392319937774</v>
      </c>
      <c r="U11" s="315">
        <v>1183.0050000000001</v>
      </c>
      <c r="V11" s="341">
        <v>2.310154158979874</v>
      </c>
      <c r="W11" s="315">
        <v>81.438000000000002</v>
      </c>
      <c r="X11" s="341">
        <v>0.15903088693539161</v>
      </c>
      <c r="Y11" s="315">
        <v>1661.7059999999999</v>
      </c>
      <c r="Z11" s="341">
        <v>3.244954186078512</v>
      </c>
      <c r="AA11" s="502">
        <v>-495.45699999999999</v>
      </c>
      <c r="AB11" s="341">
        <v>-0.96752088887679355</v>
      </c>
      <c r="AC11" s="316">
        <v>17650.173999999999</v>
      </c>
      <c r="AD11" s="344">
        <v>31.91458324974899</v>
      </c>
      <c r="AE11" s="502">
        <v>4729.6360000000004</v>
      </c>
      <c r="AF11" s="341">
        <v>8.5520041821123023</v>
      </c>
      <c r="AG11" s="502">
        <v>28750.829000000002</v>
      </c>
      <c r="AH11" s="341">
        <v>51.986497448682243</v>
      </c>
      <c r="AI11" s="108" t="s">
        <v>101</v>
      </c>
    </row>
    <row r="12" spans="1:35" ht="30" customHeight="1">
      <c r="A12" s="109" t="s">
        <v>37</v>
      </c>
      <c r="B12" s="501">
        <v>1066096.3419999999</v>
      </c>
      <c r="C12" s="298">
        <v>2166.4290000000001</v>
      </c>
      <c r="D12" s="342">
        <v>20.321137167920238</v>
      </c>
      <c r="E12" s="308">
        <v>1778.08</v>
      </c>
      <c r="F12" s="342">
        <v>16.678417605901512</v>
      </c>
      <c r="G12" s="308">
        <v>280.23399999999998</v>
      </c>
      <c r="H12" s="342">
        <v>2.6285992077815421</v>
      </c>
      <c r="I12" s="305">
        <v>108.11499999999999</v>
      </c>
      <c r="J12" s="348">
        <v>1.0141203542371784</v>
      </c>
      <c r="K12" s="298">
        <v>805.35</v>
      </c>
      <c r="L12" s="342">
        <v>8.1600631541772852</v>
      </c>
      <c r="M12" s="311">
        <v>531.90899999999999</v>
      </c>
      <c r="N12" s="342">
        <v>5.3894716983613158</v>
      </c>
      <c r="O12" s="313">
        <v>99.667000000000002</v>
      </c>
      <c r="P12" s="342">
        <v>1.0098578436547929</v>
      </c>
      <c r="Q12" s="313">
        <v>173.774</v>
      </c>
      <c r="R12" s="342">
        <v>1.7607336121611765</v>
      </c>
      <c r="S12" s="305">
        <v>718.71500000000003</v>
      </c>
      <c r="T12" s="342">
        <v>7.2822496924995699</v>
      </c>
      <c r="U12" s="305">
        <v>706.69100000000003</v>
      </c>
      <c r="V12" s="342">
        <v>7.1604186881339791</v>
      </c>
      <c r="W12" s="305">
        <v>0</v>
      </c>
      <c r="X12" s="342">
        <v>0</v>
      </c>
      <c r="Y12" s="305">
        <v>12.023999999999999</v>
      </c>
      <c r="Z12" s="342">
        <v>0.1218310043655897</v>
      </c>
      <c r="AA12" s="298">
        <v>-38.997999999999998</v>
      </c>
      <c r="AB12" s="342">
        <v>-0.39514017866344542</v>
      </c>
      <c r="AC12" s="317">
        <v>2583.6460000000002</v>
      </c>
      <c r="AD12" s="345">
        <v>24.234639011640095</v>
      </c>
      <c r="AE12" s="298">
        <v>632.26400000000001</v>
      </c>
      <c r="AF12" s="342">
        <v>5.9306459940934682</v>
      </c>
      <c r="AG12" s="298">
        <v>9300.8590000000004</v>
      </c>
      <c r="AH12" s="342">
        <v>87.242199729825174</v>
      </c>
      <c r="AI12" s="109" t="s">
        <v>102</v>
      </c>
    </row>
    <row r="13" spans="1:35" ht="30" customHeight="1">
      <c r="A13" s="109" t="s">
        <v>38</v>
      </c>
      <c r="B13" s="501">
        <v>862577.47400000005</v>
      </c>
      <c r="C13" s="298">
        <v>1904.0619999999999</v>
      </c>
      <c r="D13" s="342">
        <v>22.07409835513511</v>
      </c>
      <c r="E13" s="308">
        <v>1444.1659999999999</v>
      </c>
      <c r="F13" s="342">
        <v>16.742449733854283</v>
      </c>
      <c r="G13" s="308">
        <v>293.27699999999999</v>
      </c>
      <c r="H13" s="342">
        <v>3.4000076380385509</v>
      </c>
      <c r="I13" s="305">
        <v>166.619</v>
      </c>
      <c r="J13" s="348">
        <v>1.9316409832422774</v>
      </c>
      <c r="K13" s="298">
        <v>1179.7819999999999</v>
      </c>
      <c r="L13" s="342">
        <v>14.312391279450438</v>
      </c>
      <c r="M13" s="311">
        <v>842.24900000000002</v>
      </c>
      <c r="N13" s="342">
        <v>10.21764804237211</v>
      </c>
      <c r="O13" s="313">
        <v>139.18600000000001</v>
      </c>
      <c r="P13" s="342">
        <v>1.6885191438940323</v>
      </c>
      <c r="Q13" s="313">
        <v>198.34700000000001</v>
      </c>
      <c r="R13" s="342">
        <v>2.4062240931842971</v>
      </c>
      <c r="S13" s="305">
        <v>416.32799999999997</v>
      </c>
      <c r="T13" s="342">
        <v>5.0506358264417006</v>
      </c>
      <c r="U13" s="305">
        <v>415.72899999999998</v>
      </c>
      <c r="V13" s="342">
        <v>5.0433691260034923</v>
      </c>
      <c r="W13" s="305">
        <v>0</v>
      </c>
      <c r="X13" s="342">
        <v>0</v>
      </c>
      <c r="Y13" s="305">
        <v>0.59899999999999998</v>
      </c>
      <c r="Z13" s="342">
        <v>7.2667004382087654E-3</v>
      </c>
      <c r="AA13" s="298">
        <v>-18.077000000000002</v>
      </c>
      <c r="AB13" s="342">
        <v>-0.21929907148831362</v>
      </c>
      <c r="AC13" s="317">
        <v>2531.4560000000001</v>
      </c>
      <c r="AD13" s="345">
        <v>29.347578348655091</v>
      </c>
      <c r="AE13" s="298">
        <v>1212.117</v>
      </c>
      <c r="AF13" s="342">
        <v>14.052268190810647</v>
      </c>
      <c r="AG13" s="298">
        <v>3500.2550000000001</v>
      </c>
      <c r="AH13" s="342">
        <v>40.579021658986662</v>
      </c>
      <c r="AI13" s="109" t="s">
        <v>38</v>
      </c>
    </row>
    <row r="14" spans="1:35" ht="30" customHeight="1">
      <c r="A14" s="109" t="s">
        <v>39</v>
      </c>
      <c r="B14" s="501">
        <v>1946139.1629999999</v>
      </c>
      <c r="C14" s="298">
        <v>2956.05</v>
      </c>
      <c r="D14" s="342">
        <v>15.189304322118511</v>
      </c>
      <c r="E14" s="308">
        <v>2642.828</v>
      </c>
      <c r="F14" s="342">
        <v>13.579851072551484</v>
      </c>
      <c r="G14" s="308">
        <v>190.226</v>
      </c>
      <c r="H14" s="342">
        <v>0.97745322439719085</v>
      </c>
      <c r="I14" s="305">
        <v>122.996</v>
      </c>
      <c r="J14" s="348">
        <v>0.63200002516983411</v>
      </c>
      <c r="K14" s="298">
        <v>1176.048</v>
      </c>
      <c r="L14" s="342">
        <v>6.5726452580232984</v>
      </c>
      <c r="M14" s="311">
        <v>548.827</v>
      </c>
      <c r="N14" s="342">
        <v>3.067260162021578</v>
      </c>
      <c r="O14" s="313">
        <v>199.922</v>
      </c>
      <c r="P14" s="342">
        <v>1.1173152671273059</v>
      </c>
      <c r="Q14" s="313">
        <v>427.29899999999998</v>
      </c>
      <c r="R14" s="342">
        <v>2.3880698288744142</v>
      </c>
      <c r="S14" s="305">
        <v>538.16800000000001</v>
      </c>
      <c r="T14" s="342">
        <v>3.0076896123456542</v>
      </c>
      <c r="U14" s="305">
        <v>17.667000000000002</v>
      </c>
      <c r="V14" s="342">
        <v>9.8736551376727488E-2</v>
      </c>
      <c r="W14" s="305">
        <v>4.444</v>
      </c>
      <c r="X14" s="342">
        <v>2.4836431443831828E-2</v>
      </c>
      <c r="Y14" s="305">
        <v>516.05700000000002</v>
      </c>
      <c r="Z14" s="342">
        <v>2.8841166295250953</v>
      </c>
      <c r="AA14" s="298">
        <v>-62.680999999999997</v>
      </c>
      <c r="AB14" s="342">
        <v>-0.35030881173060824</v>
      </c>
      <c r="AC14" s="317">
        <v>5084.6769999999997</v>
      </c>
      <c r="AD14" s="345">
        <v>26.126995934668418</v>
      </c>
      <c r="AE14" s="298">
        <v>2604.9789999999998</v>
      </c>
      <c r="AF14" s="342">
        <v>13.385368577570729</v>
      </c>
      <c r="AG14" s="298">
        <v>7350.1670000000004</v>
      </c>
      <c r="AH14" s="342">
        <v>37.767941469661494</v>
      </c>
      <c r="AI14" s="109" t="s">
        <v>39</v>
      </c>
    </row>
    <row r="15" spans="1:35" ht="30" customHeight="1">
      <c r="A15" s="109" t="s">
        <v>40</v>
      </c>
      <c r="B15" s="501">
        <v>839042.16399999999</v>
      </c>
      <c r="C15" s="298">
        <v>755.38199999999995</v>
      </c>
      <c r="D15" s="342">
        <v>9.002908702452288</v>
      </c>
      <c r="E15" s="308">
        <v>575.55499999999995</v>
      </c>
      <c r="F15" s="342">
        <v>6.8596671859270222</v>
      </c>
      <c r="G15" s="308">
        <v>124.60599999999999</v>
      </c>
      <c r="H15" s="342">
        <v>1.4850981910844709</v>
      </c>
      <c r="I15" s="305">
        <v>55.220999999999997</v>
      </c>
      <c r="J15" s="348">
        <v>0.6581433254407939</v>
      </c>
      <c r="K15" s="298">
        <v>302.60199999999998</v>
      </c>
      <c r="L15" s="342">
        <v>3.9741597237209736</v>
      </c>
      <c r="M15" s="311">
        <v>144.999</v>
      </c>
      <c r="N15" s="342">
        <v>1.9043138702976763</v>
      </c>
      <c r="O15" s="313">
        <v>91.974000000000004</v>
      </c>
      <c r="P15" s="342">
        <v>1.2079211850203002</v>
      </c>
      <c r="Q15" s="313">
        <v>65.629000000000005</v>
      </c>
      <c r="R15" s="342">
        <v>0.86192466840299742</v>
      </c>
      <c r="S15" s="305">
        <v>237.035</v>
      </c>
      <c r="T15" s="342">
        <v>3.1130493192781312</v>
      </c>
      <c r="U15" s="305">
        <v>21.199000000000002</v>
      </c>
      <c r="V15" s="342">
        <v>0.27841260792447153</v>
      </c>
      <c r="W15" s="305">
        <v>0</v>
      </c>
      <c r="X15" s="342">
        <v>0</v>
      </c>
      <c r="Y15" s="305">
        <v>215.83600000000001</v>
      </c>
      <c r="Z15" s="342">
        <v>2.8346367113536601</v>
      </c>
      <c r="AA15" s="298">
        <v>-56.747</v>
      </c>
      <c r="AB15" s="342">
        <v>-0.74527478946601178</v>
      </c>
      <c r="AC15" s="317">
        <v>2078.6379999999999</v>
      </c>
      <c r="AD15" s="345">
        <v>24.773939727777496</v>
      </c>
      <c r="AE15" s="298">
        <v>793.83</v>
      </c>
      <c r="AF15" s="342">
        <v>9.4611455068663268</v>
      </c>
      <c r="AG15" s="298">
        <v>3658.5329999999999</v>
      </c>
      <c r="AH15" s="342">
        <v>43.603684736873369</v>
      </c>
      <c r="AI15" s="109" t="s">
        <v>40</v>
      </c>
    </row>
    <row r="16" spans="1:35" ht="30" customHeight="1">
      <c r="A16" s="109" t="s">
        <v>41</v>
      </c>
      <c r="B16" s="501">
        <v>811189.11399999994</v>
      </c>
      <c r="C16" s="298">
        <v>1098.3140000000001</v>
      </c>
      <c r="D16" s="342">
        <v>13.539555463018702</v>
      </c>
      <c r="E16" s="308">
        <v>978.06399999999996</v>
      </c>
      <c r="F16" s="342">
        <v>12.057163775005984</v>
      </c>
      <c r="G16" s="308">
        <v>55.604999999999997</v>
      </c>
      <c r="H16" s="342">
        <v>0.68547517515132739</v>
      </c>
      <c r="I16" s="305">
        <v>64.644999999999996</v>
      </c>
      <c r="J16" s="348">
        <v>0.79691651286138931</v>
      </c>
      <c r="K16" s="298">
        <v>383.01400000000001</v>
      </c>
      <c r="L16" s="342">
        <v>5.2720274578736843</v>
      </c>
      <c r="M16" s="311">
        <v>178.27600000000001</v>
      </c>
      <c r="N16" s="342">
        <v>2.4538945497550713</v>
      </c>
      <c r="O16" s="313">
        <v>35.889000000000003</v>
      </c>
      <c r="P16" s="342">
        <v>0.49399706912966279</v>
      </c>
      <c r="Q16" s="313">
        <v>168.84899999999999</v>
      </c>
      <c r="R16" s="342">
        <v>2.3241358389889499</v>
      </c>
      <c r="S16" s="305">
        <v>221.381</v>
      </c>
      <c r="T16" s="342">
        <v>3.0472168397278794</v>
      </c>
      <c r="U16" s="305">
        <v>220.78899999999999</v>
      </c>
      <c r="V16" s="342">
        <v>3.0390682074192399</v>
      </c>
      <c r="W16" s="305">
        <v>0</v>
      </c>
      <c r="X16" s="342">
        <v>0</v>
      </c>
      <c r="Y16" s="305">
        <v>0.59199999999999997</v>
      </c>
      <c r="Z16" s="342">
        <v>8.1486323086394259E-3</v>
      </c>
      <c r="AA16" s="298">
        <v>-103.551</v>
      </c>
      <c r="AB16" s="342">
        <v>-1.4253361895133805</v>
      </c>
      <c r="AC16" s="317">
        <v>2879.3679999999999</v>
      </c>
      <c r="AD16" s="345">
        <v>35.495643991100209</v>
      </c>
      <c r="AE16" s="298">
        <v>904.851</v>
      </c>
      <c r="AF16" s="342">
        <v>11.154624542952138</v>
      </c>
      <c r="AG16" s="298">
        <v>8119.6390000000001</v>
      </c>
      <c r="AH16" s="342">
        <v>100.09551237641486</v>
      </c>
      <c r="AI16" s="109" t="s">
        <v>41</v>
      </c>
    </row>
    <row r="17" spans="1:35" ht="30" customHeight="1">
      <c r="A17" s="109" t="s">
        <v>42</v>
      </c>
      <c r="B17" s="501">
        <v>1445276.308</v>
      </c>
      <c r="C17" s="298">
        <v>2750.89</v>
      </c>
      <c r="D17" s="342">
        <v>19.033661485856168</v>
      </c>
      <c r="E17" s="308">
        <v>2328.7379999999998</v>
      </c>
      <c r="F17" s="342">
        <v>16.112752884066513</v>
      </c>
      <c r="G17" s="308">
        <v>288.94900000000001</v>
      </c>
      <c r="H17" s="342">
        <v>1.9992647661944514</v>
      </c>
      <c r="I17" s="305">
        <v>133.203</v>
      </c>
      <c r="J17" s="348">
        <v>0.92164383559520724</v>
      </c>
      <c r="K17" s="298">
        <v>1124.8720000000001</v>
      </c>
      <c r="L17" s="342">
        <v>8.6082948619190933</v>
      </c>
      <c r="M17" s="311">
        <v>478.42</v>
      </c>
      <c r="N17" s="342">
        <v>3.661199165628918</v>
      </c>
      <c r="O17" s="313">
        <v>195.78100000000001</v>
      </c>
      <c r="P17" s="342">
        <v>1.4982509799882848</v>
      </c>
      <c r="Q17" s="313">
        <v>450.67099999999999</v>
      </c>
      <c r="R17" s="342">
        <v>3.44884471630189</v>
      </c>
      <c r="S17" s="305">
        <v>539.58699999999999</v>
      </c>
      <c r="T17" s="342">
        <v>4.1292911546010016</v>
      </c>
      <c r="U17" s="305">
        <v>343.9</v>
      </c>
      <c r="V17" s="342">
        <v>2.6317595273186427</v>
      </c>
      <c r="W17" s="305">
        <v>1.22</v>
      </c>
      <c r="X17" s="342">
        <v>9.3362798003162085E-3</v>
      </c>
      <c r="Y17" s="305">
        <v>194.46700000000001</v>
      </c>
      <c r="Z17" s="342">
        <v>1.4881953474820429</v>
      </c>
      <c r="AA17" s="298">
        <v>-145.28800000000001</v>
      </c>
      <c r="AB17" s="342">
        <v>-1.1118437865806077</v>
      </c>
      <c r="AC17" s="317">
        <v>3616.6689999999999</v>
      </c>
      <c r="AD17" s="345">
        <v>25.024066193991743</v>
      </c>
      <c r="AE17" s="298">
        <v>775.46699999999998</v>
      </c>
      <c r="AF17" s="342">
        <v>5.3655276552142865</v>
      </c>
      <c r="AG17" s="298">
        <v>6869.6970000000001</v>
      </c>
      <c r="AH17" s="342">
        <v>47.532066788712626</v>
      </c>
      <c r="AI17" s="109" t="s">
        <v>42</v>
      </c>
    </row>
    <row r="18" spans="1:35" ht="30" customHeight="1">
      <c r="A18" s="109" t="s">
        <v>43</v>
      </c>
      <c r="B18" s="501">
        <v>2249921.1949999998</v>
      </c>
      <c r="C18" s="298">
        <v>5463.1779999999999</v>
      </c>
      <c r="D18" s="342">
        <v>24.281641562117024</v>
      </c>
      <c r="E18" s="308">
        <v>4168.2629999999999</v>
      </c>
      <c r="F18" s="342">
        <v>18.52626220537471</v>
      </c>
      <c r="G18" s="308">
        <v>904.38900000000001</v>
      </c>
      <c r="H18" s="342">
        <v>4.0196474525855566</v>
      </c>
      <c r="I18" s="305">
        <v>390.52600000000001</v>
      </c>
      <c r="J18" s="348">
        <v>1.7357319041567587</v>
      </c>
      <c r="K18" s="298">
        <v>1227.1120000000001</v>
      </c>
      <c r="L18" s="342">
        <v>5.9093750599376227</v>
      </c>
      <c r="M18" s="311">
        <v>640.94799999999998</v>
      </c>
      <c r="N18" s="342">
        <v>3.0865985549134054</v>
      </c>
      <c r="O18" s="313">
        <v>271.74599999999998</v>
      </c>
      <c r="P18" s="342">
        <v>1.3086409676034532</v>
      </c>
      <c r="Q18" s="313">
        <v>314.41800000000001</v>
      </c>
      <c r="R18" s="342">
        <v>1.5141355374207628</v>
      </c>
      <c r="S18" s="305">
        <v>2186.4050000000002</v>
      </c>
      <c r="T18" s="342">
        <v>10.52902031593116</v>
      </c>
      <c r="U18" s="305">
        <v>1483.01</v>
      </c>
      <c r="V18" s="342">
        <v>7.1416971781207366</v>
      </c>
      <c r="W18" s="305">
        <v>8.8409999999999993</v>
      </c>
      <c r="X18" s="342">
        <v>4.2575400537936646E-2</v>
      </c>
      <c r="Y18" s="305">
        <v>694.55399999999997</v>
      </c>
      <c r="Z18" s="342">
        <v>3.3447477372724856</v>
      </c>
      <c r="AA18" s="298">
        <v>-135.05699999999999</v>
      </c>
      <c r="AB18" s="342">
        <v>-0.65039089135302663</v>
      </c>
      <c r="AC18" s="317">
        <v>9423.8469999999998</v>
      </c>
      <c r="AD18" s="345">
        <v>41.885231451406455</v>
      </c>
      <c r="AE18" s="298">
        <v>1405.173</v>
      </c>
      <c r="AF18" s="342">
        <v>6.2454320761221158</v>
      </c>
      <c r="AG18" s="298">
        <v>17567.415000000001</v>
      </c>
      <c r="AH18" s="342">
        <v>78.080134713340485</v>
      </c>
      <c r="AI18" s="109" t="s">
        <v>43</v>
      </c>
    </row>
    <row r="19" spans="1:35" ht="30" customHeight="1">
      <c r="A19" s="109" t="s">
        <v>44</v>
      </c>
      <c r="B19" s="501">
        <v>1839631.635</v>
      </c>
      <c r="C19" s="298">
        <v>3878.3960000000002</v>
      </c>
      <c r="D19" s="342">
        <v>21.08245980451407</v>
      </c>
      <c r="E19" s="308">
        <v>3172.1129999999998</v>
      </c>
      <c r="F19" s="342">
        <v>17.243196625067821</v>
      </c>
      <c r="G19" s="308">
        <v>415.74099999999999</v>
      </c>
      <c r="H19" s="342">
        <v>2.259914387697513</v>
      </c>
      <c r="I19" s="305">
        <v>290.54199999999997</v>
      </c>
      <c r="J19" s="348">
        <v>1.5793487917487348</v>
      </c>
      <c r="K19" s="298">
        <v>1341.239</v>
      </c>
      <c r="L19" s="342">
        <v>7.9583101075025118</v>
      </c>
      <c r="M19" s="311">
        <v>730.15</v>
      </c>
      <c r="N19" s="342">
        <v>4.3323823158981796</v>
      </c>
      <c r="O19" s="313">
        <v>343.24400000000003</v>
      </c>
      <c r="P19" s="342">
        <v>2.036655804476005</v>
      </c>
      <c r="Q19" s="313">
        <v>267.84500000000003</v>
      </c>
      <c r="R19" s="342">
        <v>1.5892719871283274</v>
      </c>
      <c r="S19" s="305">
        <v>534.81200000000001</v>
      </c>
      <c r="T19" s="342">
        <v>3.1733343164146235</v>
      </c>
      <c r="U19" s="305">
        <v>337.80500000000001</v>
      </c>
      <c r="V19" s="342">
        <v>2.0043832201903511</v>
      </c>
      <c r="W19" s="305">
        <v>0</v>
      </c>
      <c r="X19" s="342">
        <v>0</v>
      </c>
      <c r="Y19" s="305">
        <v>197.00700000000001</v>
      </c>
      <c r="Z19" s="342">
        <v>1.1689510962242728</v>
      </c>
      <c r="AA19" s="298">
        <v>-81.063999999999993</v>
      </c>
      <c r="AB19" s="342">
        <v>-0.48099738417581323</v>
      </c>
      <c r="AC19" s="317">
        <v>3800.962</v>
      </c>
      <c r="AD19" s="345">
        <v>20.661538580249516</v>
      </c>
      <c r="AE19" s="298">
        <v>274.33800000000002</v>
      </c>
      <c r="AF19" s="342">
        <v>1.491265940314187</v>
      </c>
      <c r="AG19" s="298">
        <v>10966.415999999999</v>
      </c>
      <c r="AH19" s="342">
        <v>59.612021185969652</v>
      </c>
      <c r="AI19" s="109" t="s">
        <v>44</v>
      </c>
    </row>
    <row r="20" spans="1:35" ht="30" customHeight="1">
      <c r="A20" s="109" t="s">
        <v>45</v>
      </c>
      <c r="B20" s="501">
        <v>1455455.102</v>
      </c>
      <c r="C20" s="298">
        <v>2267.7809999999999</v>
      </c>
      <c r="D20" s="342">
        <v>15.581250131891736</v>
      </c>
      <c r="E20" s="308">
        <v>1861.55</v>
      </c>
      <c r="F20" s="342">
        <v>12.790157507723656</v>
      </c>
      <c r="G20" s="308">
        <v>191.958</v>
      </c>
      <c r="H20" s="342">
        <v>1.3188864413352408</v>
      </c>
      <c r="I20" s="305">
        <v>214.273</v>
      </c>
      <c r="J20" s="348">
        <v>1.4722061828328388</v>
      </c>
      <c r="K20" s="298">
        <v>519.49400000000003</v>
      </c>
      <c r="L20" s="342">
        <v>3.7119272195069817</v>
      </c>
      <c r="M20" s="311">
        <v>285.47500000000002</v>
      </c>
      <c r="N20" s="342">
        <v>2.0397972315151969</v>
      </c>
      <c r="O20" s="313">
        <v>66.564999999999998</v>
      </c>
      <c r="P20" s="342">
        <v>0.47562519560665234</v>
      </c>
      <c r="Q20" s="313">
        <v>167.45400000000001</v>
      </c>
      <c r="R20" s="342">
        <v>1.1965047923851329</v>
      </c>
      <c r="S20" s="305">
        <v>936.54399999999998</v>
      </c>
      <c r="T20" s="342">
        <v>6.6918639404226932</v>
      </c>
      <c r="U20" s="305">
        <v>814.33900000000006</v>
      </c>
      <c r="V20" s="342">
        <v>5.8186756728780233</v>
      </c>
      <c r="W20" s="305">
        <v>1.081</v>
      </c>
      <c r="X20" s="342">
        <v>7.724041710370182E-3</v>
      </c>
      <c r="Y20" s="305">
        <v>121.124</v>
      </c>
      <c r="Z20" s="342">
        <v>0.86546422583429949</v>
      </c>
      <c r="AA20" s="298">
        <v>-27.277000000000001</v>
      </c>
      <c r="AB20" s="342">
        <v>-0.19490165192762945</v>
      </c>
      <c r="AC20" s="317">
        <v>5518.4769999999999</v>
      </c>
      <c r="AD20" s="345">
        <v>37.915817481534376</v>
      </c>
      <c r="AE20" s="298">
        <v>759.30499999999995</v>
      </c>
      <c r="AF20" s="342">
        <v>5.2169592793113857</v>
      </c>
      <c r="AG20" s="298">
        <v>6494.2489999999998</v>
      </c>
      <c r="AH20" s="342">
        <v>44.620057266459057</v>
      </c>
      <c r="AI20" s="109" t="s">
        <v>45</v>
      </c>
    </row>
    <row r="21" spans="1:35" ht="30" customHeight="1">
      <c r="A21" s="109" t="s">
        <v>46</v>
      </c>
      <c r="B21" s="501">
        <v>5418986.4869999997</v>
      </c>
      <c r="C21" s="298">
        <v>15191.08</v>
      </c>
      <c r="D21" s="342">
        <v>28.033064921721035</v>
      </c>
      <c r="E21" s="308">
        <v>13068.186</v>
      </c>
      <c r="F21" s="342">
        <v>24.11555376886475</v>
      </c>
      <c r="G21" s="308">
        <v>1375.144</v>
      </c>
      <c r="H21" s="342">
        <v>2.537640577807184</v>
      </c>
      <c r="I21" s="305">
        <v>747.75</v>
      </c>
      <c r="J21" s="348">
        <v>1.3798705750491016</v>
      </c>
      <c r="K21" s="298">
        <v>2571.143</v>
      </c>
      <c r="L21" s="342">
        <v>5.2897389022454924</v>
      </c>
      <c r="M21" s="311">
        <v>1534.3689999999999</v>
      </c>
      <c r="N21" s="342">
        <v>3.1567327798179696</v>
      </c>
      <c r="O21" s="313">
        <v>522.11400000000003</v>
      </c>
      <c r="P21" s="342">
        <v>1.0741708015489622</v>
      </c>
      <c r="Q21" s="313">
        <v>514.66</v>
      </c>
      <c r="R21" s="342">
        <v>1.0588353208785606</v>
      </c>
      <c r="S21" s="305">
        <v>2104.1779999999999</v>
      </c>
      <c r="T21" s="342">
        <v>4.3290288497563596</v>
      </c>
      <c r="U21" s="305">
        <v>869.28399999999999</v>
      </c>
      <c r="V21" s="342">
        <v>1.7884207109054495</v>
      </c>
      <c r="W21" s="305">
        <v>20.324999999999999</v>
      </c>
      <c r="X21" s="342">
        <v>4.18156217636046E-2</v>
      </c>
      <c r="Y21" s="305">
        <v>1214.569</v>
      </c>
      <c r="Z21" s="342">
        <v>2.4987925170873053</v>
      </c>
      <c r="AA21" s="298">
        <v>-257.56200000000001</v>
      </c>
      <c r="AB21" s="342">
        <v>-0.52989496544538883</v>
      </c>
      <c r="AC21" s="317">
        <v>12785.762000000001</v>
      </c>
      <c r="AD21" s="345">
        <v>23.594378820970849</v>
      </c>
      <c r="AE21" s="298">
        <v>1719.5160000000001</v>
      </c>
      <c r="AF21" s="342">
        <v>3.1731321052840267</v>
      </c>
      <c r="AG21" s="298">
        <v>14665.807000000001</v>
      </c>
      <c r="AH21" s="342">
        <v>27.063745287394369</v>
      </c>
      <c r="AI21" s="109" t="s">
        <v>46</v>
      </c>
    </row>
    <row r="22" spans="1:35" ht="30" customHeight="1">
      <c r="A22" s="109" t="s">
        <v>47</v>
      </c>
      <c r="B22" s="501">
        <v>5180134.5520000001</v>
      </c>
      <c r="C22" s="298">
        <v>16336.486000000001</v>
      </c>
      <c r="D22" s="342">
        <v>31.536798583142286</v>
      </c>
      <c r="E22" s="308">
        <v>13303.986000000001</v>
      </c>
      <c r="F22" s="342">
        <v>25.682703540709113</v>
      </c>
      <c r="G22" s="308">
        <v>1715.2570000000001</v>
      </c>
      <c r="H22" s="342">
        <v>3.3112209398841888</v>
      </c>
      <c r="I22" s="305">
        <v>1317.2429999999999</v>
      </c>
      <c r="J22" s="348">
        <v>2.5428741025489869</v>
      </c>
      <c r="K22" s="298">
        <v>3249.982</v>
      </c>
      <c r="L22" s="342">
        <v>6.9168569128251249</v>
      </c>
      <c r="M22" s="311">
        <v>2065.2109999999998</v>
      </c>
      <c r="N22" s="342">
        <v>4.3953378762690027</v>
      </c>
      <c r="O22" s="313">
        <v>386.06</v>
      </c>
      <c r="P22" s="342">
        <v>0.82164202132973896</v>
      </c>
      <c r="Q22" s="313">
        <v>798.71100000000001</v>
      </c>
      <c r="R22" s="342">
        <v>1.6998770152263825</v>
      </c>
      <c r="S22" s="305">
        <v>3111.7579999999998</v>
      </c>
      <c r="T22" s="342">
        <v>6.6226781666295018</v>
      </c>
      <c r="U22" s="305">
        <v>2089.0410000000002</v>
      </c>
      <c r="V22" s="342">
        <v>4.4460546803105716</v>
      </c>
      <c r="W22" s="305">
        <v>12.051</v>
      </c>
      <c r="X22" s="342">
        <v>2.564784748237239E-2</v>
      </c>
      <c r="Y22" s="305">
        <v>1010.6660000000001</v>
      </c>
      <c r="Z22" s="342">
        <v>2.1509756388365591</v>
      </c>
      <c r="AA22" s="298">
        <v>-146.72800000000001</v>
      </c>
      <c r="AB22" s="342">
        <v>-0.31227760064671278</v>
      </c>
      <c r="AC22" s="317">
        <v>12622.879000000001</v>
      </c>
      <c r="AD22" s="345">
        <v>24.36785931579022</v>
      </c>
      <c r="AE22" s="298">
        <v>2235.2460000000001</v>
      </c>
      <c r="AF22" s="342">
        <v>4.3150346338725765</v>
      </c>
      <c r="AG22" s="298">
        <v>27113.256000000001</v>
      </c>
      <c r="AH22" s="342">
        <v>52.340833481886747</v>
      </c>
      <c r="AI22" s="109" t="s">
        <v>47</v>
      </c>
    </row>
    <row r="23" spans="1:35" ht="30" customHeight="1">
      <c r="A23" s="109" t="s">
        <v>48</v>
      </c>
      <c r="B23" s="501">
        <v>15747932.805</v>
      </c>
      <c r="C23" s="298">
        <v>41734.542000000001</v>
      </c>
      <c r="D23" s="342">
        <v>26.501600252414846</v>
      </c>
      <c r="E23" s="308">
        <v>33843.141000000003</v>
      </c>
      <c r="F23" s="342">
        <v>21.49052921362145</v>
      </c>
      <c r="G23" s="308">
        <v>4479.2830000000004</v>
      </c>
      <c r="H23" s="342">
        <v>2.8443625302857649</v>
      </c>
      <c r="I23" s="305">
        <v>3412.1179999999999</v>
      </c>
      <c r="J23" s="348">
        <v>2.1667085085076345</v>
      </c>
      <c r="K23" s="298">
        <v>5917.7420000000002</v>
      </c>
      <c r="L23" s="342">
        <v>4.1475365298545217</v>
      </c>
      <c r="M23" s="311">
        <v>2974.7040000000002</v>
      </c>
      <c r="N23" s="342">
        <v>2.0848650558784696</v>
      </c>
      <c r="O23" s="313">
        <v>1284.24</v>
      </c>
      <c r="P23" s="342">
        <v>0.90007849499021275</v>
      </c>
      <c r="Q23" s="313">
        <v>1658.798</v>
      </c>
      <c r="R23" s="342">
        <v>1.1625929789858398</v>
      </c>
      <c r="S23" s="305">
        <v>7468.51</v>
      </c>
      <c r="T23" s="342">
        <v>5.2344150942342189</v>
      </c>
      <c r="U23" s="305">
        <v>2333.4560000000001</v>
      </c>
      <c r="V23" s="342">
        <v>1.6354369624103609</v>
      </c>
      <c r="W23" s="305">
        <v>138.83500000000001</v>
      </c>
      <c r="X23" s="342">
        <v>9.7304551993370542E-2</v>
      </c>
      <c r="Y23" s="305">
        <v>4996.2190000000001</v>
      </c>
      <c r="Z23" s="342">
        <v>3.5016735798304879</v>
      </c>
      <c r="AA23" s="298">
        <v>-807.61400000000003</v>
      </c>
      <c r="AB23" s="342">
        <v>-0.56602815178862653</v>
      </c>
      <c r="AC23" s="317">
        <v>27258.766</v>
      </c>
      <c r="AD23" s="345">
        <v>17.309424886131904</v>
      </c>
      <c r="AE23" s="298">
        <v>5444.2240000000002</v>
      </c>
      <c r="AF23" s="342">
        <v>3.4571039052639647</v>
      </c>
      <c r="AG23" s="298">
        <v>81456.289999999994</v>
      </c>
      <c r="AH23" s="342">
        <v>51.725068304925372</v>
      </c>
      <c r="AI23" s="109" t="s">
        <v>48</v>
      </c>
    </row>
    <row r="24" spans="1:35" ht="30" customHeight="1">
      <c r="A24" s="109" t="s">
        <v>49</v>
      </c>
      <c r="B24" s="501">
        <v>7993990.6859999998</v>
      </c>
      <c r="C24" s="298">
        <v>20774.772000000001</v>
      </c>
      <c r="D24" s="342">
        <v>25.987986246197636</v>
      </c>
      <c r="E24" s="308">
        <v>16535.413</v>
      </c>
      <c r="F24" s="342">
        <v>20.68480393523441</v>
      </c>
      <c r="G24" s="308">
        <v>2051.8429999999998</v>
      </c>
      <c r="H24" s="342">
        <v>2.5667317871578512</v>
      </c>
      <c r="I24" s="305">
        <v>2187.5160000000001</v>
      </c>
      <c r="J24" s="348">
        <v>2.7364505238053765</v>
      </c>
      <c r="K24" s="298">
        <v>4469.799</v>
      </c>
      <c r="L24" s="342">
        <v>6.2126203456923674</v>
      </c>
      <c r="M24" s="311">
        <v>2470.4279999999999</v>
      </c>
      <c r="N24" s="342">
        <v>3.4336736965953287</v>
      </c>
      <c r="O24" s="313">
        <v>820.46299999999997</v>
      </c>
      <c r="P24" s="342">
        <v>1.1403700986750851</v>
      </c>
      <c r="Q24" s="313">
        <v>1178.9079999999999</v>
      </c>
      <c r="R24" s="342">
        <v>1.6385765504219534</v>
      </c>
      <c r="S24" s="305">
        <v>5461.38</v>
      </c>
      <c r="T24" s="342">
        <v>7.5908291409876334</v>
      </c>
      <c r="U24" s="305">
        <v>2183.0309999999999</v>
      </c>
      <c r="V24" s="342">
        <v>3.0342176025984959</v>
      </c>
      <c r="W24" s="305">
        <v>148.078</v>
      </c>
      <c r="X24" s="342">
        <v>0.20581515982025914</v>
      </c>
      <c r="Y24" s="305">
        <v>3130.2710000000002</v>
      </c>
      <c r="Z24" s="342">
        <v>4.3507963785688784</v>
      </c>
      <c r="AA24" s="298">
        <v>-475.66500000000002</v>
      </c>
      <c r="AB24" s="342">
        <v>-0.66113175485827447</v>
      </c>
      <c r="AC24" s="317">
        <v>15310.502</v>
      </c>
      <c r="AD24" s="345">
        <v>19.152514183952604</v>
      </c>
      <c r="AE24" s="298">
        <v>4305.1859999999997</v>
      </c>
      <c r="AF24" s="342">
        <v>5.3855279160379039</v>
      </c>
      <c r="AG24" s="298">
        <v>27265.467000000001</v>
      </c>
      <c r="AH24" s="342">
        <v>34.107454050140987</v>
      </c>
      <c r="AI24" s="109" t="s">
        <v>49</v>
      </c>
    </row>
    <row r="25" spans="1:35" ht="30" customHeight="1">
      <c r="A25" s="109" t="s">
        <v>50</v>
      </c>
      <c r="B25" s="501">
        <v>1795687.8959999999</v>
      </c>
      <c r="C25" s="298">
        <v>1471.479</v>
      </c>
      <c r="D25" s="342">
        <v>8.1945142208610182</v>
      </c>
      <c r="E25" s="308">
        <v>1127.6600000000001</v>
      </c>
      <c r="F25" s="342">
        <v>6.2798218026190904</v>
      </c>
      <c r="G25" s="308">
        <v>221.09200000000001</v>
      </c>
      <c r="H25" s="342">
        <v>1.2312384601605626</v>
      </c>
      <c r="I25" s="305">
        <v>122.727</v>
      </c>
      <c r="J25" s="348">
        <v>0.68345395808136589</v>
      </c>
      <c r="K25" s="298">
        <v>474.73200000000003</v>
      </c>
      <c r="L25" s="342">
        <v>2.8814103870547609</v>
      </c>
      <c r="M25" s="311">
        <v>184.84</v>
      </c>
      <c r="N25" s="342">
        <v>1.1218959243177244</v>
      </c>
      <c r="O25" s="313">
        <v>75.414000000000001</v>
      </c>
      <c r="P25" s="342">
        <v>0.45772916704445399</v>
      </c>
      <c r="Q25" s="313">
        <v>214.47800000000001</v>
      </c>
      <c r="R25" s="342">
        <v>1.3017852956925824</v>
      </c>
      <c r="S25" s="305">
        <v>188.93100000000001</v>
      </c>
      <c r="T25" s="342">
        <v>1.1467264600588185</v>
      </c>
      <c r="U25" s="305">
        <v>142.16499999999999</v>
      </c>
      <c r="V25" s="342">
        <v>0.86287780827001359</v>
      </c>
      <c r="W25" s="305">
        <v>0.19400000000000001</v>
      </c>
      <c r="X25" s="342">
        <v>1.1774930172994947E-3</v>
      </c>
      <c r="Y25" s="305">
        <v>46.572000000000003</v>
      </c>
      <c r="Z25" s="342">
        <v>0.2826711587715055</v>
      </c>
      <c r="AA25" s="298">
        <v>-52.847999999999999</v>
      </c>
      <c r="AB25" s="342">
        <v>-0.32076366483630764</v>
      </c>
      <c r="AC25" s="317">
        <v>3459.002</v>
      </c>
      <c r="AD25" s="345">
        <v>19.262824055923804</v>
      </c>
      <c r="AE25" s="298">
        <v>752.40899999999999</v>
      </c>
      <c r="AF25" s="342">
        <v>4.1900878302740425</v>
      </c>
      <c r="AG25" s="298">
        <v>11679.11</v>
      </c>
      <c r="AH25" s="342">
        <v>65.039754547635496</v>
      </c>
      <c r="AI25" s="109" t="s">
        <v>50</v>
      </c>
    </row>
    <row r="26" spans="1:35" ht="30" customHeight="1">
      <c r="A26" s="109" t="s">
        <v>51</v>
      </c>
      <c r="B26" s="501">
        <v>892917.022</v>
      </c>
      <c r="C26" s="298">
        <v>1039.6289999999999</v>
      </c>
      <c r="D26" s="342">
        <v>11.643063962106883</v>
      </c>
      <c r="E26" s="308">
        <v>836.08399999999995</v>
      </c>
      <c r="F26" s="342">
        <v>9.3635128393822917</v>
      </c>
      <c r="G26" s="308">
        <v>87.331999999999994</v>
      </c>
      <c r="H26" s="342">
        <v>0.97805280724058141</v>
      </c>
      <c r="I26" s="305">
        <v>116.21299999999999</v>
      </c>
      <c r="J26" s="348">
        <v>1.3014983154840114</v>
      </c>
      <c r="K26" s="298">
        <v>170.93600000000001</v>
      </c>
      <c r="L26" s="342">
        <v>2.1155655215949225</v>
      </c>
      <c r="M26" s="311">
        <v>108.791</v>
      </c>
      <c r="N26" s="342">
        <v>1.3464366117133499</v>
      </c>
      <c r="O26" s="313">
        <v>9.5280000000000005</v>
      </c>
      <c r="P26" s="342">
        <v>0.11792196079091836</v>
      </c>
      <c r="Q26" s="313">
        <v>52.616999999999997</v>
      </c>
      <c r="R26" s="342">
        <v>0.65120694909065391</v>
      </c>
      <c r="S26" s="305">
        <v>348.226</v>
      </c>
      <c r="T26" s="342">
        <v>4.3097704364376925</v>
      </c>
      <c r="U26" s="305">
        <v>241.25299999999999</v>
      </c>
      <c r="V26" s="342">
        <v>2.9858340477216023</v>
      </c>
      <c r="W26" s="305">
        <v>5.0789999999999997</v>
      </c>
      <c r="X26" s="342">
        <v>6.2859533885083363E-2</v>
      </c>
      <c r="Y26" s="305">
        <v>101.89400000000001</v>
      </c>
      <c r="Z26" s="342">
        <v>1.261076854831007</v>
      </c>
      <c r="AA26" s="298">
        <v>-26.911999999999999</v>
      </c>
      <c r="AB26" s="342">
        <v>-0.33307260797703553</v>
      </c>
      <c r="AC26" s="317">
        <v>1358.047</v>
      </c>
      <c r="AD26" s="345">
        <v>15.20910640675411</v>
      </c>
      <c r="AE26" s="298">
        <v>251.58199999999999</v>
      </c>
      <c r="AF26" s="342">
        <v>2.8175294434021891</v>
      </c>
      <c r="AG26" s="298">
        <v>12504.019</v>
      </c>
      <c r="AH26" s="342">
        <v>140.03562136146621</v>
      </c>
      <c r="AI26" s="109" t="s">
        <v>51</v>
      </c>
    </row>
    <row r="27" spans="1:35" ht="30" customHeight="1">
      <c r="A27" s="109" t="s">
        <v>52</v>
      </c>
      <c r="B27" s="501">
        <v>1101682.2790000001</v>
      </c>
      <c r="C27" s="298">
        <v>1471.1780000000001</v>
      </c>
      <c r="D27" s="342">
        <v>13.353922705695078</v>
      </c>
      <c r="E27" s="308">
        <v>1269.5119999999999</v>
      </c>
      <c r="F27" s="342">
        <v>11.523394940620623</v>
      </c>
      <c r="G27" s="308">
        <v>119.42700000000001</v>
      </c>
      <c r="H27" s="342">
        <v>1.0840421260874251</v>
      </c>
      <c r="I27" s="305">
        <v>82.239000000000004</v>
      </c>
      <c r="J27" s="348">
        <v>0.7464856389870278</v>
      </c>
      <c r="K27" s="298">
        <v>261.02999999999997</v>
      </c>
      <c r="L27" s="342">
        <v>2.6696119158679621</v>
      </c>
      <c r="M27" s="311">
        <v>160.756</v>
      </c>
      <c r="N27" s="342">
        <v>1.64408739664893</v>
      </c>
      <c r="O27" s="313">
        <v>37.154000000000003</v>
      </c>
      <c r="P27" s="342">
        <v>0.37998222856437303</v>
      </c>
      <c r="Q27" s="313">
        <v>63.12</v>
      </c>
      <c r="R27" s="342">
        <v>0.64554229065465951</v>
      </c>
      <c r="S27" s="305">
        <v>468.57400000000001</v>
      </c>
      <c r="T27" s="342">
        <v>4.7922106036314398</v>
      </c>
      <c r="U27" s="305">
        <v>167.369</v>
      </c>
      <c r="V27" s="342">
        <v>1.7117200197176763</v>
      </c>
      <c r="W27" s="305">
        <v>1.03</v>
      </c>
      <c r="X27" s="342">
        <v>1.0534039280327936E-2</v>
      </c>
      <c r="Y27" s="305">
        <v>300.17500000000001</v>
      </c>
      <c r="Z27" s="342">
        <v>3.0699565446334356</v>
      </c>
      <c r="AA27" s="298">
        <v>-16.725999999999999</v>
      </c>
      <c r="AB27" s="342">
        <v>-0.17106052524540299</v>
      </c>
      <c r="AC27" s="317">
        <v>2455.4389999999999</v>
      </c>
      <c r="AD27" s="345">
        <v>22.288086563657973</v>
      </c>
      <c r="AE27" s="298">
        <v>499.72899999999998</v>
      </c>
      <c r="AF27" s="342">
        <v>4.5360537200762217</v>
      </c>
      <c r="AG27" s="298">
        <v>7536.4579999999996</v>
      </c>
      <c r="AH27" s="342">
        <v>68.408634173918657</v>
      </c>
      <c r="AI27" s="109" t="s">
        <v>52</v>
      </c>
    </row>
    <row r="28" spans="1:35" ht="30" customHeight="1">
      <c r="A28" s="109" t="s">
        <v>53</v>
      </c>
      <c r="B28" s="501">
        <v>727444.59299999999</v>
      </c>
      <c r="C28" s="298">
        <v>1230.4780000000001</v>
      </c>
      <c r="D28" s="342">
        <v>16.91507520765915</v>
      </c>
      <c r="E28" s="308">
        <v>1074.9280000000001</v>
      </c>
      <c r="F28" s="342">
        <v>14.77676802252347</v>
      </c>
      <c r="G28" s="308">
        <v>99.387</v>
      </c>
      <c r="H28" s="342">
        <v>1.3662483845006737</v>
      </c>
      <c r="I28" s="305">
        <v>56.162999999999997</v>
      </c>
      <c r="J28" s="348">
        <v>0.77205880063500576</v>
      </c>
      <c r="K28" s="298">
        <v>376.238</v>
      </c>
      <c r="L28" s="342">
        <v>5.9508844782896455</v>
      </c>
      <c r="M28" s="311">
        <v>218.76599999999999</v>
      </c>
      <c r="N28" s="342">
        <v>3.4601799759128866</v>
      </c>
      <c r="O28" s="313">
        <v>48.350999999999999</v>
      </c>
      <c r="P28" s="342">
        <v>0.76475851830432506</v>
      </c>
      <c r="Q28" s="313">
        <v>109.121</v>
      </c>
      <c r="R28" s="342">
        <v>1.7259459840724338</v>
      </c>
      <c r="S28" s="305">
        <v>207.922</v>
      </c>
      <c r="T28" s="342">
        <v>3.288662502179311</v>
      </c>
      <c r="U28" s="305">
        <v>176.67099999999999</v>
      </c>
      <c r="V28" s="342">
        <v>2.7943714129458215</v>
      </c>
      <c r="W28" s="305">
        <v>0</v>
      </c>
      <c r="X28" s="342">
        <v>0</v>
      </c>
      <c r="Y28" s="305">
        <v>31.251000000000001</v>
      </c>
      <c r="Z28" s="342">
        <v>0.49429108923348974</v>
      </c>
      <c r="AA28" s="298">
        <v>-48.466999999999999</v>
      </c>
      <c r="AB28" s="342">
        <v>-0.76659326811556572</v>
      </c>
      <c r="AC28" s="317">
        <v>1601.865</v>
      </c>
      <c r="AD28" s="345">
        <v>22.020439981468115</v>
      </c>
      <c r="AE28" s="298">
        <v>96.454999999999998</v>
      </c>
      <c r="AF28" s="342">
        <v>1.3259429093041593</v>
      </c>
      <c r="AG28" s="298">
        <v>4167.6989999999996</v>
      </c>
      <c r="AH28" s="342">
        <v>57.292322193396245</v>
      </c>
      <c r="AI28" s="109" t="s">
        <v>53</v>
      </c>
    </row>
    <row r="29" spans="1:35" ht="30" customHeight="1">
      <c r="A29" s="109" t="s">
        <v>54</v>
      </c>
      <c r="B29" s="501">
        <v>655417.96600000001</v>
      </c>
      <c r="C29" s="298">
        <v>1841.65</v>
      </c>
      <c r="D29" s="342">
        <v>28.098863557853708</v>
      </c>
      <c r="E29" s="308">
        <v>1485.953</v>
      </c>
      <c r="F29" s="342">
        <v>22.671838080190799</v>
      </c>
      <c r="G29" s="308">
        <v>203.65899999999999</v>
      </c>
      <c r="H29" s="342">
        <v>3.1073148824852321</v>
      </c>
      <c r="I29" s="305">
        <v>152.03800000000001</v>
      </c>
      <c r="J29" s="348">
        <v>2.3197105951776735</v>
      </c>
      <c r="K29" s="298">
        <v>339.00700000000001</v>
      </c>
      <c r="L29" s="342">
        <v>5.7380461187936698</v>
      </c>
      <c r="M29" s="311">
        <v>139.96700000000001</v>
      </c>
      <c r="N29" s="342">
        <v>2.3690870722704651</v>
      </c>
      <c r="O29" s="313">
        <v>88.456999999999994</v>
      </c>
      <c r="P29" s="342">
        <v>1.4972267402446897</v>
      </c>
      <c r="Q29" s="313">
        <v>110.583</v>
      </c>
      <c r="R29" s="342">
        <v>1.8717323062785143</v>
      </c>
      <c r="S29" s="305">
        <v>140.834</v>
      </c>
      <c r="T29" s="342">
        <v>2.3837619491461464</v>
      </c>
      <c r="U29" s="305">
        <v>81.17</v>
      </c>
      <c r="V29" s="342">
        <v>1.3738866851200187</v>
      </c>
      <c r="W29" s="305">
        <v>0</v>
      </c>
      <c r="X29" s="342">
        <v>0</v>
      </c>
      <c r="Y29" s="305">
        <v>59.664000000000001</v>
      </c>
      <c r="Z29" s="342">
        <v>1.0098752640261277</v>
      </c>
      <c r="AA29" s="298">
        <v>-252.196</v>
      </c>
      <c r="AB29" s="342">
        <v>-4.2686796407604808</v>
      </c>
      <c r="AC29" s="317">
        <v>1130.1759999999999</v>
      </c>
      <c r="AD29" s="345">
        <v>17.243592007363436</v>
      </c>
      <c r="AE29" s="298">
        <v>687.98900000000003</v>
      </c>
      <c r="AF29" s="342">
        <v>10.496950582523398</v>
      </c>
      <c r="AG29" s="298">
        <v>2358.4490000000001</v>
      </c>
      <c r="AH29" s="342">
        <v>35.98389306282764</v>
      </c>
      <c r="AI29" s="109" t="s">
        <v>54</v>
      </c>
    </row>
    <row r="30" spans="1:35" ht="30" customHeight="1">
      <c r="A30" s="109" t="s">
        <v>55</v>
      </c>
      <c r="B30" s="501">
        <v>1582352.8189999999</v>
      </c>
      <c r="C30" s="298">
        <v>2851.5949999999998</v>
      </c>
      <c r="D30" s="342">
        <v>18.02123373346106</v>
      </c>
      <c r="E30" s="308">
        <v>2118.8139999999999</v>
      </c>
      <c r="F30" s="342">
        <v>13.390275383330927</v>
      </c>
      <c r="G30" s="308">
        <v>469.04700000000003</v>
      </c>
      <c r="H30" s="342">
        <v>2.9642377753428204</v>
      </c>
      <c r="I30" s="305">
        <v>263.73399999999998</v>
      </c>
      <c r="J30" s="348">
        <v>1.6667205747873097</v>
      </c>
      <c r="K30" s="298">
        <v>1044.9580000000001</v>
      </c>
      <c r="L30" s="342">
        <v>7.1745833975534898</v>
      </c>
      <c r="M30" s="311">
        <v>444.65699999999998</v>
      </c>
      <c r="N30" s="342">
        <v>3.05297316237202</v>
      </c>
      <c r="O30" s="313">
        <v>297.85899999999998</v>
      </c>
      <c r="P30" s="342">
        <v>2.0450718940013708</v>
      </c>
      <c r="Q30" s="313">
        <v>302.44200000000001</v>
      </c>
      <c r="R30" s="342">
        <v>2.0765383411800973</v>
      </c>
      <c r="S30" s="305">
        <v>689.82299999999998</v>
      </c>
      <c r="T30" s="342">
        <v>4.7362598717369888</v>
      </c>
      <c r="U30" s="305">
        <v>230.839</v>
      </c>
      <c r="V30" s="342">
        <v>1.5849188741632199</v>
      </c>
      <c r="W30" s="305">
        <v>1.5509999999999999</v>
      </c>
      <c r="X30" s="342">
        <v>1.0649020199477359E-2</v>
      </c>
      <c r="Y30" s="305">
        <v>457.43299999999999</v>
      </c>
      <c r="Z30" s="342">
        <v>3.1406919773742916</v>
      </c>
      <c r="AA30" s="298">
        <v>-66.56</v>
      </c>
      <c r="AB30" s="342">
        <v>-0.45699470308008572</v>
      </c>
      <c r="AC30" s="317">
        <v>2984.4650000000001</v>
      </c>
      <c r="AD30" s="345">
        <v>18.860932683054173</v>
      </c>
      <c r="AE30" s="298">
        <v>1116.165</v>
      </c>
      <c r="AF30" s="342">
        <v>7.053831399658284</v>
      </c>
      <c r="AG30" s="298">
        <v>9144.4709999999995</v>
      </c>
      <c r="AH30" s="342">
        <v>57.790341636823037</v>
      </c>
      <c r="AI30" s="109" t="s">
        <v>55</v>
      </c>
    </row>
    <row r="31" spans="1:35" ht="30" customHeight="1">
      <c r="A31" s="109" t="s">
        <v>56</v>
      </c>
      <c r="B31" s="501">
        <v>1429116.27</v>
      </c>
      <c r="C31" s="298">
        <v>2343.9780000000001</v>
      </c>
      <c r="D31" s="342">
        <v>16.40159061375741</v>
      </c>
      <c r="E31" s="308">
        <v>1939.377</v>
      </c>
      <c r="F31" s="342">
        <v>13.570463374544044</v>
      </c>
      <c r="G31" s="308">
        <v>233.89699999999999</v>
      </c>
      <c r="H31" s="342">
        <v>1.6366547978632977</v>
      </c>
      <c r="I31" s="305">
        <v>170.70400000000001</v>
      </c>
      <c r="J31" s="348">
        <v>1.194472441350066</v>
      </c>
      <c r="K31" s="298">
        <v>1217.6959999999999</v>
      </c>
      <c r="L31" s="342">
        <v>9.636095149225758</v>
      </c>
      <c r="M31" s="311">
        <v>318.70400000000001</v>
      </c>
      <c r="N31" s="342">
        <v>2.5220269003419951</v>
      </c>
      <c r="O31" s="313">
        <v>202.81700000000001</v>
      </c>
      <c r="P31" s="342">
        <v>1.6049686538187864</v>
      </c>
      <c r="Q31" s="313">
        <v>696.17499999999995</v>
      </c>
      <c r="R31" s="342">
        <v>5.5090995950649777</v>
      </c>
      <c r="S31" s="305">
        <v>290.35199999999998</v>
      </c>
      <c r="T31" s="342">
        <v>2.2976666579901694</v>
      </c>
      <c r="U31" s="305">
        <v>23.751999999999999</v>
      </c>
      <c r="V31" s="342">
        <v>0.18795867932916774</v>
      </c>
      <c r="W31" s="305">
        <v>54.548000000000002</v>
      </c>
      <c r="X31" s="342">
        <v>0.4316592303825969</v>
      </c>
      <c r="Y31" s="305">
        <v>212.05199999999999</v>
      </c>
      <c r="Z31" s="342">
        <v>1.6780487482784048</v>
      </c>
      <c r="AA31" s="298">
        <v>-68.686999999999998</v>
      </c>
      <c r="AB31" s="342">
        <v>-0.54354655637767524</v>
      </c>
      <c r="AC31" s="317">
        <v>3264.3389999999999</v>
      </c>
      <c r="AD31" s="345">
        <v>22.841661441584453</v>
      </c>
      <c r="AE31" s="298">
        <v>1514.7529999999999</v>
      </c>
      <c r="AF31" s="342">
        <v>10.599228570814605</v>
      </c>
      <c r="AG31" s="298">
        <v>5843.049</v>
      </c>
      <c r="AH31" s="342">
        <v>40.885749624836329</v>
      </c>
      <c r="AI31" s="109" t="s">
        <v>56</v>
      </c>
    </row>
    <row r="32" spans="1:35" ht="30" customHeight="1">
      <c r="A32" s="109" t="s">
        <v>57</v>
      </c>
      <c r="B32" s="501">
        <v>2817516.4339999999</v>
      </c>
      <c r="C32" s="298">
        <v>8321.1020000000008</v>
      </c>
      <c r="D32" s="342">
        <v>29.533463938617089</v>
      </c>
      <c r="E32" s="308">
        <v>7058.2030000000004</v>
      </c>
      <c r="F32" s="342">
        <v>25.051151130215558</v>
      </c>
      <c r="G32" s="308">
        <v>646.60900000000004</v>
      </c>
      <c r="H32" s="342">
        <v>2.2949608818501752</v>
      </c>
      <c r="I32" s="305">
        <v>616.29</v>
      </c>
      <c r="J32" s="348">
        <v>2.1873519265513539</v>
      </c>
      <c r="K32" s="298">
        <v>1617.29</v>
      </c>
      <c r="L32" s="342">
        <v>6.2298314620108783</v>
      </c>
      <c r="M32" s="311">
        <v>932.17200000000003</v>
      </c>
      <c r="N32" s="342">
        <v>3.5907440555531815</v>
      </c>
      <c r="O32" s="313">
        <v>243.57400000000001</v>
      </c>
      <c r="P32" s="342">
        <v>0.93825162372106286</v>
      </c>
      <c r="Q32" s="313">
        <v>441.54399999999998</v>
      </c>
      <c r="R32" s="342">
        <v>1.700835782736634</v>
      </c>
      <c r="S32" s="305">
        <v>689.41899999999998</v>
      </c>
      <c r="T32" s="342">
        <v>2.6556549392552218</v>
      </c>
      <c r="U32" s="305">
        <v>391.95699999999999</v>
      </c>
      <c r="V32" s="342">
        <v>1.5098257272074875</v>
      </c>
      <c r="W32" s="305">
        <v>0</v>
      </c>
      <c r="X32" s="342">
        <v>0</v>
      </c>
      <c r="Y32" s="305">
        <v>297.46199999999999</v>
      </c>
      <c r="Z32" s="342">
        <v>1.145829212047734</v>
      </c>
      <c r="AA32" s="298">
        <v>-332.14100000000002</v>
      </c>
      <c r="AB32" s="342">
        <v>-1.2794133715188714</v>
      </c>
      <c r="AC32" s="317">
        <v>7347.4589999999998</v>
      </c>
      <c r="AD32" s="345">
        <v>26.077785780893869</v>
      </c>
      <c r="AE32" s="298">
        <v>792.51</v>
      </c>
      <c r="AF32" s="342">
        <v>2.8127963707202994</v>
      </c>
      <c r="AG32" s="298">
        <v>14416.48</v>
      </c>
      <c r="AH32" s="342">
        <v>51.167332428059943</v>
      </c>
      <c r="AI32" s="109" t="s">
        <v>57</v>
      </c>
    </row>
    <row r="33" spans="1:35" ht="30" customHeight="1">
      <c r="A33" s="109" t="s">
        <v>58</v>
      </c>
      <c r="B33" s="501">
        <v>6224645.7199999997</v>
      </c>
      <c r="C33" s="298">
        <v>18984.984</v>
      </c>
      <c r="D33" s="342">
        <v>30.499702077823638</v>
      </c>
      <c r="E33" s="308">
        <v>15820.062</v>
      </c>
      <c r="F33" s="342">
        <v>25.415200658199065</v>
      </c>
      <c r="G33" s="308">
        <v>1809.28</v>
      </c>
      <c r="H33" s="342">
        <v>2.9066393195466875</v>
      </c>
      <c r="I33" s="305">
        <v>1355.6420000000001</v>
      </c>
      <c r="J33" s="348">
        <v>2.1778621000778822</v>
      </c>
      <c r="K33" s="298">
        <v>2915.35</v>
      </c>
      <c r="L33" s="342">
        <v>5.1923194129091756</v>
      </c>
      <c r="M33" s="311">
        <v>1328.597</v>
      </c>
      <c r="N33" s="342">
        <v>2.3662681993698498</v>
      </c>
      <c r="O33" s="313">
        <v>410.32400000000001</v>
      </c>
      <c r="P33" s="342">
        <v>0.73079845328435511</v>
      </c>
      <c r="Q33" s="313">
        <v>1176.4290000000001</v>
      </c>
      <c r="R33" s="342">
        <v>2.0952527602549709</v>
      </c>
      <c r="S33" s="305">
        <v>2586.0300000000002</v>
      </c>
      <c r="T33" s="342">
        <v>4.6057913359855647</v>
      </c>
      <c r="U33" s="305">
        <v>670.95699999999999</v>
      </c>
      <c r="V33" s="342">
        <v>1.1949930733281775</v>
      </c>
      <c r="W33" s="305">
        <v>3.71</v>
      </c>
      <c r="X33" s="342">
        <v>6.607613158589206E-3</v>
      </c>
      <c r="Y33" s="305">
        <v>1911.3630000000001</v>
      </c>
      <c r="Z33" s="342">
        <v>3.4041906494987981</v>
      </c>
      <c r="AA33" s="298">
        <v>-532.82000000000005</v>
      </c>
      <c r="AB33" s="342">
        <v>-0.94896723535296534</v>
      </c>
      <c r="AC33" s="317">
        <v>13566.807000000001</v>
      </c>
      <c r="AD33" s="345">
        <v>21.795307894245912</v>
      </c>
      <c r="AE33" s="298">
        <v>2309.0859999999998</v>
      </c>
      <c r="AF33" s="342">
        <v>3.7095862220412439</v>
      </c>
      <c r="AG33" s="298">
        <v>22915.882000000001</v>
      </c>
      <c r="AH33" s="342">
        <v>36.814757065402915</v>
      </c>
      <c r="AI33" s="109" t="s">
        <v>58</v>
      </c>
    </row>
    <row r="34" spans="1:35" ht="30" customHeight="1">
      <c r="A34" s="109" t="s">
        <v>59</v>
      </c>
      <c r="B34" s="501">
        <v>1337101.142</v>
      </c>
      <c r="C34" s="298">
        <v>1998.9760000000001</v>
      </c>
      <c r="D34" s="342">
        <v>14.950073238363894</v>
      </c>
      <c r="E34" s="308">
        <v>1655.0650000000001</v>
      </c>
      <c r="F34" s="342">
        <v>12.378009022746014</v>
      </c>
      <c r="G34" s="308">
        <v>205.28200000000001</v>
      </c>
      <c r="H34" s="342">
        <v>1.5352765288416752</v>
      </c>
      <c r="I34" s="305">
        <v>138.62899999999999</v>
      </c>
      <c r="J34" s="348">
        <v>1.0367876867762034</v>
      </c>
      <c r="K34" s="298">
        <v>512.82100000000003</v>
      </c>
      <c r="L34" s="342">
        <v>4.3159002928826071</v>
      </c>
      <c r="M34" s="311">
        <v>265.72399999999999</v>
      </c>
      <c r="N34" s="342">
        <v>2.2363325398646658</v>
      </c>
      <c r="O34" s="313">
        <v>106.161</v>
      </c>
      <c r="P34" s="342">
        <v>0.89345071865760262</v>
      </c>
      <c r="Q34" s="313">
        <v>140.93600000000001</v>
      </c>
      <c r="R34" s="342">
        <v>1.1861170343603384</v>
      </c>
      <c r="S34" s="305">
        <v>1452.886</v>
      </c>
      <c r="T34" s="342">
        <v>12.227485054093023</v>
      </c>
      <c r="U34" s="305">
        <v>279.375</v>
      </c>
      <c r="V34" s="342">
        <v>2.3512193227735958</v>
      </c>
      <c r="W34" s="305">
        <v>1.5660000000000001</v>
      </c>
      <c r="X34" s="342">
        <v>1.3179452203896025E-2</v>
      </c>
      <c r="Y34" s="305">
        <v>1171.9449999999999</v>
      </c>
      <c r="Z34" s="342">
        <v>9.8630862791155316</v>
      </c>
      <c r="AA34" s="298">
        <v>-134.86099999999999</v>
      </c>
      <c r="AB34" s="342">
        <v>-1.1349898490866037</v>
      </c>
      <c r="AC34" s="317">
        <v>4516.2110000000002</v>
      </c>
      <c r="AD34" s="345">
        <v>33.776135986577444</v>
      </c>
      <c r="AE34" s="298">
        <v>316.23700000000002</v>
      </c>
      <c r="AF34" s="342">
        <v>2.365094083510999</v>
      </c>
      <c r="AG34" s="298">
        <v>6857.9780000000001</v>
      </c>
      <c r="AH34" s="342">
        <v>51.289897110864928</v>
      </c>
      <c r="AI34" s="109" t="s">
        <v>59</v>
      </c>
    </row>
    <row r="35" spans="1:35" ht="30" customHeight="1">
      <c r="A35" s="109" t="s">
        <v>60</v>
      </c>
      <c r="B35" s="501">
        <v>1233603.878</v>
      </c>
      <c r="C35" s="298">
        <v>4241.6869999999999</v>
      </c>
      <c r="D35" s="342">
        <v>34.384514151146334</v>
      </c>
      <c r="E35" s="308">
        <v>3183.634</v>
      </c>
      <c r="F35" s="342">
        <v>25.807587482308481</v>
      </c>
      <c r="G35" s="308">
        <v>402.416</v>
      </c>
      <c r="H35" s="342">
        <v>3.2621168527163142</v>
      </c>
      <c r="I35" s="305">
        <v>655.63699999999994</v>
      </c>
      <c r="J35" s="348">
        <v>5.3148098161215405</v>
      </c>
      <c r="K35" s="298">
        <v>336.77300000000002</v>
      </c>
      <c r="L35" s="342">
        <v>3.6529428763456293</v>
      </c>
      <c r="M35" s="311">
        <v>179.69300000000001</v>
      </c>
      <c r="N35" s="342">
        <v>1.9491119070684859</v>
      </c>
      <c r="O35" s="313">
        <v>53.82</v>
      </c>
      <c r="P35" s="342">
        <v>0.58378012965683634</v>
      </c>
      <c r="Q35" s="313">
        <v>103.26</v>
      </c>
      <c r="R35" s="342">
        <v>1.120050839620307</v>
      </c>
      <c r="S35" s="305">
        <v>384.21600000000001</v>
      </c>
      <c r="T35" s="342">
        <v>4.1675523280607774</v>
      </c>
      <c r="U35" s="305">
        <v>281.791</v>
      </c>
      <c r="V35" s="342">
        <v>3.0565586495007353</v>
      </c>
      <c r="W35" s="305">
        <v>0</v>
      </c>
      <c r="X35" s="342">
        <v>0</v>
      </c>
      <c r="Y35" s="305">
        <v>102.425</v>
      </c>
      <c r="Z35" s="342">
        <v>1.1109936785600421</v>
      </c>
      <c r="AA35" s="298">
        <v>-83.100999999999999</v>
      </c>
      <c r="AB35" s="342">
        <v>-0.90138819313661767</v>
      </c>
      <c r="AC35" s="317">
        <v>3123.8960000000002</v>
      </c>
      <c r="AD35" s="345">
        <v>25.323331546790094</v>
      </c>
      <c r="AE35" s="298">
        <v>1107.2139999999999</v>
      </c>
      <c r="AF35" s="342">
        <v>8.9754419530124068</v>
      </c>
      <c r="AG35" s="298">
        <v>2499.06</v>
      </c>
      <c r="AH35" s="342">
        <v>20.2582047978938</v>
      </c>
      <c r="AI35" s="109" t="s">
        <v>60</v>
      </c>
    </row>
    <row r="36" spans="1:35" ht="30" customHeight="1">
      <c r="A36" s="109" t="s">
        <v>61</v>
      </c>
      <c r="B36" s="501">
        <v>2211255.1680000001</v>
      </c>
      <c r="C36" s="298">
        <v>6317.6220000000003</v>
      </c>
      <c r="D36" s="342">
        <v>28.570298405290149</v>
      </c>
      <c r="E36" s="308">
        <v>5368.7619999999997</v>
      </c>
      <c r="F36" s="342">
        <v>24.279251339662665</v>
      </c>
      <c r="G36" s="308">
        <v>598.76099999999997</v>
      </c>
      <c r="H36" s="342">
        <v>2.7077879055521104</v>
      </c>
      <c r="I36" s="305">
        <v>350.09899999999999</v>
      </c>
      <c r="J36" s="348">
        <v>1.5832591600753692</v>
      </c>
      <c r="K36" s="298">
        <v>1351.9770000000001</v>
      </c>
      <c r="L36" s="342">
        <v>6.714939713829212</v>
      </c>
      <c r="M36" s="311">
        <v>749.37800000000004</v>
      </c>
      <c r="N36" s="342">
        <v>3.7219775875402514</v>
      </c>
      <c r="O36" s="313">
        <v>246.40199999999999</v>
      </c>
      <c r="P36" s="342">
        <v>1.2238185822443319</v>
      </c>
      <c r="Q36" s="313">
        <v>356.197</v>
      </c>
      <c r="R36" s="342">
        <v>1.7691435440446277</v>
      </c>
      <c r="S36" s="305">
        <v>324.82900000000001</v>
      </c>
      <c r="T36" s="342">
        <v>1.6133463456134454</v>
      </c>
      <c r="U36" s="305">
        <v>125.419</v>
      </c>
      <c r="V36" s="342">
        <v>0.62292555566311103</v>
      </c>
      <c r="W36" s="305">
        <v>0</v>
      </c>
      <c r="X36" s="342">
        <v>0</v>
      </c>
      <c r="Y36" s="305">
        <v>199.41</v>
      </c>
      <c r="Z36" s="342">
        <v>0.99042078995033422</v>
      </c>
      <c r="AA36" s="298">
        <v>-152.16800000000001</v>
      </c>
      <c r="AB36" s="342">
        <v>-0.75578130868643734</v>
      </c>
      <c r="AC36" s="317">
        <v>6484.78</v>
      </c>
      <c r="AD36" s="345">
        <v>29.326240109436341</v>
      </c>
      <c r="AE36" s="298">
        <v>1288.1669999999999</v>
      </c>
      <c r="AF36" s="342">
        <v>5.8255013652047225</v>
      </c>
      <c r="AG36" s="298">
        <v>9146.7379999999994</v>
      </c>
      <c r="AH36" s="342">
        <v>41.364461833108528</v>
      </c>
      <c r="AI36" s="109" t="s">
        <v>61</v>
      </c>
    </row>
    <row r="37" spans="1:35" ht="30" customHeight="1">
      <c r="A37" s="109" t="s">
        <v>62</v>
      </c>
      <c r="B37" s="501">
        <v>10088112.232000001</v>
      </c>
      <c r="C37" s="298">
        <v>37321.309000000001</v>
      </c>
      <c r="D37" s="342">
        <v>36.995334847301685</v>
      </c>
      <c r="E37" s="308">
        <v>30405.278999999999</v>
      </c>
      <c r="F37" s="342">
        <v>30.13971127675693</v>
      </c>
      <c r="G37" s="308">
        <v>3208.2280000000001</v>
      </c>
      <c r="H37" s="342">
        <v>3.1802064907875818</v>
      </c>
      <c r="I37" s="305">
        <v>3707.8020000000001</v>
      </c>
      <c r="J37" s="348">
        <v>3.675417079757167</v>
      </c>
      <c r="K37" s="298">
        <v>9062.1830000000009</v>
      </c>
      <c r="L37" s="342">
        <v>9.9714489620938949</v>
      </c>
      <c r="M37" s="311">
        <v>4173.4880000000003</v>
      </c>
      <c r="N37" s="342">
        <v>4.5922403670187766</v>
      </c>
      <c r="O37" s="313">
        <v>1959.59</v>
      </c>
      <c r="P37" s="342">
        <v>2.1562080209183123</v>
      </c>
      <c r="Q37" s="313">
        <v>2929.105</v>
      </c>
      <c r="R37" s="342">
        <v>3.2230005741568046</v>
      </c>
      <c r="S37" s="305">
        <v>2532.5239999999999</v>
      </c>
      <c r="T37" s="342">
        <v>2.7866281017805394</v>
      </c>
      <c r="U37" s="305">
        <v>2133.3710000000001</v>
      </c>
      <c r="V37" s="342">
        <v>2.3474255644264979</v>
      </c>
      <c r="W37" s="305">
        <v>13.554</v>
      </c>
      <c r="X37" s="342">
        <v>1.4913958284910009E-2</v>
      </c>
      <c r="Y37" s="305">
        <v>385.59899999999999</v>
      </c>
      <c r="Z37" s="342">
        <v>0.42428857906913192</v>
      </c>
      <c r="AA37" s="298">
        <v>-2459.5830000000001</v>
      </c>
      <c r="AB37" s="342">
        <v>-2.7063684713201872</v>
      </c>
      <c r="AC37" s="317">
        <v>37983.260999999999</v>
      </c>
      <c r="AD37" s="345">
        <v>37.651505184007746</v>
      </c>
      <c r="AE37" s="298">
        <v>6136.8609999999999</v>
      </c>
      <c r="AF37" s="342">
        <v>6.0832600380213533</v>
      </c>
      <c r="AG37" s="298">
        <v>51703.711000000003</v>
      </c>
      <c r="AH37" s="342">
        <v>51.252117156263616</v>
      </c>
      <c r="AI37" s="109" t="s">
        <v>62</v>
      </c>
    </row>
    <row r="38" spans="1:35" ht="30" customHeight="1">
      <c r="A38" s="109" t="s">
        <v>63</v>
      </c>
      <c r="B38" s="501">
        <v>5131217.6710000001</v>
      </c>
      <c r="C38" s="298">
        <v>16332.583000000001</v>
      </c>
      <c r="D38" s="342">
        <v>31.829838543600541</v>
      </c>
      <c r="E38" s="308">
        <v>14168.458000000001</v>
      </c>
      <c r="F38" s="342">
        <v>27.612272385316238</v>
      </c>
      <c r="G38" s="308">
        <v>993.38400000000001</v>
      </c>
      <c r="H38" s="342">
        <v>1.9359615274446227</v>
      </c>
      <c r="I38" s="305">
        <v>1170.741</v>
      </c>
      <c r="J38" s="348">
        <v>2.2816046308396807</v>
      </c>
      <c r="K38" s="298">
        <v>2289.5070000000001</v>
      </c>
      <c r="L38" s="342">
        <v>5.016868049523171</v>
      </c>
      <c r="M38" s="311">
        <v>1267.8109999999999</v>
      </c>
      <c r="N38" s="342">
        <v>2.7780830103310543</v>
      </c>
      <c r="O38" s="313">
        <v>410.37099999999998</v>
      </c>
      <c r="P38" s="342">
        <v>0.89922291495543505</v>
      </c>
      <c r="Q38" s="313">
        <v>611.32500000000005</v>
      </c>
      <c r="R38" s="342">
        <v>1.339562124236682</v>
      </c>
      <c r="S38" s="305">
        <v>1248.079</v>
      </c>
      <c r="T38" s="342">
        <v>2.7348453874047252</v>
      </c>
      <c r="U38" s="305">
        <v>309.48500000000001</v>
      </c>
      <c r="V38" s="342">
        <v>0.67815709159512461</v>
      </c>
      <c r="W38" s="305">
        <v>32.581000000000003</v>
      </c>
      <c r="X38" s="342">
        <v>7.139291468491446E-2</v>
      </c>
      <c r="Y38" s="305">
        <v>906.01300000000003</v>
      </c>
      <c r="Z38" s="342">
        <v>1.9852953811246865</v>
      </c>
      <c r="AA38" s="298">
        <v>-534.45399999999995</v>
      </c>
      <c r="AB38" s="342">
        <v>-1.1711190210555622</v>
      </c>
      <c r="AC38" s="317">
        <v>10560.843999999999</v>
      </c>
      <c r="AD38" s="345">
        <v>20.581555250884229</v>
      </c>
      <c r="AE38" s="298">
        <v>2660.4459999999999</v>
      </c>
      <c r="AF38" s="342">
        <v>5.1848238967447999</v>
      </c>
      <c r="AG38" s="298">
        <v>32932.529000000002</v>
      </c>
      <c r="AH38" s="342">
        <v>64.180728847509471</v>
      </c>
      <c r="AI38" s="109" t="s">
        <v>63</v>
      </c>
    </row>
    <row r="39" spans="1:35" ht="30" customHeight="1">
      <c r="A39" s="109" t="s">
        <v>64</v>
      </c>
      <c r="B39" s="501">
        <v>1209307.118</v>
      </c>
      <c r="C39" s="298">
        <v>1990.2139999999999</v>
      </c>
      <c r="D39" s="342">
        <v>16.457473625818846</v>
      </c>
      <c r="E39" s="308">
        <v>1580.7139999999999</v>
      </c>
      <c r="F39" s="342">
        <v>13.071237045344175</v>
      </c>
      <c r="G39" s="308">
        <v>148.262</v>
      </c>
      <c r="H39" s="342">
        <v>1.2260078336858016</v>
      </c>
      <c r="I39" s="305">
        <v>261.238</v>
      </c>
      <c r="J39" s="348">
        <v>2.1602287467888699</v>
      </c>
      <c r="K39" s="298">
        <v>448.358</v>
      </c>
      <c r="L39" s="342">
        <v>4.1299894473920453</v>
      </c>
      <c r="M39" s="311">
        <v>295.80799999999999</v>
      </c>
      <c r="N39" s="342">
        <v>2.7247956286140673</v>
      </c>
      <c r="O39" s="313">
        <v>46.290999999999997</v>
      </c>
      <c r="P39" s="342">
        <v>0.42640332392691815</v>
      </c>
      <c r="Q39" s="313">
        <v>106.259</v>
      </c>
      <c r="R39" s="342">
        <v>0.9787904948510594</v>
      </c>
      <c r="S39" s="305">
        <v>265.81</v>
      </c>
      <c r="T39" s="342">
        <v>2.4484730840339184</v>
      </c>
      <c r="U39" s="305">
        <v>27.664999999999999</v>
      </c>
      <c r="V39" s="342">
        <v>0.25483242868890693</v>
      </c>
      <c r="W39" s="305">
        <v>0.99199999999999999</v>
      </c>
      <c r="X39" s="342">
        <v>9.1376746524270969E-3</v>
      </c>
      <c r="Y39" s="305">
        <v>237.15299999999999</v>
      </c>
      <c r="Z39" s="342">
        <v>2.1845029806925842</v>
      </c>
      <c r="AA39" s="298">
        <v>-95.43</v>
      </c>
      <c r="AB39" s="342">
        <v>-0.879040617017256</v>
      </c>
      <c r="AC39" s="317">
        <v>2643.415</v>
      </c>
      <c r="AD39" s="345">
        <v>21.858922027778888</v>
      </c>
      <c r="AE39" s="298">
        <v>446.01400000000001</v>
      </c>
      <c r="AF39" s="342">
        <v>3.6881780761998293</v>
      </c>
      <c r="AG39" s="298">
        <v>8135.2089999999998</v>
      </c>
      <c r="AH39" s="342">
        <v>67.271653981945718</v>
      </c>
      <c r="AI39" s="109" t="s">
        <v>64</v>
      </c>
    </row>
    <row r="40" spans="1:35" ht="30" customHeight="1">
      <c r="A40" s="109" t="s">
        <v>65</v>
      </c>
      <c r="B40" s="501">
        <v>853424.06</v>
      </c>
      <c r="C40" s="298">
        <v>1661.3140000000001</v>
      </c>
      <c r="D40" s="342">
        <v>19.466453758053177</v>
      </c>
      <c r="E40" s="308">
        <v>1333.4190000000001</v>
      </c>
      <c r="F40" s="342">
        <v>15.624342721249269</v>
      </c>
      <c r="G40" s="308">
        <v>199.09800000000001</v>
      </c>
      <c r="H40" s="342">
        <v>2.3329316494779864</v>
      </c>
      <c r="I40" s="305">
        <v>128.797</v>
      </c>
      <c r="J40" s="348">
        <v>1.5091793873259207</v>
      </c>
      <c r="K40" s="298">
        <v>513.85599999999999</v>
      </c>
      <c r="L40" s="342">
        <v>6.5911542576025477</v>
      </c>
      <c r="M40" s="311">
        <v>307.17599999999999</v>
      </c>
      <c r="N40" s="342">
        <v>3.9401007290628502</v>
      </c>
      <c r="O40" s="313">
        <v>107.753</v>
      </c>
      <c r="P40" s="342">
        <v>1.3821316569611863</v>
      </c>
      <c r="Q40" s="313">
        <v>98.927000000000007</v>
      </c>
      <c r="R40" s="342">
        <v>1.2689218715785107</v>
      </c>
      <c r="S40" s="305">
        <v>436.44499999999999</v>
      </c>
      <c r="T40" s="342">
        <v>5.5982149083777237</v>
      </c>
      <c r="U40" s="305">
        <v>403.34500000000003</v>
      </c>
      <c r="V40" s="342">
        <v>5.1736461460656287</v>
      </c>
      <c r="W40" s="305">
        <v>5.3620000000000001</v>
      </c>
      <c r="X40" s="342">
        <v>6.8777574124394503E-2</v>
      </c>
      <c r="Y40" s="305">
        <v>27.738</v>
      </c>
      <c r="Z40" s="342">
        <v>0.35579118818770139</v>
      </c>
      <c r="AA40" s="298">
        <v>-28.815000000000001</v>
      </c>
      <c r="AB40" s="342">
        <v>-0.36960570652637587</v>
      </c>
      <c r="AC40" s="317">
        <v>1289.8050000000001</v>
      </c>
      <c r="AD40" s="345">
        <v>15.113295493450231</v>
      </c>
      <c r="AE40" s="298">
        <v>36.595999999999997</v>
      </c>
      <c r="AF40" s="342">
        <v>0.42881378338454618</v>
      </c>
      <c r="AG40" s="298">
        <v>3061.8139999999999</v>
      </c>
      <c r="AH40" s="342">
        <v>35.876818377958543</v>
      </c>
      <c r="AI40" s="109" t="s">
        <v>65</v>
      </c>
    </row>
    <row r="41" spans="1:35" ht="30" customHeight="1">
      <c r="A41" s="109" t="s">
        <v>66</v>
      </c>
      <c r="B41" s="501">
        <v>519073.033</v>
      </c>
      <c r="C41" s="298">
        <v>1545.954</v>
      </c>
      <c r="D41" s="342">
        <v>29.782976608611449</v>
      </c>
      <c r="E41" s="308">
        <v>1258.04</v>
      </c>
      <c r="F41" s="342">
        <v>24.236281217098018</v>
      </c>
      <c r="G41" s="308">
        <v>79.045000000000002</v>
      </c>
      <c r="H41" s="342">
        <v>1.5228107602345815</v>
      </c>
      <c r="I41" s="305">
        <v>208.869</v>
      </c>
      <c r="J41" s="348">
        <v>4.0238846312788512</v>
      </c>
      <c r="K41" s="298">
        <v>418.87099999999998</v>
      </c>
      <c r="L41" s="342">
        <v>8.4312451929701826</v>
      </c>
      <c r="M41" s="311">
        <v>231.96799999999999</v>
      </c>
      <c r="N41" s="342">
        <v>4.6691680372308122</v>
      </c>
      <c r="O41" s="313">
        <v>36.735999999999997</v>
      </c>
      <c r="P41" s="342">
        <v>0.73944059963318687</v>
      </c>
      <c r="Q41" s="313">
        <v>150.167</v>
      </c>
      <c r="R41" s="342">
        <v>3.0226365561061841</v>
      </c>
      <c r="S41" s="305">
        <v>44.101999999999997</v>
      </c>
      <c r="T41" s="342">
        <v>0.88770713537191881</v>
      </c>
      <c r="U41" s="305">
        <v>35.869</v>
      </c>
      <c r="V41" s="342">
        <v>0.72198918957542413</v>
      </c>
      <c r="W41" s="305">
        <v>0</v>
      </c>
      <c r="X41" s="342">
        <v>0</v>
      </c>
      <c r="Y41" s="305">
        <v>8.2330000000000005</v>
      </c>
      <c r="Z41" s="342">
        <v>0.16571794579649468</v>
      </c>
      <c r="AA41" s="298">
        <v>-15.452</v>
      </c>
      <c r="AB41" s="342">
        <v>-0.31102559194065782</v>
      </c>
      <c r="AC41" s="317">
        <v>1153.5809999999999</v>
      </c>
      <c r="AD41" s="345">
        <v>22.223866906220113</v>
      </c>
      <c r="AE41" s="298">
        <v>90.828000000000003</v>
      </c>
      <c r="AF41" s="342">
        <v>1.7498115722763814</v>
      </c>
      <c r="AG41" s="298">
        <v>1550.962</v>
      </c>
      <c r="AH41" s="342">
        <v>29.879456288379366</v>
      </c>
      <c r="AI41" s="109" t="s">
        <v>66</v>
      </c>
    </row>
    <row r="42" spans="1:35" ht="30" customHeight="1">
      <c r="A42" s="109" t="s">
        <v>67</v>
      </c>
      <c r="B42" s="501">
        <v>510348.07199999999</v>
      </c>
      <c r="C42" s="298">
        <v>1208.652</v>
      </c>
      <c r="D42" s="342">
        <v>23.682895386739116</v>
      </c>
      <c r="E42" s="308">
        <v>1026.7639999999999</v>
      </c>
      <c r="F42" s="342">
        <v>20.118896422518471</v>
      </c>
      <c r="G42" s="308">
        <v>132.56100000000001</v>
      </c>
      <c r="H42" s="342">
        <v>2.5974625412124612</v>
      </c>
      <c r="I42" s="305">
        <v>49.326999999999998</v>
      </c>
      <c r="J42" s="348">
        <v>0.96653642300817777</v>
      </c>
      <c r="K42" s="298">
        <v>515.73699999999997</v>
      </c>
      <c r="L42" s="342">
        <v>10.896070417748859</v>
      </c>
      <c r="M42" s="311">
        <v>161.13300000000001</v>
      </c>
      <c r="N42" s="342">
        <v>3.4042865154587072</v>
      </c>
      <c r="O42" s="313">
        <v>54.116999999999997</v>
      </c>
      <c r="P42" s="342">
        <v>1.1433398084630637</v>
      </c>
      <c r="Q42" s="313">
        <v>300.48700000000002</v>
      </c>
      <c r="R42" s="342">
        <v>6.3484440938270899</v>
      </c>
      <c r="S42" s="305">
        <v>1.5369999999999999</v>
      </c>
      <c r="T42" s="342">
        <v>3.24724815789443E-2</v>
      </c>
      <c r="U42" s="305">
        <v>0</v>
      </c>
      <c r="V42" s="342">
        <v>0</v>
      </c>
      <c r="W42" s="305">
        <v>0</v>
      </c>
      <c r="X42" s="342">
        <v>0</v>
      </c>
      <c r="Y42" s="305">
        <v>1.5369999999999999</v>
      </c>
      <c r="Z42" s="342">
        <v>3.24724815789443E-2</v>
      </c>
      <c r="AA42" s="298">
        <v>-39.279000000000003</v>
      </c>
      <c r="AB42" s="342">
        <v>-0.82985465448233797</v>
      </c>
      <c r="AC42" s="317">
        <v>1530.2539999999999</v>
      </c>
      <c r="AD42" s="345">
        <v>29.98451613627336</v>
      </c>
      <c r="AE42" s="298">
        <v>1317.741</v>
      </c>
      <c r="AF42" s="342">
        <v>25.820436527484325</v>
      </c>
      <c r="AG42" s="298">
        <v>4657.1679999999997</v>
      </c>
      <c r="AH42" s="342">
        <v>91.254738785414673</v>
      </c>
      <c r="AI42" s="109" t="s">
        <v>67</v>
      </c>
    </row>
    <row r="43" spans="1:35" ht="30" customHeight="1">
      <c r="A43" s="109" t="s">
        <v>68</v>
      </c>
      <c r="B43" s="501">
        <v>1993085.075</v>
      </c>
      <c r="C43" s="298">
        <v>5397.1229999999996</v>
      </c>
      <c r="D43" s="342">
        <v>27.079240458413445</v>
      </c>
      <c r="E43" s="308">
        <v>4726.4679999999998</v>
      </c>
      <c r="F43" s="342">
        <v>23.714331411568068</v>
      </c>
      <c r="G43" s="308">
        <v>317.96899999999999</v>
      </c>
      <c r="H43" s="342">
        <v>1.5953609004874014</v>
      </c>
      <c r="I43" s="305">
        <v>352.68599999999998</v>
      </c>
      <c r="J43" s="348">
        <v>1.769548146357977</v>
      </c>
      <c r="K43" s="298">
        <v>1004.843</v>
      </c>
      <c r="L43" s="342">
        <v>5.5147646180423315</v>
      </c>
      <c r="M43" s="311">
        <v>520.64099999999996</v>
      </c>
      <c r="N43" s="342">
        <v>2.8573743017587598</v>
      </c>
      <c r="O43" s="313">
        <v>194.55699999999999</v>
      </c>
      <c r="P43" s="342">
        <v>1.0677648745052331</v>
      </c>
      <c r="Q43" s="313">
        <v>289.64499999999998</v>
      </c>
      <c r="R43" s="342">
        <v>1.5896254417783386</v>
      </c>
      <c r="S43" s="305">
        <v>656.00699999999995</v>
      </c>
      <c r="T43" s="342">
        <v>3.6002879980137155</v>
      </c>
      <c r="U43" s="305">
        <v>497.14400000000001</v>
      </c>
      <c r="V43" s="342">
        <v>2.7284184109080099</v>
      </c>
      <c r="W43" s="305">
        <v>2.1859999999999999</v>
      </c>
      <c r="X43" s="342">
        <v>1.1997173145496897E-2</v>
      </c>
      <c r="Y43" s="305">
        <v>156.67699999999999</v>
      </c>
      <c r="Z43" s="342">
        <v>0.85987241396020919</v>
      </c>
      <c r="AA43" s="298">
        <v>-55.350999999999999</v>
      </c>
      <c r="AB43" s="342">
        <v>-0.30377654655827935</v>
      </c>
      <c r="AC43" s="317">
        <v>4021.9160000000002</v>
      </c>
      <c r="AD43" s="345">
        <v>20.179349343630001</v>
      </c>
      <c r="AE43" s="298">
        <v>697.59400000000005</v>
      </c>
      <c r="AF43" s="342">
        <v>3.5000713654935178</v>
      </c>
      <c r="AG43" s="298">
        <v>7631.357</v>
      </c>
      <c r="AH43" s="342">
        <v>38.289168363773932</v>
      </c>
      <c r="AI43" s="109" t="s">
        <v>68</v>
      </c>
    </row>
    <row r="44" spans="1:35" ht="30" customHeight="1">
      <c r="A44" s="109" t="s">
        <v>69</v>
      </c>
      <c r="B44" s="501">
        <v>2561127.7560000001</v>
      </c>
      <c r="C44" s="298">
        <v>4825.616</v>
      </c>
      <c r="D44" s="342">
        <v>18.841762144410573</v>
      </c>
      <c r="E44" s="308">
        <v>4047.8539999999998</v>
      </c>
      <c r="F44" s="342">
        <v>15.804967130269153</v>
      </c>
      <c r="G44" s="308">
        <v>362.46199999999999</v>
      </c>
      <c r="H44" s="342">
        <v>1.415243730621613</v>
      </c>
      <c r="I44" s="305">
        <v>415.3</v>
      </c>
      <c r="J44" s="348">
        <v>1.6215512835198058</v>
      </c>
      <c r="K44" s="298">
        <v>1976.0409999999999</v>
      </c>
      <c r="L44" s="342">
        <v>8.3132612020686434</v>
      </c>
      <c r="M44" s="311">
        <v>922.63499999999999</v>
      </c>
      <c r="N44" s="342">
        <v>3.8815519258813977</v>
      </c>
      <c r="O44" s="313">
        <v>111.395</v>
      </c>
      <c r="P44" s="342">
        <v>0.46864196218825249</v>
      </c>
      <c r="Q44" s="313">
        <v>942.01099999999997</v>
      </c>
      <c r="R44" s="342">
        <v>3.963067313998994</v>
      </c>
      <c r="S44" s="305">
        <v>1300.105</v>
      </c>
      <c r="T44" s="342">
        <v>5.4695790497846222</v>
      </c>
      <c r="U44" s="305">
        <v>800.40499999999997</v>
      </c>
      <c r="V44" s="342">
        <v>3.3673268077138849</v>
      </c>
      <c r="W44" s="305">
        <v>0</v>
      </c>
      <c r="X44" s="342">
        <v>0</v>
      </c>
      <c r="Y44" s="305">
        <v>499.7</v>
      </c>
      <c r="Z44" s="342">
        <v>2.1022522420707372</v>
      </c>
      <c r="AA44" s="298">
        <v>-127.245</v>
      </c>
      <c r="AB44" s="342">
        <v>-0.53532336710484485</v>
      </c>
      <c r="AC44" s="317">
        <v>5409.8490000000002</v>
      </c>
      <c r="AD44" s="345">
        <v>21.122917384055715</v>
      </c>
      <c r="AE44" s="298">
        <v>758.98</v>
      </c>
      <c r="AF44" s="342">
        <v>2.963460132833764</v>
      </c>
      <c r="AG44" s="298">
        <v>9157.375</v>
      </c>
      <c r="AH44" s="342">
        <v>35.755244846911104</v>
      </c>
      <c r="AI44" s="109" t="s">
        <v>69</v>
      </c>
    </row>
    <row r="45" spans="1:35" ht="30" customHeight="1">
      <c r="A45" s="109" t="s">
        <v>70</v>
      </c>
      <c r="B45" s="501">
        <v>1001037.246</v>
      </c>
      <c r="C45" s="298">
        <v>1294.2570000000001</v>
      </c>
      <c r="D45" s="342">
        <v>12.929159281252158</v>
      </c>
      <c r="E45" s="308">
        <v>1115.8699999999999</v>
      </c>
      <c r="F45" s="342">
        <v>11.147137676034085</v>
      </c>
      <c r="G45" s="308">
        <v>84.66</v>
      </c>
      <c r="H45" s="342">
        <v>0.84572277743199975</v>
      </c>
      <c r="I45" s="305">
        <v>93.727000000000004</v>
      </c>
      <c r="J45" s="348">
        <v>0.93629882778607421</v>
      </c>
      <c r="K45" s="298">
        <v>769.928</v>
      </c>
      <c r="L45" s="342">
        <v>8.1891452107755924</v>
      </c>
      <c r="M45" s="311">
        <v>547.029</v>
      </c>
      <c r="N45" s="342">
        <v>5.8183361502703645</v>
      </c>
      <c r="O45" s="313">
        <v>32.933999999999997</v>
      </c>
      <c r="P45" s="342">
        <v>0.35029419422554231</v>
      </c>
      <c r="Q45" s="313">
        <v>189.965</v>
      </c>
      <c r="R45" s="342">
        <v>2.0205148662796852</v>
      </c>
      <c r="S45" s="305">
        <v>317.24700000000001</v>
      </c>
      <c r="T45" s="342">
        <v>3.3743177942391034</v>
      </c>
      <c r="U45" s="305">
        <v>210.08699999999999</v>
      </c>
      <c r="V45" s="342">
        <v>2.2345374501202864</v>
      </c>
      <c r="W45" s="305">
        <v>0</v>
      </c>
      <c r="X45" s="342">
        <v>0</v>
      </c>
      <c r="Y45" s="305">
        <v>107.16</v>
      </c>
      <c r="Z45" s="342">
        <v>1.139780344118817</v>
      </c>
      <c r="AA45" s="298">
        <v>-31.309000000000001</v>
      </c>
      <c r="AB45" s="342">
        <v>-0.33301029109757407</v>
      </c>
      <c r="AC45" s="317">
        <v>1815.6310000000001</v>
      </c>
      <c r="AD45" s="345">
        <v>18.137496953834624</v>
      </c>
      <c r="AE45" s="298">
        <v>1176.1780000000001</v>
      </c>
      <c r="AF45" s="342">
        <v>11.749592781885362</v>
      </c>
      <c r="AG45" s="298">
        <v>8037.4030000000002</v>
      </c>
      <c r="AH45" s="342">
        <v>80.290748742030317</v>
      </c>
      <c r="AI45" s="109" t="s">
        <v>70</v>
      </c>
    </row>
    <row r="46" spans="1:35" ht="30" customHeight="1">
      <c r="A46" s="109" t="s">
        <v>71</v>
      </c>
      <c r="B46" s="501">
        <v>730843.31299999997</v>
      </c>
      <c r="C46" s="298">
        <v>1434.1569999999999</v>
      </c>
      <c r="D46" s="342">
        <v>19.623316988603275</v>
      </c>
      <c r="E46" s="308">
        <v>1075.6669999999999</v>
      </c>
      <c r="F46" s="342">
        <v>14.718161620505928</v>
      </c>
      <c r="G46" s="308">
        <v>259.30700000000002</v>
      </c>
      <c r="H46" s="342">
        <v>3.5480518927591258</v>
      </c>
      <c r="I46" s="305">
        <v>99.183000000000007</v>
      </c>
      <c r="J46" s="348">
        <v>1.3571034753382221</v>
      </c>
      <c r="K46" s="298">
        <v>250.83099999999999</v>
      </c>
      <c r="L46" s="342">
        <v>3.7457044819621252</v>
      </c>
      <c r="M46" s="311">
        <v>62.389000000000003</v>
      </c>
      <c r="N46" s="342">
        <v>0.9316661693536088</v>
      </c>
      <c r="O46" s="313">
        <v>21.22</v>
      </c>
      <c r="P46" s="342">
        <v>0.31688208039371646</v>
      </c>
      <c r="Q46" s="313">
        <v>167.22200000000001</v>
      </c>
      <c r="R46" s="342">
        <v>2.4971562322148002</v>
      </c>
      <c r="S46" s="305">
        <v>392.512</v>
      </c>
      <c r="T46" s="342">
        <v>5.8614523628415851</v>
      </c>
      <c r="U46" s="305">
        <v>0</v>
      </c>
      <c r="V46" s="342">
        <v>0</v>
      </c>
      <c r="W46" s="305">
        <v>0</v>
      </c>
      <c r="X46" s="342">
        <v>0</v>
      </c>
      <c r="Y46" s="305">
        <v>392.512</v>
      </c>
      <c r="Z46" s="342">
        <v>5.8614523628415851</v>
      </c>
      <c r="AA46" s="298">
        <v>-12.015000000000001</v>
      </c>
      <c r="AB46" s="342">
        <v>-0.17942215814941112</v>
      </c>
      <c r="AC46" s="317">
        <v>2139.1060000000002</v>
      </c>
      <c r="AD46" s="345">
        <v>29.269009676223174</v>
      </c>
      <c r="AE46" s="298">
        <v>907.41200000000003</v>
      </c>
      <c r="AF46" s="342">
        <v>12.415958165851071</v>
      </c>
      <c r="AG46" s="298">
        <v>2606.6390000000001</v>
      </c>
      <c r="AH46" s="342">
        <v>35.666181158587136</v>
      </c>
      <c r="AI46" s="109" t="s">
        <v>71</v>
      </c>
    </row>
    <row r="47" spans="1:35" ht="30" customHeight="1">
      <c r="A47" s="109" t="s">
        <v>72</v>
      </c>
      <c r="B47" s="501">
        <v>960089.64099999995</v>
      </c>
      <c r="C47" s="298">
        <v>1783.182</v>
      </c>
      <c r="D47" s="342">
        <v>18.573078219474301</v>
      </c>
      <c r="E47" s="308">
        <v>1278.7950000000001</v>
      </c>
      <c r="F47" s="342">
        <v>13.319537524309151</v>
      </c>
      <c r="G47" s="308">
        <v>285.11599999999999</v>
      </c>
      <c r="H47" s="342">
        <v>2.9696810362731538</v>
      </c>
      <c r="I47" s="305">
        <v>219.27099999999999</v>
      </c>
      <c r="J47" s="348">
        <v>2.283859658891997</v>
      </c>
      <c r="K47" s="298">
        <v>595.71100000000001</v>
      </c>
      <c r="L47" s="342">
        <v>6.8731416095237501</v>
      </c>
      <c r="M47" s="311">
        <v>320.30200000000002</v>
      </c>
      <c r="N47" s="342">
        <v>3.6955520442188852</v>
      </c>
      <c r="O47" s="313">
        <v>159.84899999999999</v>
      </c>
      <c r="P47" s="342">
        <v>1.8442916332596877</v>
      </c>
      <c r="Q47" s="313">
        <v>115.56</v>
      </c>
      <c r="R47" s="342">
        <v>1.3332979320451772</v>
      </c>
      <c r="S47" s="305">
        <v>169.68199999999999</v>
      </c>
      <c r="T47" s="342">
        <v>1.9577419496823274</v>
      </c>
      <c r="U47" s="305">
        <v>165.05799999999999</v>
      </c>
      <c r="V47" s="342">
        <v>1.9043915720622433</v>
      </c>
      <c r="W47" s="305">
        <v>0</v>
      </c>
      <c r="X47" s="342">
        <v>0</v>
      </c>
      <c r="Y47" s="305">
        <v>4.6239999999999997</v>
      </c>
      <c r="Z47" s="342">
        <v>5.3350377620083926E-2</v>
      </c>
      <c r="AA47" s="298">
        <v>-90.177999999999997</v>
      </c>
      <c r="AB47" s="342">
        <v>-1.040447740705867</v>
      </c>
      <c r="AC47" s="317">
        <v>2328.2550000000001</v>
      </c>
      <c r="AD47" s="345">
        <v>24.250391844400706</v>
      </c>
      <c r="AE47" s="298">
        <v>195.226</v>
      </c>
      <c r="AF47" s="342">
        <v>2.0334142944887792</v>
      </c>
      <c r="AG47" s="298">
        <v>7719.3209999999999</v>
      </c>
      <c r="AH47" s="342">
        <v>80.402086121456236</v>
      </c>
      <c r="AI47" s="109" t="s">
        <v>72</v>
      </c>
    </row>
    <row r="48" spans="1:35" ht="30" customHeight="1">
      <c r="A48" s="109" t="s">
        <v>73</v>
      </c>
      <c r="B48" s="501">
        <v>1093802.662</v>
      </c>
      <c r="C48" s="298">
        <v>2278.2890000000002</v>
      </c>
      <c r="D48" s="342">
        <v>20.829067976797447</v>
      </c>
      <c r="E48" s="308">
        <v>1853.952</v>
      </c>
      <c r="F48" s="342">
        <v>16.949602194330737</v>
      </c>
      <c r="G48" s="308">
        <v>181.27699999999999</v>
      </c>
      <c r="H48" s="342">
        <v>1.6573099179383783</v>
      </c>
      <c r="I48" s="305">
        <v>243.06</v>
      </c>
      <c r="J48" s="348">
        <v>2.2221558645283315</v>
      </c>
      <c r="K48" s="298">
        <v>458.185</v>
      </c>
      <c r="L48" s="342">
        <v>4.5864055864697315</v>
      </c>
      <c r="M48" s="311">
        <v>182.64099999999999</v>
      </c>
      <c r="N48" s="342">
        <v>1.8282259408719583</v>
      </c>
      <c r="O48" s="313">
        <v>45.814999999999998</v>
      </c>
      <c r="P48" s="342">
        <v>0.45860552384759595</v>
      </c>
      <c r="Q48" s="313">
        <v>229.72900000000001</v>
      </c>
      <c r="R48" s="342">
        <v>2.2995741217501773</v>
      </c>
      <c r="S48" s="305">
        <v>273.91800000000001</v>
      </c>
      <c r="T48" s="342">
        <v>2.7419034788013925</v>
      </c>
      <c r="U48" s="305">
        <v>273.91800000000001</v>
      </c>
      <c r="V48" s="342">
        <v>2.7419034788013925</v>
      </c>
      <c r="W48" s="305">
        <v>0</v>
      </c>
      <c r="X48" s="342">
        <v>0</v>
      </c>
      <c r="Y48" s="305">
        <v>0</v>
      </c>
      <c r="Z48" s="342">
        <v>0</v>
      </c>
      <c r="AA48" s="298">
        <v>-52.162999999999997</v>
      </c>
      <c r="AB48" s="342">
        <v>-0.52214863997516414</v>
      </c>
      <c r="AC48" s="317">
        <v>2738.0340000000001</v>
      </c>
      <c r="AD48" s="345">
        <v>25.032248458726094</v>
      </c>
      <c r="AE48" s="298">
        <v>406.17200000000003</v>
      </c>
      <c r="AF48" s="342">
        <v>3.7133937785205355</v>
      </c>
      <c r="AG48" s="298">
        <v>5202.567</v>
      </c>
      <c r="AH48" s="342">
        <v>47.564036738466079</v>
      </c>
      <c r="AI48" s="109" t="s">
        <v>73</v>
      </c>
    </row>
    <row r="49" spans="1:35" ht="30" customHeight="1">
      <c r="A49" s="109" t="s">
        <v>74</v>
      </c>
      <c r="B49" s="501">
        <v>651874.98</v>
      </c>
      <c r="C49" s="298">
        <v>1579.6849999999999</v>
      </c>
      <c r="D49" s="342">
        <v>24.232944175890903</v>
      </c>
      <c r="E49" s="308">
        <v>1393.7260000000001</v>
      </c>
      <c r="F49" s="342">
        <v>21.380265277246878</v>
      </c>
      <c r="G49" s="308">
        <v>142.042</v>
      </c>
      <c r="H49" s="342">
        <v>2.1789760975333032</v>
      </c>
      <c r="I49" s="305">
        <v>43.917000000000002</v>
      </c>
      <c r="J49" s="348">
        <v>0.67370280111072833</v>
      </c>
      <c r="K49" s="298">
        <v>342.28899999999999</v>
      </c>
      <c r="L49" s="342">
        <v>5.7428032716132273</v>
      </c>
      <c r="M49" s="311">
        <v>197.49100000000001</v>
      </c>
      <c r="N49" s="342">
        <v>3.313433855350794</v>
      </c>
      <c r="O49" s="313">
        <v>73.917000000000002</v>
      </c>
      <c r="P49" s="342">
        <v>1.2401531729849189</v>
      </c>
      <c r="Q49" s="313">
        <v>70.881</v>
      </c>
      <c r="R49" s="342">
        <v>1.1892162432775144</v>
      </c>
      <c r="S49" s="305">
        <v>468.41699999999997</v>
      </c>
      <c r="T49" s="342">
        <v>7.8589340588778862</v>
      </c>
      <c r="U49" s="305">
        <v>466.10899999999998</v>
      </c>
      <c r="V49" s="342">
        <v>7.8202112546075675</v>
      </c>
      <c r="W49" s="305">
        <v>0</v>
      </c>
      <c r="X49" s="342">
        <v>0</v>
      </c>
      <c r="Y49" s="305">
        <v>2.3079999999999998</v>
      </c>
      <c r="Z49" s="342">
        <v>3.8722804270319308E-2</v>
      </c>
      <c r="AA49" s="298">
        <v>-68.155000000000001</v>
      </c>
      <c r="AB49" s="342">
        <v>-1.1434803834677698</v>
      </c>
      <c r="AC49" s="317">
        <v>2863.7190000000001</v>
      </c>
      <c r="AD49" s="345">
        <v>43.930494157023794</v>
      </c>
      <c r="AE49" s="298">
        <v>202.15899999999999</v>
      </c>
      <c r="AF49" s="342">
        <v>3.1011928084737965</v>
      </c>
      <c r="AG49" s="298">
        <v>432.416</v>
      </c>
      <c r="AH49" s="342">
        <v>6.6334191872189967</v>
      </c>
      <c r="AI49" s="109" t="s">
        <v>74</v>
      </c>
    </row>
    <row r="50" spans="1:35" ht="30" customHeight="1">
      <c r="A50" s="109" t="s">
        <v>75</v>
      </c>
      <c r="B50" s="501">
        <v>5610000.2470000004</v>
      </c>
      <c r="C50" s="298">
        <v>15559.736999999999</v>
      </c>
      <c r="D50" s="342">
        <v>27.735715356377593</v>
      </c>
      <c r="E50" s="308">
        <v>13246.892</v>
      </c>
      <c r="F50" s="342">
        <v>23.612997177823473</v>
      </c>
      <c r="G50" s="308">
        <v>1256.787</v>
      </c>
      <c r="H50" s="342">
        <v>2.2402619334501428</v>
      </c>
      <c r="I50" s="305">
        <v>1056.058</v>
      </c>
      <c r="J50" s="348">
        <v>1.8824562451039764</v>
      </c>
      <c r="K50" s="298">
        <v>3287.9639999999999</v>
      </c>
      <c r="L50" s="342">
        <v>6.3372968834814918</v>
      </c>
      <c r="M50" s="311">
        <v>1658.4449999999999</v>
      </c>
      <c r="N50" s="342">
        <v>3.1965247581559475</v>
      </c>
      <c r="O50" s="313">
        <v>821.25699999999995</v>
      </c>
      <c r="P50" s="342">
        <v>1.5829094925118885</v>
      </c>
      <c r="Q50" s="313">
        <v>808.26199999999994</v>
      </c>
      <c r="R50" s="342">
        <v>1.5578626328136553</v>
      </c>
      <c r="S50" s="305">
        <v>1878.8330000000001</v>
      </c>
      <c r="T50" s="342">
        <v>3.6213056211935966</v>
      </c>
      <c r="U50" s="305">
        <v>1226.586</v>
      </c>
      <c r="V50" s="342">
        <v>2.3641498614711196</v>
      </c>
      <c r="W50" s="305">
        <v>3.1160000000000001</v>
      </c>
      <c r="X50" s="342">
        <v>6.0058495436471713E-3</v>
      </c>
      <c r="Y50" s="305">
        <v>649.13099999999997</v>
      </c>
      <c r="Z50" s="342">
        <v>1.2511499101788293</v>
      </c>
      <c r="AA50" s="298">
        <v>-750.57600000000002</v>
      </c>
      <c r="AB50" s="342">
        <v>-1.4466773193429137</v>
      </c>
      <c r="AC50" s="317">
        <v>13118.331</v>
      </c>
      <c r="AD50" s="345">
        <v>23.383833195043351</v>
      </c>
      <c r="AE50" s="298">
        <v>2966.72</v>
      </c>
      <c r="AF50" s="342">
        <v>5.2882707119067973</v>
      </c>
      <c r="AG50" s="298">
        <v>39171.726000000002</v>
      </c>
      <c r="AH50" s="342">
        <v>69.824820455128233</v>
      </c>
      <c r="AI50" s="109" t="s">
        <v>75</v>
      </c>
    </row>
    <row r="51" spans="1:35" ht="30" customHeight="1">
      <c r="A51" s="109" t="s">
        <v>76</v>
      </c>
      <c r="B51" s="501">
        <v>755069.96299999999</v>
      </c>
      <c r="C51" s="298">
        <v>834.31700000000001</v>
      </c>
      <c r="D51" s="342">
        <v>11.049532372935882</v>
      </c>
      <c r="E51" s="308">
        <v>684.72199999999998</v>
      </c>
      <c r="F51" s="342">
        <v>9.0683252354457657</v>
      </c>
      <c r="G51" s="308">
        <v>113.965</v>
      </c>
      <c r="H51" s="342">
        <v>1.5093303347308493</v>
      </c>
      <c r="I51" s="305">
        <v>35.630000000000003</v>
      </c>
      <c r="J51" s="348">
        <v>0.47187680275926969</v>
      </c>
      <c r="K51" s="298">
        <v>294.52800000000002</v>
      </c>
      <c r="L51" s="342">
        <v>4.1368569032982112</v>
      </c>
      <c r="M51" s="311">
        <v>141.01599999999999</v>
      </c>
      <c r="N51" s="342">
        <v>1.9806708125390471</v>
      </c>
      <c r="O51" s="313">
        <v>57.982999999999997</v>
      </c>
      <c r="P51" s="342">
        <v>0.81441280225968393</v>
      </c>
      <c r="Q51" s="313">
        <v>95.528999999999996</v>
      </c>
      <c r="R51" s="342">
        <v>1.3417732884994797</v>
      </c>
      <c r="S51" s="305">
        <v>238.15299999999999</v>
      </c>
      <c r="T51" s="342">
        <v>3.3450296137928444</v>
      </c>
      <c r="U51" s="305">
        <v>151.76900000000001</v>
      </c>
      <c r="V51" s="342">
        <v>2.1317044062250998</v>
      </c>
      <c r="W51" s="305">
        <v>0</v>
      </c>
      <c r="X51" s="342">
        <v>0</v>
      </c>
      <c r="Y51" s="305">
        <v>86.384</v>
      </c>
      <c r="Z51" s="342">
        <v>1.2133252075677445</v>
      </c>
      <c r="AA51" s="298">
        <v>-18.734999999999999</v>
      </c>
      <c r="AB51" s="342">
        <v>-0.26314650587819149</v>
      </c>
      <c r="AC51" s="317">
        <v>2005.1020000000001</v>
      </c>
      <c r="AD51" s="345">
        <v>26.555181615667053</v>
      </c>
      <c r="AE51" s="298">
        <v>1016.395</v>
      </c>
      <c r="AF51" s="342">
        <v>13.460938056146727</v>
      </c>
      <c r="AG51" s="298">
        <v>5266.6009999999997</v>
      </c>
      <c r="AH51" s="342">
        <v>69.749841181273425</v>
      </c>
      <c r="AI51" s="109" t="s">
        <v>76</v>
      </c>
    </row>
    <row r="52" spans="1:35" ht="30" customHeight="1">
      <c r="A52" s="109" t="s">
        <v>77</v>
      </c>
      <c r="B52" s="501">
        <v>1186690.04</v>
      </c>
      <c r="C52" s="298">
        <v>1794.8879999999999</v>
      </c>
      <c r="D52" s="342">
        <v>15.125162759434636</v>
      </c>
      <c r="E52" s="308">
        <v>1502.239</v>
      </c>
      <c r="F52" s="342">
        <v>12.659068074760281</v>
      </c>
      <c r="G52" s="308">
        <v>194.84</v>
      </c>
      <c r="H52" s="342">
        <v>1.6418777729018439</v>
      </c>
      <c r="I52" s="305">
        <v>97.808999999999997</v>
      </c>
      <c r="J52" s="348">
        <v>0.82421691177251299</v>
      </c>
      <c r="K52" s="298">
        <v>673.38699999999994</v>
      </c>
      <c r="L52" s="342">
        <v>6.2167405307884875</v>
      </c>
      <c r="M52" s="311">
        <v>331.03</v>
      </c>
      <c r="N52" s="342">
        <v>3.0560845663888863</v>
      </c>
      <c r="O52" s="313">
        <v>206.613</v>
      </c>
      <c r="P52" s="342">
        <v>1.9074609567571128</v>
      </c>
      <c r="Q52" s="313">
        <v>135.744</v>
      </c>
      <c r="R52" s="342">
        <v>1.2531950076424887</v>
      </c>
      <c r="S52" s="305">
        <v>1033.153</v>
      </c>
      <c r="T52" s="342">
        <v>9.5381172039343181</v>
      </c>
      <c r="U52" s="305">
        <v>360.54300000000001</v>
      </c>
      <c r="V52" s="342">
        <v>3.3285499737774473</v>
      </c>
      <c r="W52" s="305">
        <v>0.57099999999999995</v>
      </c>
      <c r="X52" s="342">
        <v>5.271498919759701E-3</v>
      </c>
      <c r="Y52" s="305">
        <v>672.03899999999999</v>
      </c>
      <c r="Z52" s="342">
        <v>6.204295731237111</v>
      </c>
      <c r="AA52" s="298">
        <v>-309.63200000000001</v>
      </c>
      <c r="AB52" s="342">
        <v>-2.8585372215814995</v>
      </c>
      <c r="AC52" s="317">
        <v>3175.8780000000002</v>
      </c>
      <c r="AD52" s="345">
        <v>26.76248972309568</v>
      </c>
      <c r="AE52" s="298">
        <v>403.97399999999999</v>
      </c>
      <c r="AF52" s="342">
        <v>3.4042082294716152</v>
      </c>
      <c r="AG52" s="298">
        <v>5907.3289999999997</v>
      </c>
      <c r="AH52" s="342">
        <v>49.779881863675193</v>
      </c>
      <c r="AI52" s="109" t="s">
        <v>77</v>
      </c>
    </row>
    <row r="53" spans="1:35" ht="30" customHeight="1">
      <c r="A53" s="109" t="s">
        <v>78</v>
      </c>
      <c r="B53" s="501">
        <v>1640924.175</v>
      </c>
      <c r="C53" s="298">
        <v>3576.4679999999998</v>
      </c>
      <c r="D53" s="342">
        <v>21.795449506373444</v>
      </c>
      <c r="E53" s="308">
        <v>2630.357</v>
      </c>
      <c r="F53" s="342">
        <v>16.029729100675844</v>
      </c>
      <c r="G53" s="308">
        <v>621.89499999999998</v>
      </c>
      <c r="H53" s="342">
        <v>3.7899069894561093</v>
      </c>
      <c r="I53" s="305">
        <v>324.21600000000001</v>
      </c>
      <c r="J53" s="348">
        <v>1.9758134162414909</v>
      </c>
      <c r="K53" s="298">
        <v>997.53099999999995</v>
      </c>
      <c r="L53" s="342">
        <v>6.6663673291583656</v>
      </c>
      <c r="M53" s="311">
        <v>569.80600000000004</v>
      </c>
      <c r="N53" s="342">
        <v>3.807937901036071</v>
      </c>
      <c r="O53" s="313">
        <v>176.63399999999999</v>
      </c>
      <c r="P53" s="342">
        <v>1.1804215877186361</v>
      </c>
      <c r="Q53" s="313">
        <v>251.09100000000001</v>
      </c>
      <c r="R53" s="342">
        <v>1.67800784040366</v>
      </c>
      <c r="S53" s="305">
        <v>929.226</v>
      </c>
      <c r="T53" s="342">
        <v>6.2098940762788457</v>
      </c>
      <c r="U53" s="305">
        <v>491.80599999999998</v>
      </c>
      <c r="V53" s="342">
        <v>3.2866742494058427</v>
      </c>
      <c r="W53" s="305">
        <v>10.201000000000001</v>
      </c>
      <c r="X53" s="342">
        <v>6.8171929618973753E-2</v>
      </c>
      <c r="Y53" s="305">
        <v>427.21899999999999</v>
      </c>
      <c r="Z53" s="342">
        <v>2.8550478972540287</v>
      </c>
      <c r="AA53" s="298">
        <v>-416.93299999999999</v>
      </c>
      <c r="AB53" s="342">
        <v>-2.786307923912124</v>
      </c>
      <c r="AC53" s="317">
        <v>3158.076</v>
      </c>
      <c r="AD53" s="345">
        <v>19.245715604135089</v>
      </c>
      <c r="AE53" s="298">
        <v>679.86900000000003</v>
      </c>
      <c r="AF53" s="342">
        <v>4.1432078968548325</v>
      </c>
      <c r="AG53" s="298">
        <v>6701.1360000000004</v>
      </c>
      <c r="AH53" s="342">
        <v>40.837572522203835</v>
      </c>
      <c r="AI53" s="109" t="s">
        <v>78</v>
      </c>
    </row>
    <row r="54" spans="1:35" ht="30" customHeight="1">
      <c r="A54" s="109" t="s">
        <v>79</v>
      </c>
      <c r="B54" s="501">
        <v>1127797.04</v>
      </c>
      <c r="C54" s="298">
        <v>3492.3649999999998</v>
      </c>
      <c r="D54" s="342">
        <v>30.966254353708887</v>
      </c>
      <c r="E54" s="308">
        <v>1536.8689999999999</v>
      </c>
      <c r="F54" s="342">
        <v>13.627177102716992</v>
      </c>
      <c r="G54" s="308">
        <v>1791.683</v>
      </c>
      <c r="H54" s="342">
        <v>15.886572995438966</v>
      </c>
      <c r="I54" s="305">
        <v>163.81299999999999</v>
      </c>
      <c r="J54" s="348">
        <v>1.4525042555529315</v>
      </c>
      <c r="K54" s="298">
        <v>473.589</v>
      </c>
      <c r="L54" s="342">
        <v>4.7106478615358203</v>
      </c>
      <c r="M54" s="311">
        <v>300.57900000000001</v>
      </c>
      <c r="N54" s="342">
        <v>2.9897692378255729</v>
      </c>
      <c r="O54" s="313">
        <v>37.738</v>
      </c>
      <c r="P54" s="342">
        <v>0.37536857696998616</v>
      </c>
      <c r="Q54" s="313">
        <v>135.27199999999999</v>
      </c>
      <c r="R54" s="342">
        <v>1.345510046740261</v>
      </c>
      <c r="S54" s="305">
        <v>364.92599999999999</v>
      </c>
      <c r="T54" s="342">
        <v>3.6298095638176155</v>
      </c>
      <c r="U54" s="305">
        <v>268.27499999999998</v>
      </c>
      <c r="V54" s="342">
        <v>2.6684510304367755</v>
      </c>
      <c r="W54" s="305">
        <v>0</v>
      </c>
      <c r="X54" s="342">
        <v>0</v>
      </c>
      <c r="Y54" s="305">
        <v>96.650999999999996</v>
      </c>
      <c r="Z54" s="342">
        <v>0.96135853338083976</v>
      </c>
      <c r="AA54" s="298">
        <v>-28.5</v>
      </c>
      <c r="AB54" s="342">
        <v>-0.28348095934189954</v>
      </c>
      <c r="AC54" s="317">
        <v>3327.6149999999998</v>
      </c>
      <c r="AD54" s="345">
        <v>29.50544186567469</v>
      </c>
      <c r="AE54" s="298">
        <v>750.55799999999999</v>
      </c>
      <c r="AF54" s="342">
        <v>6.6550804212077015</v>
      </c>
      <c r="AG54" s="298">
        <v>6198.9459999999999</v>
      </c>
      <c r="AH54" s="342">
        <v>54.965084852501469</v>
      </c>
      <c r="AI54" s="109" t="s">
        <v>79</v>
      </c>
    </row>
    <row r="55" spans="1:35" ht="30" customHeight="1">
      <c r="A55" s="109" t="s">
        <v>80</v>
      </c>
      <c r="B55" s="501">
        <v>968294.34100000001</v>
      </c>
      <c r="C55" s="298">
        <v>1745.6869999999999</v>
      </c>
      <c r="D55" s="342">
        <v>18.028474670182959</v>
      </c>
      <c r="E55" s="308">
        <v>1469.5550000000001</v>
      </c>
      <c r="F55" s="342">
        <v>15.176738495469529</v>
      </c>
      <c r="G55" s="308">
        <v>160.43</v>
      </c>
      <c r="H55" s="342">
        <v>1.6568309160447734</v>
      </c>
      <c r="I55" s="305">
        <v>115.702</v>
      </c>
      <c r="J55" s="348">
        <v>1.194905258668655</v>
      </c>
      <c r="K55" s="298">
        <v>527.19200000000001</v>
      </c>
      <c r="L55" s="342">
        <v>5.8102498109885037</v>
      </c>
      <c r="M55" s="311">
        <v>342.53</v>
      </c>
      <c r="N55" s="342">
        <v>3.7750665180008269</v>
      </c>
      <c r="O55" s="313">
        <v>52.506999999999998</v>
      </c>
      <c r="P55" s="342">
        <v>0.57868629801964633</v>
      </c>
      <c r="Q55" s="313">
        <v>132.155</v>
      </c>
      <c r="R55" s="342">
        <v>1.4564969949680302</v>
      </c>
      <c r="S55" s="305">
        <v>215.947</v>
      </c>
      <c r="T55" s="342">
        <v>2.3799792408335758</v>
      </c>
      <c r="U55" s="305">
        <v>32.747999999999998</v>
      </c>
      <c r="V55" s="342">
        <v>0.36091985616293776</v>
      </c>
      <c r="W55" s="305">
        <v>0</v>
      </c>
      <c r="X55" s="342">
        <v>0</v>
      </c>
      <c r="Y55" s="305">
        <v>183.19900000000001</v>
      </c>
      <c r="Z55" s="342">
        <v>2.0190593846706379</v>
      </c>
      <c r="AA55" s="298">
        <v>-24.114999999999998</v>
      </c>
      <c r="AB55" s="342">
        <v>-0.26577446962774048</v>
      </c>
      <c r="AC55" s="317">
        <v>2215.701</v>
      </c>
      <c r="AD55" s="345">
        <v>22.882515224779159</v>
      </c>
      <c r="AE55" s="298">
        <v>89.832999999999998</v>
      </c>
      <c r="AF55" s="342">
        <v>0.92774475896683972</v>
      </c>
      <c r="AG55" s="298">
        <v>6629.8280000000004</v>
      </c>
      <c r="AH55" s="342">
        <v>68.469139178827447</v>
      </c>
      <c r="AI55" s="109" t="s">
        <v>80</v>
      </c>
    </row>
    <row r="56" spans="1:35" ht="30" customHeight="1">
      <c r="A56" s="109" t="s">
        <v>81</v>
      </c>
      <c r="B56" s="501">
        <v>1459176.298</v>
      </c>
      <c r="C56" s="298">
        <v>3956.3330000000001</v>
      </c>
      <c r="D56" s="342">
        <v>27.113468094449544</v>
      </c>
      <c r="E56" s="308">
        <v>3502.893</v>
      </c>
      <c r="F56" s="342">
        <v>24.005961478412122</v>
      </c>
      <c r="G56" s="308">
        <v>224.095</v>
      </c>
      <c r="H56" s="342">
        <v>1.5357637066004481</v>
      </c>
      <c r="I56" s="305">
        <v>229.345</v>
      </c>
      <c r="J56" s="348">
        <v>1.571742909436979</v>
      </c>
      <c r="K56" s="298">
        <v>1350.9179999999999</v>
      </c>
      <c r="L56" s="342">
        <v>9.9582909004348679</v>
      </c>
      <c r="M56" s="311">
        <v>829.60900000000004</v>
      </c>
      <c r="N56" s="342">
        <v>6.1154620455267246</v>
      </c>
      <c r="O56" s="313">
        <v>175.34800000000001</v>
      </c>
      <c r="P56" s="342">
        <v>1.2925776344748188</v>
      </c>
      <c r="Q56" s="313">
        <v>345.96100000000001</v>
      </c>
      <c r="R56" s="342">
        <v>2.5502512204333256</v>
      </c>
      <c r="S56" s="305">
        <v>1814.511</v>
      </c>
      <c r="T56" s="342">
        <v>13.375666309901099</v>
      </c>
      <c r="U56" s="305">
        <v>1001.249</v>
      </c>
      <c r="V56" s="342">
        <v>7.3807061611211875</v>
      </c>
      <c r="W56" s="305">
        <v>0</v>
      </c>
      <c r="X56" s="342">
        <v>0</v>
      </c>
      <c r="Y56" s="305">
        <v>813.26199999999994</v>
      </c>
      <c r="Z56" s="342">
        <v>5.9949601487799127</v>
      </c>
      <c r="AA56" s="298">
        <v>-164.62</v>
      </c>
      <c r="AB56" s="342">
        <v>-1.2134961915005855</v>
      </c>
      <c r="AC56" s="317">
        <v>4289.2060000000001</v>
      </c>
      <c r="AD56" s="345">
        <v>29.394707177459924</v>
      </c>
      <c r="AE56" s="298">
        <v>31.931000000000001</v>
      </c>
      <c r="AF56" s="342">
        <v>0.21882893824252619</v>
      </c>
      <c r="AG56" s="298">
        <v>4858.4679999999998</v>
      </c>
      <c r="AH56" s="342">
        <v>33.295962980341663</v>
      </c>
      <c r="AI56" s="109" t="s">
        <v>81</v>
      </c>
    </row>
    <row r="57" spans="1:35" ht="30" customHeight="1" thickBot="1">
      <c r="A57" s="110" t="s">
        <v>82</v>
      </c>
      <c r="B57" s="299">
        <v>1370006.6359999999</v>
      </c>
      <c r="C57" s="300">
        <v>2899.1129999999998</v>
      </c>
      <c r="D57" s="343">
        <v>21.161306258081513</v>
      </c>
      <c r="E57" s="309">
        <v>2518.893</v>
      </c>
      <c r="F57" s="343">
        <v>18.385991233986989</v>
      </c>
      <c r="G57" s="309">
        <v>240.88800000000001</v>
      </c>
      <c r="H57" s="343">
        <v>1.7582980525066596</v>
      </c>
      <c r="I57" s="306">
        <v>139.33199999999999</v>
      </c>
      <c r="J57" s="349">
        <v>1.0170169715878661</v>
      </c>
      <c r="K57" s="300">
        <v>907.79399999999998</v>
      </c>
      <c r="L57" s="343">
        <v>6.963647328332712</v>
      </c>
      <c r="M57" s="311">
        <v>665.71799999999996</v>
      </c>
      <c r="N57" s="343">
        <v>5.10669311773706</v>
      </c>
      <c r="O57" s="312">
        <v>101.654</v>
      </c>
      <c r="P57" s="343">
        <v>0.77978330492857795</v>
      </c>
      <c r="Q57" s="312">
        <v>140.422</v>
      </c>
      <c r="R57" s="343">
        <v>1.0771709056670742</v>
      </c>
      <c r="S57" s="306">
        <v>1624.9190000000001</v>
      </c>
      <c r="T57" s="343">
        <v>12.464681252692859</v>
      </c>
      <c r="U57" s="306">
        <v>506.01499999999999</v>
      </c>
      <c r="V57" s="343">
        <v>3.8816185201116959</v>
      </c>
      <c r="W57" s="306">
        <v>0</v>
      </c>
      <c r="X57" s="343">
        <v>0</v>
      </c>
      <c r="Y57" s="306">
        <v>1118.904</v>
      </c>
      <c r="Z57" s="343">
        <v>8.5830627325811637</v>
      </c>
      <c r="AA57" s="300">
        <v>-57.36</v>
      </c>
      <c r="AB57" s="343">
        <v>-0.44000600439434973</v>
      </c>
      <c r="AC57" s="318">
        <v>4951.8860000000004</v>
      </c>
      <c r="AD57" s="346">
        <v>36.144978205784405</v>
      </c>
      <c r="AE57" s="300">
        <v>433.18099999999998</v>
      </c>
      <c r="AF57" s="343">
        <v>3.161889793941115</v>
      </c>
      <c r="AG57" s="300">
        <v>5546.5770000000002</v>
      </c>
      <c r="AH57" s="343">
        <v>40.48576739886682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5" t="s">
        <v>83</v>
      </c>
      <c r="B4" s="116" t="s">
        <v>84</v>
      </c>
      <c r="C4" s="116"/>
      <c r="D4" s="116"/>
      <c r="E4" s="116"/>
      <c r="F4" s="116"/>
      <c r="G4" s="117" t="s">
        <v>85</v>
      </c>
      <c r="H4" s="118"/>
      <c r="I4" s="118"/>
      <c r="J4" s="118"/>
      <c r="K4" s="118"/>
      <c r="L4" s="118"/>
      <c r="M4" s="118"/>
      <c r="N4" s="118"/>
      <c r="O4" s="118"/>
      <c r="P4" s="119"/>
      <c r="Q4" s="119"/>
      <c r="R4" s="120"/>
      <c r="S4" s="755" t="s">
        <v>83</v>
      </c>
    </row>
    <row r="5" spans="1:19" s="53" customFormat="1" ht="24.95" customHeight="1" thickBot="1">
      <c r="A5" s="756"/>
      <c r="B5" s="763" t="s">
        <v>86</v>
      </c>
      <c r="C5" s="770" t="s">
        <v>87</v>
      </c>
      <c r="D5" s="247"/>
      <c r="E5" s="247"/>
      <c r="F5" s="248"/>
      <c r="G5" s="117" t="s">
        <v>88</v>
      </c>
      <c r="H5" s="118"/>
      <c r="I5" s="118"/>
      <c r="J5" s="118"/>
      <c r="K5" s="118"/>
      <c r="L5" s="121"/>
      <c r="M5" s="121"/>
      <c r="N5" s="121"/>
      <c r="O5" s="121"/>
      <c r="P5" s="119" t="s">
        <v>89</v>
      </c>
      <c r="Q5" s="119"/>
      <c r="R5" s="120"/>
      <c r="S5" s="756"/>
    </row>
    <row r="6" spans="1:19" s="53" customFormat="1" ht="24.95" customHeight="1" thickBot="1">
      <c r="A6" s="756"/>
      <c r="B6" s="764"/>
      <c r="C6" s="771"/>
      <c r="D6" s="249"/>
      <c r="E6" s="249"/>
      <c r="F6" s="250"/>
      <c r="G6" s="117" t="s">
        <v>90</v>
      </c>
      <c r="H6" s="118"/>
      <c r="I6" s="118"/>
      <c r="J6" s="118"/>
      <c r="K6" s="118"/>
      <c r="L6" s="361"/>
      <c r="M6" s="361"/>
      <c r="N6" s="361"/>
      <c r="O6" s="245" t="s">
        <v>91</v>
      </c>
      <c r="P6" s="244"/>
      <c r="Q6" s="123"/>
      <c r="R6" s="758" t="s">
        <v>97</v>
      </c>
      <c r="S6" s="756"/>
    </row>
    <row r="7" spans="1:19" s="53" customFormat="1" ht="24.95" customHeight="1">
      <c r="A7" s="756"/>
      <c r="B7" s="764"/>
      <c r="C7" s="771"/>
      <c r="D7" s="766" t="s">
        <v>98</v>
      </c>
      <c r="E7" s="766" t="s">
        <v>125</v>
      </c>
      <c r="F7" s="768" t="s">
        <v>99</v>
      </c>
      <c r="G7" s="753" t="s">
        <v>87</v>
      </c>
      <c r="H7" s="122"/>
      <c r="I7" s="122"/>
      <c r="J7" s="122"/>
      <c r="K7" s="761" t="s">
        <v>93</v>
      </c>
      <c r="L7" s="362"/>
      <c r="M7" s="362"/>
      <c r="N7" s="362"/>
      <c r="O7" s="753" t="s">
        <v>87</v>
      </c>
      <c r="P7" s="123" t="s">
        <v>95</v>
      </c>
      <c r="Q7" s="123" t="s">
        <v>96</v>
      </c>
      <c r="R7" s="759"/>
      <c r="S7" s="756"/>
    </row>
    <row r="8" spans="1:19" s="53" customFormat="1" ht="24.95" customHeight="1" thickBot="1">
      <c r="A8" s="757"/>
      <c r="B8" s="765"/>
      <c r="C8" s="772"/>
      <c r="D8" s="767"/>
      <c r="E8" s="767"/>
      <c r="F8" s="769"/>
      <c r="G8" s="754"/>
      <c r="H8" s="363" t="s">
        <v>98</v>
      </c>
      <c r="I8" s="363" t="s">
        <v>125</v>
      </c>
      <c r="J8" s="363" t="s">
        <v>99</v>
      </c>
      <c r="K8" s="762"/>
      <c r="L8" s="363" t="s">
        <v>98</v>
      </c>
      <c r="M8" s="363" t="s">
        <v>125</v>
      </c>
      <c r="N8" s="363" t="s">
        <v>99</v>
      </c>
      <c r="O8" s="754"/>
      <c r="P8" s="477"/>
      <c r="Q8" s="477"/>
      <c r="R8" s="760"/>
      <c r="S8" s="757"/>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16.361006499392673</v>
      </c>
      <c r="C10" s="285">
        <v>20.784546513679373</v>
      </c>
      <c r="D10" s="286">
        <v>21.954367775251256</v>
      </c>
      <c r="E10" s="286">
        <v>9.8494057678206701</v>
      </c>
      <c r="F10" s="364">
        <v>23.807727855609585</v>
      </c>
      <c r="G10" s="287">
        <v>6.7793399465276423</v>
      </c>
      <c r="H10" s="286">
        <v>10.562553201363727</v>
      </c>
      <c r="I10" s="286">
        <v>-8.2717866257513748</v>
      </c>
      <c r="J10" s="286">
        <v>10.970032291236947</v>
      </c>
      <c r="K10" s="286">
        <v>2.4423565106926475</v>
      </c>
      <c r="L10" s="286">
        <v>40.8544161156467</v>
      </c>
      <c r="M10" s="286">
        <v>32.331781430815795</v>
      </c>
      <c r="N10" s="364">
        <v>-19.520019526144992</v>
      </c>
      <c r="O10" s="284">
        <v>-22.774369607842843</v>
      </c>
      <c r="P10" s="284">
        <v>4.9711023457099941</v>
      </c>
      <c r="Q10" s="284">
        <v>-2.9636775038048739</v>
      </c>
      <c r="R10" s="284">
        <v>4.417307026190386</v>
      </c>
      <c r="S10" s="107" t="s">
        <v>100</v>
      </c>
    </row>
    <row r="11" spans="1:19" ht="24.95" customHeight="1">
      <c r="A11" s="108" t="s">
        <v>101</v>
      </c>
      <c r="B11" s="508">
        <v>10.642520734271585</v>
      </c>
      <c r="C11" s="510">
        <v>32.2386223169392</v>
      </c>
      <c r="D11" s="290">
        <v>36.714919451623672</v>
      </c>
      <c r="E11" s="290">
        <v>11.390386330848102</v>
      </c>
      <c r="F11" s="511">
        <v>17.43009023519555</v>
      </c>
      <c r="G11" s="509">
        <v>-3.150377458993816</v>
      </c>
      <c r="H11" s="290">
        <v>18.802382803300091</v>
      </c>
      <c r="I11" s="290">
        <v>-48.028295642332999</v>
      </c>
      <c r="J11" s="290">
        <v>2.3607811560617478</v>
      </c>
      <c r="K11" s="290">
        <v>9.9600879485596465</v>
      </c>
      <c r="L11" s="290">
        <v>52.380565956805526</v>
      </c>
      <c r="M11" s="290">
        <v>95.797369749717518</v>
      </c>
      <c r="N11" s="511">
        <v>-9.8446742793215236</v>
      </c>
      <c r="O11" s="508">
        <v>-30.109239358895863</v>
      </c>
      <c r="P11" s="508">
        <v>1.3115032251754144</v>
      </c>
      <c r="Q11" s="508">
        <v>53.581899710769733</v>
      </c>
      <c r="R11" s="508">
        <v>0.93347962824410047</v>
      </c>
      <c r="S11" s="108" t="s">
        <v>101</v>
      </c>
    </row>
    <row r="12" spans="1:19" ht="24.95" customHeight="1">
      <c r="A12" s="109" t="s">
        <v>37</v>
      </c>
      <c r="B12" s="288">
        <v>8.2549150238090903</v>
      </c>
      <c r="C12" s="291">
        <v>43.963119247765547</v>
      </c>
      <c r="D12" s="292">
        <v>55.161144789900476</v>
      </c>
      <c r="E12" s="292">
        <v>12.186041298029579</v>
      </c>
      <c r="F12" s="366">
        <v>-0.90193310662792214</v>
      </c>
      <c r="G12" s="291">
        <v>108.62746520285063</v>
      </c>
      <c r="H12" s="289">
        <v>144.28293906118682</v>
      </c>
      <c r="I12" s="289">
        <v>230.23093999536133</v>
      </c>
      <c r="J12" s="289">
        <v>25.832916965365428</v>
      </c>
      <c r="K12" s="289">
        <v>94.154418021649093</v>
      </c>
      <c r="L12" s="289" t="s">
        <v>209</v>
      </c>
      <c r="M12" s="289" t="s">
        <v>22</v>
      </c>
      <c r="N12" s="365">
        <v>-96.296592890098992</v>
      </c>
      <c r="O12" s="288">
        <v>283.0092319780004</v>
      </c>
      <c r="P12" s="288">
        <v>-4.4445299202830881</v>
      </c>
      <c r="Q12" s="288">
        <v>-25.359588232516401</v>
      </c>
      <c r="R12" s="288">
        <v>68.867932236107862</v>
      </c>
      <c r="S12" s="109" t="s">
        <v>102</v>
      </c>
    </row>
    <row r="13" spans="1:19" ht="24.95" customHeight="1">
      <c r="A13" s="109" t="s">
        <v>38</v>
      </c>
      <c r="B13" s="288">
        <v>3.6381708625570468</v>
      </c>
      <c r="C13" s="291">
        <v>72.893003237098156</v>
      </c>
      <c r="D13" s="292">
        <v>92.990080327564357</v>
      </c>
      <c r="E13" s="292">
        <v>32.305214578624685</v>
      </c>
      <c r="F13" s="366">
        <v>26.883038753550565</v>
      </c>
      <c r="G13" s="291">
        <v>149.381082429336</v>
      </c>
      <c r="H13" s="289">
        <v>228.01562481744435</v>
      </c>
      <c r="I13" s="289">
        <v>38.998352224496927</v>
      </c>
      <c r="J13" s="289">
        <v>70.726815748248384</v>
      </c>
      <c r="K13" s="289">
        <v>486.98925640808727</v>
      </c>
      <c r="L13" s="289" t="s">
        <v>22</v>
      </c>
      <c r="M13" s="289" t="s">
        <v>22</v>
      </c>
      <c r="N13" s="365">
        <v>-99.15545780108846</v>
      </c>
      <c r="O13" s="288">
        <v>-68.263693820224717</v>
      </c>
      <c r="P13" s="288">
        <v>-0.85377292906505886</v>
      </c>
      <c r="Q13" s="288">
        <v>26.197774052827199</v>
      </c>
      <c r="R13" s="288">
        <v>26.558499573890487</v>
      </c>
      <c r="S13" s="109" t="s">
        <v>38</v>
      </c>
    </row>
    <row r="14" spans="1:19" ht="24.95" customHeight="1">
      <c r="A14" s="109" t="s">
        <v>39</v>
      </c>
      <c r="B14" s="288">
        <v>11.83725503733541</v>
      </c>
      <c r="C14" s="291">
        <v>32.246478929949035</v>
      </c>
      <c r="D14" s="292">
        <v>34.313449955962852</v>
      </c>
      <c r="E14" s="292">
        <v>-3.4890387259453206</v>
      </c>
      <c r="F14" s="366">
        <v>74.467360776192237</v>
      </c>
      <c r="G14" s="291">
        <v>48.665666332519663</v>
      </c>
      <c r="H14" s="289">
        <v>13.57728069467467</v>
      </c>
      <c r="I14" s="289">
        <v>28.539097560661986</v>
      </c>
      <c r="J14" s="289">
        <v>180.53454660048845</v>
      </c>
      <c r="K14" s="289">
        <v>-36.959047886795993</v>
      </c>
      <c r="L14" s="289">
        <v>-95.309650168451185</v>
      </c>
      <c r="M14" s="289" t="s">
        <v>22</v>
      </c>
      <c r="N14" s="365">
        <v>8.1851018735338528</v>
      </c>
      <c r="O14" s="288">
        <v>9.1946413950490467</v>
      </c>
      <c r="P14" s="288">
        <v>-15.405693317257459</v>
      </c>
      <c r="Q14" s="288">
        <v>196.63011804949036</v>
      </c>
      <c r="R14" s="288">
        <v>-10.573271919453049</v>
      </c>
      <c r="S14" s="109" t="s">
        <v>39</v>
      </c>
    </row>
    <row r="15" spans="1:19" ht="24.95" customHeight="1">
      <c r="A15" s="109" t="s">
        <v>40</v>
      </c>
      <c r="B15" s="288">
        <v>6.8866385228459706</v>
      </c>
      <c r="C15" s="291">
        <v>33.181588978493693</v>
      </c>
      <c r="D15" s="292">
        <v>35.69225908968744</v>
      </c>
      <c r="E15" s="292">
        <v>20.886327696770365</v>
      </c>
      <c r="F15" s="366">
        <v>38.249505545402201</v>
      </c>
      <c r="G15" s="291">
        <v>-0.4585586652456044</v>
      </c>
      <c r="H15" s="289">
        <v>-21.57256210684595</v>
      </c>
      <c r="I15" s="289">
        <v>69.543577643415432</v>
      </c>
      <c r="J15" s="289">
        <v>1.1778308795189929</v>
      </c>
      <c r="K15" s="289">
        <v>43.797887635814334</v>
      </c>
      <c r="L15" s="289">
        <v>32.676179747152332</v>
      </c>
      <c r="M15" s="289" t="s">
        <v>22</v>
      </c>
      <c r="N15" s="365">
        <v>44.991636493104323</v>
      </c>
      <c r="O15" s="288">
        <v>8.7690715326228457</v>
      </c>
      <c r="P15" s="288">
        <v>59.891417973879101</v>
      </c>
      <c r="Q15" s="288">
        <v>24.071608087325117</v>
      </c>
      <c r="R15" s="288">
        <v>-16.608854493849833</v>
      </c>
      <c r="S15" s="109" t="s">
        <v>40</v>
      </c>
    </row>
    <row r="16" spans="1:19" ht="24.95" customHeight="1">
      <c r="A16" s="109" t="s">
        <v>41</v>
      </c>
      <c r="B16" s="288">
        <v>10.840611420211758</v>
      </c>
      <c r="C16" s="291">
        <v>-15.096582880077676</v>
      </c>
      <c r="D16" s="292">
        <v>-10.701268725942043</v>
      </c>
      <c r="E16" s="292">
        <v>-30.078591637849726</v>
      </c>
      <c r="F16" s="366">
        <v>-45.588222916158138</v>
      </c>
      <c r="G16" s="291">
        <v>11.474789573559036</v>
      </c>
      <c r="H16" s="289">
        <v>0.39758968294194119</v>
      </c>
      <c r="I16" s="289">
        <v>40.630877742946723</v>
      </c>
      <c r="J16" s="289">
        <v>20.178934931458102</v>
      </c>
      <c r="K16" s="289">
        <v>-18.121061040920793</v>
      </c>
      <c r="L16" s="289">
        <v>-16.682767417112586</v>
      </c>
      <c r="M16" s="289" t="s">
        <v>22</v>
      </c>
      <c r="N16" s="365">
        <v>-88.992190405355146</v>
      </c>
      <c r="O16" s="288">
        <v>58.883910761960294</v>
      </c>
      <c r="P16" s="288">
        <v>62.620297660464672</v>
      </c>
      <c r="Q16" s="288">
        <v>51.92489476838972</v>
      </c>
      <c r="R16" s="288">
        <v>14.787296892024031</v>
      </c>
      <c r="S16" s="109" t="s">
        <v>41</v>
      </c>
    </row>
    <row r="17" spans="1:19" ht="24.95" customHeight="1">
      <c r="A17" s="109" t="s">
        <v>42</v>
      </c>
      <c r="B17" s="288">
        <v>14.077969700451391</v>
      </c>
      <c r="C17" s="291">
        <v>-0.80455733120054163</v>
      </c>
      <c r="D17" s="292">
        <v>0.54722149301574063</v>
      </c>
      <c r="E17" s="292">
        <v>-10.95891677349374</v>
      </c>
      <c r="F17" s="366">
        <v>0.43505798259768369</v>
      </c>
      <c r="G17" s="291">
        <v>22.599314019655182</v>
      </c>
      <c r="H17" s="289">
        <v>38.007228922613621</v>
      </c>
      <c r="I17" s="289">
        <v>-43.570343597148842</v>
      </c>
      <c r="J17" s="289">
        <v>101.27417834924009</v>
      </c>
      <c r="K17" s="289">
        <v>255.00312510279946</v>
      </c>
      <c r="L17" s="289">
        <v>301.43344072465794</v>
      </c>
      <c r="M17" s="289" t="s">
        <v>22</v>
      </c>
      <c r="N17" s="365">
        <v>193.19432508631473</v>
      </c>
      <c r="O17" s="288">
        <v>0.97157550906943868</v>
      </c>
      <c r="P17" s="288">
        <v>-12.33811546783663</v>
      </c>
      <c r="Q17" s="288">
        <v>-10.004595705568462</v>
      </c>
      <c r="R17" s="288">
        <v>18.521705179868505</v>
      </c>
      <c r="S17" s="109" t="s">
        <v>42</v>
      </c>
    </row>
    <row r="18" spans="1:19" ht="24.95" customHeight="1">
      <c r="A18" s="109" t="s">
        <v>43</v>
      </c>
      <c r="B18" s="288">
        <v>14.344742960773019</v>
      </c>
      <c r="C18" s="291">
        <v>25.147248820268459</v>
      </c>
      <c r="D18" s="292">
        <v>33.842521475103268</v>
      </c>
      <c r="E18" s="292">
        <v>-7.9501353182038912</v>
      </c>
      <c r="F18" s="366">
        <v>45.394773582728021</v>
      </c>
      <c r="G18" s="291">
        <v>-17.852057494294684</v>
      </c>
      <c r="H18" s="289">
        <v>-23.007214605070644</v>
      </c>
      <c r="I18" s="289">
        <v>-2.6125661205005883</v>
      </c>
      <c r="J18" s="289">
        <v>-17.749542861178909</v>
      </c>
      <c r="K18" s="289">
        <v>33.016226068662831</v>
      </c>
      <c r="L18" s="289">
        <v>75.191906495642087</v>
      </c>
      <c r="M18" s="289">
        <v>-4.2560103963612761</v>
      </c>
      <c r="N18" s="365">
        <v>-11.855609265799714</v>
      </c>
      <c r="O18" s="288">
        <v>-9.044562823681531</v>
      </c>
      <c r="P18" s="288">
        <v>17.695016089659489</v>
      </c>
      <c r="Q18" s="288">
        <v>-12.46097049830675</v>
      </c>
      <c r="R18" s="288">
        <v>45.203740410245643</v>
      </c>
      <c r="S18" s="109" t="s">
        <v>43</v>
      </c>
    </row>
    <row r="19" spans="1:19" ht="24.95" customHeight="1">
      <c r="A19" s="109" t="s">
        <v>44</v>
      </c>
      <c r="B19" s="288">
        <v>17.13270394264697</v>
      </c>
      <c r="C19" s="291">
        <v>22.76785064242371</v>
      </c>
      <c r="D19" s="292">
        <v>22.387843755027774</v>
      </c>
      <c r="E19" s="292">
        <v>13.729647218453181</v>
      </c>
      <c r="F19" s="366">
        <v>44.028752013880279</v>
      </c>
      <c r="G19" s="291">
        <v>126.13091675447839</v>
      </c>
      <c r="H19" s="289">
        <v>153.39672734213678</v>
      </c>
      <c r="I19" s="289">
        <v>90.660393603252828</v>
      </c>
      <c r="J19" s="289">
        <v>114.36002913141951</v>
      </c>
      <c r="K19" s="289">
        <v>83.73810006424506</v>
      </c>
      <c r="L19" s="289">
        <v>96.20319333685697</v>
      </c>
      <c r="M19" s="289" t="s">
        <v>22</v>
      </c>
      <c r="N19" s="365">
        <v>65.959328773123957</v>
      </c>
      <c r="O19" s="288">
        <v>20.781929793193868</v>
      </c>
      <c r="P19" s="288">
        <v>-28.730661834578484</v>
      </c>
      <c r="Q19" s="288">
        <v>-80.22984397216274</v>
      </c>
      <c r="R19" s="288">
        <v>-4.5213594228732745</v>
      </c>
      <c r="S19" s="109" t="s">
        <v>44</v>
      </c>
    </row>
    <row r="20" spans="1:19" ht="24.95" customHeight="1">
      <c r="A20" s="109" t="s">
        <v>45</v>
      </c>
      <c r="B20" s="288">
        <v>13.105642085202263</v>
      </c>
      <c r="C20" s="291">
        <v>45.838569152035291</v>
      </c>
      <c r="D20" s="292">
        <v>56.086104559369403</v>
      </c>
      <c r="E20" s="292">
        <v>17.082542954907254</v>
      </c>
      <c r="F20" s="366">
        <v>8.0005040322580783</v>
      </c>
      <c r="G20" s="291">
        <v>15.020856765828555</v>
      </c>
      <c r="H20" s="289">
        <v>25.401385466222123</v>
      </c>
      <c r="I20" s="289">
        <v>-49.279945138677228</v>
      </c>
      <c r="J20" s="289">
        <v>80.518094498884238</v>
      </c>
      <c r="K20" s="289">
        <v>65.340065497365117</v>
      </c>
      <c r="L20" s="289">
        <v>115.29007116948492</v>
      </c>
      <c r="M20" s="289">
        <v>54.649499284692439</v>
      </c>
      <c r="N20" s="365">
        <v>-35.395020375072008</v>
      </c>
      <c r="O20" s="288">
        <v>-62.152599519917857</v>
      </c>
      <c r="P20" s="288">
        <v>4.7849426533363157</v>
      </c>
      <c r="Q20" s="288">
        <v>11.438475887443914</v>
      </c>
      <c r="R20" s="288">
        <v>-5.1810565030029494</v>
      </c>
      <c r="S20" s="109" t="s">
        <v>45</v>
      </c>
    </row>
    <row r="21" spans="1:19" ht="24.95" customHeight="1">
      <c r="A21" s="109" t="s">
        <v>46</v>
      </c>
      <c r="B21" s="288">
        <v>23.179050248625273</v>
      </c>
      <c r="C21" s="291">
        <v>77.736707930085544</v>
      </c>
      <c r="D21" s="292">
        <v>102.9273420825223</v>
      </c>
      <c r="E21" s="292">
        <v>-12.091604380767791</v>
      </c>
      <c r="F21" s="366">
        <v>37.750308568059978</v>
      </c>
      <c r="G21" s="291">
        <v>28.874955640609727</v>
      </c>
      <c r="H21" s="289">
        <v>84.282025413754184</v>
      </c>
      <c r="I21" s="289">
        <v>-26.24727195677508</v>
      </c>
      <c r="J21" s="289">
        <v>13.230793601203899</v>
      </c>
      <c r="K21" s="289">
        <v>-10.850718938298158</v>
      </c>
      <c r="L21" s="289">
        <v>26.896660452854107</v>
      </c>
      <c r="M21" s="289">
        <v>-51.339510163039577</v>
      </c>
      <c r="N21" s="365">
        <v>-25.645491477112728</v>
      </c>
      <c r="O21" s="288">
        <v>7.9372396509961334</v>
      </c>
      <c r="P21" s="288">
        <v>7.0900260610682579</v>
      </c>
      <c r="Q21" s="288">
        <v>48.886543361990533</v>
      </c>
      <c r="R21" s="288">
        <v>-25.161647559485431</v>
      </c>
      <c r="S21" s="109" t="s">
        <v>46</v>
      </c>
    </row>
    <row r="22" spans="1:19" ht="24.95" customHeight="1">
      <c r="A22" s="109" t="s">
        <v>47</v>
      </c>
      <c r="B22" s="288">
        <v>21.794933129645827</v>
      </c>
      <c r="C22" s="291">
        <v>15.969981308063581</v>
      </c>
      <c r="D22" s="292">
        <v>20.099737773537726</v>
      </c>
      <c r="E22" s="292">
        <v>5.5588890345362785</v>
      </c>
      <c r="F22" s="366">
        <v>-4.8541438235944128</v>
      </c>
      <c r="G22" s="291">
        <v>14.549446335401939</v>
      </c>
      <c r="H22" s="289">
        <v>34.306593552381372</v>
      </c>
      <c r="I22" s="289">
        <v>-30.305776500449511</v>
      </c>
      <c r="J22" s="289">
        <v>7.1277105137150301</v>
      </c>
      <c r="K22" s="289">
        <v>119.94688915638295</v>
      </c>
      <c r="L22" s="289">
        <v>360.25777454641587</v>
      </c>
      <c r="M22" s="289" t="s">
        <v>209</v>
      </c>
      <c r="N22" s="365">
        <v>5.371664734388176</v>
      </c>
      <c r="O22" s="288">
        <v>-63.511117411101743</v>
      </c>
      <c r="P22" s="288">
        <v>19.370297911326006</v>
      </c>
      <c r="Q22" s="288">
        <v>17.920833447636241</v>
      </c>
      <c r="R22" s="288">
        <v>32.034187245042347</v>
      </c>
      <c r="S22" s="109" t="s">
        <v>47</v>
      </c>
    </row>
    <row r="23" spans="1:19" ht="24.95" customHeight="1">
      <c r="A23" s="109" t="s">
        <v>48</v>
      </c>
      <c r="B23" s="288">
        <v>20.404029615705227</v>
      </c>
      <c r="C23" s="291">
        <v>43.292670637658517</v>
      </c>
      <c r="D23" s="292">
        <v>48.354021552909387</v>
      </c>
      <c r="E23" s="292">
        <v>20.75911951431965</v>
      </c>
      <c r="F23" s="366">
        <v>31.049066806980079</v>
      </c>
      <c r="G23" s="291">
        <v>11.096797351583206</v>
      </c>
      <c r="H23" s="289">
        <v>9.9670361803520677</v>
      </c>
      <c r="I23" s="289">
        <v>14.992527777951878</v>
      </c>
      <c r="J23" s="289">
        <v>10.236422455614289</v>
      </c>
      <c r="K23" s="289">
        <v>-14.60252063155059</v>
      </c>
      <c r="L23" s="289">
        <v>-1.2632282688263388</v>
      </c>
      <c r="M23" s="289" t="s">
        <v>209</v>
      </c>
      <c r="N23" s="365">
        <v>-21.49465673252017</v>
      </c>
      <c r="O23" s="288">
        <v>-15.200267120828073</v>
      </c>
      <c r="P23" s="288">
        <v>-0.47007926131580291</v>
      </c>
      <c r="Q23" s="288">
        <v>-12.979367016477141</v>
      </c>
      <c r="R23" s="288">
        <v>78.510178151454085</v>
      </c>
      <c r="S23" s="109" t="s">
        <v>48</v>
      </c>
    </row>
    <row r="24" spans="1:19" ht="24.95" customHeight="1">
      <c r="A24" s="109" t="s">
        <v>49</v>
      </c>
      <c r="B24" s="288">
        <v>23.175160069261594</v>
      </c>
      <c r="C24" s="291">
        <v>16.721769497848157</v>
      </c>
      <c r="D24" s="292">
        <v>15.765153899749535</v>
      </c>
      <c r="E24" s="292">
        <v>1.2472823485640134</v>
      </c>
      <c r="F24" s="366">
        <v>46.971864248036979</v>
      </c>
      <c r="G24" s="291">
        <v>37.002435810552981</v>
      </c>
      <c r="H24" s="289">
        <v>60.515170928786489</v>
      </c>
      <c r="I24" s="289">
        <v>12.766948791463136</v>
      </c>
      <c r="J24" s="289">
        <v>18.37221981799982</v>
      </c>
      <c r="K24" s="289">
        <v>6.5619943364709172</v>
      </c>
      <c r="L24" s="289">
        <v>64.558220595341027</v>
      </c>
      <c r="M24" s="289">
        <v>-24.911259406502907</v>
      </c>
      <c r="N24" s="365">
        <v>-13.078643411154061</v>
      </c>
      <c r="O24" s="288">
        <v>53.009428287435725</v>
      </c>
      <c r="P24" s="288">
        <v>10.733699897355905</v>
      </c>
      <c r="Q24" s="288">
        <v>13.331051893112772</v>
      </c>
      <c r="R24" s="288">
        <v>-9.4358369458454234</v>
      </c>
      <c r="S24" s="109" t="s">
        <v>49</v>
      </c>
    </row>
    <row r="25" spans="1:19" ht="24.95" customHeight="1">
      <c r="A25" s="109" t="s">
        <v>50</v>
      </c>
      <c r="B25" s="288">
        <v>7.4913385757474487</v>
      </c>
      <c r="C25" s="291">
        <v>-13.239647717872415</v>
      </c>
      <c r="D25" s="292">
        <v>-19.910340718055508</v>
      </c>
      <c r="E25" s="292">
        <v>33.999212097336283</v>
      </c>
      <c r="F25" s="366">
        <v>-0.25033527045150095</v>
      </c>
      <c r="G25" s="291">
        <v>1.5089538675362206</v>
      </c>
      <c r="H25" s="289">
        <v>-25.712172850620547</v>
      </c>
      <c r="I25" s="289">
        <v>86.575952498763002</v>
      </c>
      <c r="J25" s="289">
        <v>20.196817960199269</v>
      </c>
      <c r="K25" s="289" t="s">
        <v>209</v>
      </c>
      <c r="L25" s="289" t="s">
        <v>209</v>
      </c>
      <c r="M25" s="289" t="s">
        <v>22</v>
      </c>
      <c r="N25" s="365" t="s">
        <v>209</v>
      </c>
      <c r="O25" s="288">
        <v>-3.9424177981351249</v>
      </c>
      <c r="P25" s="288">
        <v>19.188635633763411</v>
      </c>
      <c r="Q25" s="288">
        <v>-69.862979131444149</v>
      </c>
      <c r="R25" s="288">
        <v>27.902081743105313</v>
      </c>
      <c r="S25" s="109" t="s">
        <v>50</v>
      </c>
    </row>
    <row r="26" spans="1:19" ht="24.95" customHeight="1">
      <c r="A26" s="109" t="s">
        <v>51</v>
      </c>
      <c r="B26" s="288">
        <v>17.963615630856353</v>
      </c>
      <c r="C26" s="291">
        <v>38.317880107447479</v>
      </c>
      <c r="D26" s="292">
        <v>27.065596342823795</v>
      </c>
      <c r="E26" s="292">
        <v>41.770425804775897</v>
      </c>
      <c r="F26" s="366">
        <v>262.84813288372675</v>
      </c>
      <c r="G26" s="291">
        <v>-20.153586726519407</v>
      </c>
      <c r="H26" s="289">
        <v>17.519147051516086</v>
      </c>
      <c r="I26" s="289">
        <v>-47.347480106100789</v>
      </c>
      <c r="J26" s="289">
        <v>-49.119057749584186</v>
      </c>
      <c r="K26" s="289">
        <v>61.376369997914594</v>
      </c>
      <c r="L26" s="289">
        <v>53.096800395984332</v>
      </c>
      <c r="M26" s="289" t="s">
        <v>22</v>
      </c>
      <c r="N26" s="365">
        <v>75.066577324192906</v>
      </c>
      <c r="O26" s="288">
        <v>-73.17170428263816</v>
      </c>
      <c r="P26" s="288">
        <v>-16.577472765760348</v>
      </c>
      <c r="Q26" s="288">
        <v>78.429481269237868</v>
      </c>
      <c r="R26" s="288">
        <v>45.69965850820509</v>
      </c>
      <c r="S26" s="109" t="s">
        <v>51</v>
      </c>
    </row>
    <row r="27" spans="1:19" ht="24.95" customHeight="1">
      <c r="A27" s="109" t="s">
        <v>52</v>
      </c>
      <c r="B27" s="288">
        <v>22.004207840763684</v>
      </c>
      <c r="C27" s="291">
        <v>4.3363493362571432</v>
      </c>
      <c r="D27" s="292">
        <v>9.0370645215040071</v>
      </c>
      <c r="E27" s="292">
        <v>-22.981130128593719</v>
      </c>
      <c r="F27" s="366">
        <v>-9.3065572685767251</v>
      </c>
      <c r="G27" s="291">
        <v>-17.755778489148781</v>
      </c>
      <c r="H27" s="289">
        <v>-4.464306938930747</v>
      </c>
      <c r="I27" s="289">
        <v>-32.089197587278377</v>
      </c>
      <c r="J27" s="289">
        <v>-33.139842806601266</v>
      </c>
      <c r="K27" s="289">
        <v>-28.265179431202853</v>
      </c>
      <c r="L27" s="289">
        <v>-68.624175857136692</v>
      </c>
      <c r="M27" s="289" t="s">
        <v>22</v>
      </c>
      <c r="N27" s="365">
        <v>150.62620021708275</v>
      </c>
      <c r="O27" s="288">
        <v>-39.578065168701684</v>
      </c>
      <c r="P27" s="288">
        <v>-6.5757042856392758</v>
      </c>
      <c r="Q27" s="288">
        <v>5.9223634344239429</v>
      </c>
      <c r="R27" s="288">
        <v>-30.452247932635061</v>
      </c>
      <c r="S27" s="109" t="s">
        <v>52</v>
      </c>
    </row>
    <row r="28" spans="1:19" ht="24.95" customHeight="1">
      <c r="A28" s="109" t="s">
        <v>53</v>
      </c>
      <c r="B28" s="288">
        <v>16.156849302720786</v>
      </c>
      <c r="C28" s="291">
        <v>13.860930798521309</v>
      </c>
      <c r="D28" s="292">
        <v>14.065360115197805</v>
      </c>
      <c r="E28" s="292">
        <v>3.8439837840096942</v>
      </c>
      <c r="F28" s="366">
        <v>31.844218038405558</v>
      </c>
      <c r="G28" s="291">
        <v>-22.992942756091168</v>
      </c>
      <c r="H28" s="289">
        <v>-21.742676544552438</v>
      </c>
      <c r="I28" s="289">
        <v>-4.0902148255410253</v>
      </c>
      <c r="J28" s="289">
        <v>-31.20429212689767</v>
      </c>
      <c r="K28" s="289">
        <v>-38.75297881177444</v>
      </c>
      <c r="L28" s="289">
        <v>81.124860315149505</v>
      </c>
      <c r="M28" s="289" t="s">
        <v>22</v>
      </c>
      <c r="N28" s="365">
        <v>-87.083161114325861</v>
      </c>
      <c r="O28" s="288">
        <v>66.307518100401467</v>
      </c>
      <c r="P28" s="288">
        <v>-18.875330957797431</v>
      </c>
      <c r="Q28" s="288">
        <v>-41.255823867961873</v>
      </c>
      <c r="R28" s="288">
        <v>37.154825677711585</v>
      </c>
      <c r="S28" s="109" t="s">
        <v>53</v>
      </c>
    </row>
    <row r="29" spans="1:19" ht="24.95" customHeight="1">
      <c r="A29" s="109" t="s">
        <v>54</v>
      </c>
      <c r="B29" s="288">
        <v>15.092331169705403</v>
      </c>
      <c r="C29" s="291">
        <v>-6.8956330202133529</v>
      </c>
      <c r="D29" s="292">
        <v>-4.6329568376674501</v>
      </c>
      <c r="E29" s="292">
        <v>-20.904211523822838</v>
      </c>
      <c r="F29" s="366">
        <v>-6.3943752154853968</v>
      </c>
      <c r="G29" s="291">
        <v>-5.1298770351879739</v>
      </c>
      <c r="H29" s="289">
        <v>-9.7703113013544112</v>
      </c>
      <c r="I29" s="289">
        <v>24.712035979641627</v>
      </c>
      <c r="J29" s="289">
        <v>-15.769388967597465</v>
      </c>
      <c r="K29" s="289">
        <v>30.938944001785103</v>
      </c>
      <c r="L29" s="289">
        <v>-24.48108072904553</v>
      </c>
      <c r="M29" s="289" t="s">
        <v>22</v>
      </c>
      <c r="N29" s="365" t="s">
        <v>209</v>
      </c>
      <c r="O29" s="288" t="s">
        <v>209</v>
      </c>
      <c r="P29" s="288">
        <v>10.429140936449627</v>
      </c>
      <c r="Q29" s="288">
        <v>95.808548545927522</v>
      </c>
      <c r="R29" s="288">
        <v>13.268746899270042</v>
      </c>
      <c r="S29" s="109" t="s">
        <v>54</v>
      </c>
    </row>
    <row r="30" spans="1:19" ht="24.95" customHeight="1">
      <c r="A30" s="109" t="s">
        <v>55</v>
      </c>
      <c r="B30" s="288">
        <v>11.678120641375813</v>
      </c>
      <c r="C30" s="291">
        <v>17.964069626887721</v>
      </c>
      <c r="D30" s="292">
        <v>11.012762086992595</v>
      </c>
      <c r="E30" s="292">
        <v>34.286990354636742</v>
      </c>
      <c r="F30" s="366">
        <v>65.419956972521362</v>
      </c>
      <c r="G30" s="291">
        <v>64.739842474003183</v>
      </c>
      <c r="H30" s="289">
        <v>70.492739842105465</v>
      </c>
      <c r="I30" s="289">
        <v>76.799249731410981</v>
      </c>
      <c r="J30" s="289">
        <v>47.512534873285603</v>
      </c>
      <c r="K30" s="289" t="s">
        <v>209</v>
      </c>
      <c r="L30" s="289">
        <v>211.09119577375577</v>
      </c>
      <c r="M30" s="289" t="s">
        <v>22</v>
      </c>
      <c r="N30" s="365" t="s">
        <v>209</v>
      </c>
      <c r="O30" s="288">
        <v>148.91548242333582</v>
      </c>
      <c r="P30" s="288">
        <v>-14.472157057842082</v>
      </c>
      <c r="Q30" s="288">
        <v>60.830459898472782</v>
      </c>
      <c r="R30" s="288">
        <v>-51.62974348845524</v>
      </c>
      <c r="S30" s="109" t="s">
        <v>55</v>
      </c>
    </row>
    <row r="31" spans="1:19" ht="24.95" customHeight="1">
      <c r="A31" s="109" t="s">
        <v>56</v>
      </c>
      <c r="B31" s="288">
        <v>14.638849237288383</v>
      </c>
      <c r="C31" s="291">
        <v>30.238799302571351</v>
      </c>
      <c r="D31" s="292">
        <v>42.692846216725883</v>
      </c>
      <c r="E31" s="292">
        <v>-13.181123054994657</v>
      </c>
      <c r="F31" s="366">
        <v>-0.30078437556579729</v>
      </c>
      <c r="G31" s="291">
        <v>68.337001360303475</v>
      </c>
      <c r="H31" s="289">
        <v>8.528599498057261</v>
      </c>
      <c r="I31" s="289">
        <v>-4.5018787256683908</v>
      </c>
      <c r="J31" s="289">
        <v>220.32935936428765</v>
      </c>
      <c r="K31" s="289">
        <v>-89.224135691450556</v>
      </c>
      <c r="L31" s="289">
        <v>-73.220285475905925</v>
      </c>
      <c r="M31" s="289" t="s">
        <v>22</v>
      </c>
      <c r="N31" s="365">
        <v>-91.862219718379038</v>
      </c>
      <c r="O31" s="288">
        <v>-29.662891433018615</v>
      </c>
      <c r="P31" s="288">
        <v>17.920629307096789</v>
      </c>
      <c r="Q31" s="288">
        <v>49.329583218730079</v>
      </c>
      <c r="R31" s="288">
        <v>-9.8885221024190173</v>
      </c>
      <c r="S31" s="109" t="s">
        <v>56</v>
      </c>
    </row>
    <row r="32" spans="1:19" ht="24.95" customHeight="1">
      <c r="A32" s="109" t="s">
        <v>57</v>
      </c>
      <c r="B32" s="288">
        <v>13.5919240410078</v>
      </c>
      <c r="C32" s="291">
        <v>40.033603614004051</v>
      </c>
      <c r="D32" s="292">
        <v>37.669780694328836</v>
      </c>
      <c r="E32" s="292">
        <v>22.412356925686552</v>
      </c>
      <c r="F32" s="366">
        <v>114.66936967062361</v>
      </c>
      <c r="G32" s="291">
        <v>75.616011744725938</v>
      </c>
      <c r="H32" s="289">
        <v>108.64975691864163</v>
      </c>
      <c r="I32" s="289">
        <v>73.839873246071051</v>
      </c>
      <c r="J32" s="289">
        <v>32.180597881728858</v>
      </c>
      <c r="K32" s="289">
        <v>-46.911250130908599</v>
      </c>
      <c r="L32" s="289">
        <v>35.028145432998713</v>
      </c>
      <c r="M32" s="289" t="s">
        <v>22</v>
      </c>
      <c r="N32" s="365">
        <v>-70.499772893613056</v>
      </c>
      <c r="O32" s="288">
        <v>-17.0802157994992</v>
      </c>
      <c r="P32" s="288">
        <v>10.665186202463218</v>
      </c>
      <c r="Q32" s="288">
        <v>-24.207415625029881</v>
      </c>
      <c r="R32" s="288">
        <v>40.153481229090318</v>
      </c>
      <c r="S32" s="109" t="s">
        <v>57</v>
      </c>
    </row>
    <row r="33" spans="1:19" ht="24.95" customHeight="1">
      <c r="A33" s="109" t="s">
        <v>58</v>
      </c>
      <c r="B33" s="288">
        <v>16.053769409445778</v>
      </c>
      <c r="C33" s="291">
        <v>72.788779577759755</v>
      </c>
      <c r="D33" s="292">
        <v>82.751513094579764</v>
      </c>
      <c r="E33" s="292">
        <v>31.49974452732468</v>
      </c>
      <c r="F33" s="366">
        <v>41.964528817194378</v>
      </c>
      <c r="G33" s="291">
        <v>-32.328354009974731</v>
      </c>
      <c r="H33" s="289">
        <v>-49.813035570270777</v>
      </c>
      <c r="I33" s="289">
        <v>-31.176901749577752</v>
      </c>
      <c r="J33" s="289">
        <v>10.505774075556133</v>
      </c>
      <c r="K33" s="289">
        <v>-11.943802682856656</v>
      </c>
      <c r="L33" s="289">
        <v>44.917622766700077</v>
      </c>
      <c r="M33" s="289">
        <v>-54.400196656833828</v>
      </c>
      <c r="N33" s="365">
        <v>-22.480894622023172</v>
      </c>
      <c r="O33" s="288">
        <v>-52.581277605373202</v>
      </c>
      <c r="P33" s="288">
        <v>15.256422640193762</v>
      </c>
      <c r="Q33" s="288">
        <v>-12.383648946612936</v>
      </c>
      <c r="R33" s="288">
        <v>1.6153266287092691</v>
      </c>
      <c r="S33" s="109" t="s">
        <v>58</v>
      </c>
    </row>
    <row r="34" spans="1:19" ht="24.95" customHeight="1">
      <c r="A34" s="109" t="s">
        <v>59</v>
      </c>
      <c r="B34" s="288">
        <v>15.2298130535723</v>
      </c>
      <c r="C34" s="291">
        <v>37.640852901543951</v>
      </c>
      <c r="D34" s="292">
        <v>57.682604528504669</v>
      </c>
      <c r="E34" s="292">
        <v>-23.066660170669834</v>
      </c>
      <c r="F34" s="366">
        <v>2.0351233586527684</v>
      </c>
      <c r="G34" s="291">
        <v>-36.456557295796991</v>
      </c>
      <c r="H34" s="289">
        <v>-46.63019289323789</v>
      </c>
      <c r="I34" s="289">
        <v>129.60183402902436</v>
      </c>
      <c r="J34" s="289">
        <v>-46.394026876015083</v>
      </c>
      <c r="K34" s="289">
        <v>78.700610557077965</v>
      </c>
      <c r="L34" s="289">
        <v>-12.118590751808739</v>
      </c>
      <c r="M34" s="289" t="s">
        <v>22</v>
      </c>
      <c r="N34" s="365">
        <v>136.69535958378441</v>
      </c>
      <c r="O34" s="288">
        <v>28.098671149991929</v>
      </c>
      <c r="P34" s="288">
        <v>-8.44305732380775</v>
      </c>
      <c r="Q34" s="288">
        <v>-45.994183355790433</v>
      </c>
      <c r="R34" s="288">
        <v>23.52123462553746</v>
      </c>
      <c r="S34" s="109" t="s">
        <v>59</v>
      </c>
    </row>
    <row r="35" spans="1:19" ht="24.95" customHeight="1">
      <c r="A35" s="109" t="s">
        <v>60</v>
      </c>
      <c r="B35" s="288">
        <v>41.380905459334997</v>
      </c>
      <c r="C35" s="291">
        <v>32.703876759621494</v>
      </c>
      <c r="D35" s="292">
        <v>20.08542736881968</v>
      </c>
      <c r="E35" s="292">
        <v>11.105711887617616</v>
      </c>
      <c r="F35" s="366">
        <v>258.22851897586082</v>
      </c>
      <c r="G35" s="291">
        <v>35.321937734059816</v>
      </c>
      <c r="H35" s="289">
        <v>71.317297333371471</v>
      </c>
      <c r="I35" s="289">
        <v>124.17527490836386</v>
      </c>
      <c r="J35" s="289">
        <v>-13.929199556559496</v>
      </c>
      <c r="K35" s="289">
        <v>-11.901715574999656</v>
      </c>
      <c r="L35" s="289">
        <v>55.398877210010255</v>
      </c>
      <c r="M35" s="289" t="s">
        <v>22</v>
      </c>
      <c r="N35" s="365">
        <v>-59.799912083771609</v>
      </c>
      <c r="O35" s="288">
        <v>83.013632259343296</v>
      </c>
      <c r="P35" s="288">
        <v>36.229483675684548</v>
      </c>
      <c r="Q35" s="288">
        <v>63.497128647518423</v>
      </c>
      <c r="R35" s="288">
        <v>-69.495255643516856</v>
      </c>
      <c r="S35" s="109" t="s">
        <v>60</v>
      </c>
    </row>
    <row r="36" spans="1:19" ht="24.95" customHeight="1">
      <c r="A36" s="109" t="s">
        <v>61</v>
      </c>
      <c r="B36" s="288">
        <v>17.639857780492818</v>
      </c>
      <c r="C36" s="291">
        <v>11.399290902323017</v>
      </c>
      <c r="D36" s="292">
        <v>12.02992660869397</v>
      </c>
      <c r="E36" s="292">
        <v>8.7622133861800364</v>
      </c>
      <c r="F36" s="366">
        <v>6.6169058778028642</v>
      </c>
      <c r="G36" s="291">
        <v>-20.197420302310533</v>
      </c>
      <c r="H36" s="289">
        <v>-21.147737113526816</v>
      </c>
      <c r="I36" s="289">
        <v>50.125204866844172</v>
      </c>
      <c r="J36" s="289">
        <v>-38.551126169643105</v>
      </c>
      <c r="K36" s="289" t="s">
        <v>209</v>
      </c>
      <c r="L36" s="289" t="s">
        <v>209</v>
      </c>
      <c r="M36" s="289" t="s">
        <v>22</v>
      </c>
      <c r="N36" s="365" t="s">
        <v>209</v>
      </c>
      <c r="O36" s="288">
        <v>-19.320067653904687</v>
      </c>
      <c r="P36" s="288">
        <v>-11.294634777978047</v>
      </c>
      <c r="Q36" s="288">
        <v>3.0859351555091479</v>
      </c>
      <c r="R36" s="288">
        <v>-45.893502680616884</v>
      </c>
      <c r="S36" s="109" t="s">
        <v>61</v>
      </c>
    </row>
    <row r="37" spans="1:19" ht="24.95" customHeight="1">
      <c r="A37" s="109" t="s">
        <v>62</v>
      </c>
      <c r="B37" s="288">
        <v>18.380648925083662</v>
      </c>
      <c r="C37" s="291">
        <v>-1.5043547298116664</v>
      </c>
      <c r="D37" s="292">
        <v>-5.0614387832688266</v>
      </c>
      <c r="E37" s="292">
        <v>13.845713825416084</v>
      </c>
      <c r="F37" s="366">
        <v>21.686531489384194</v>
      </c>
      <c r="G37" s="291">
        <v>-13.322988159769039</v>
      </c>
      <c r="H37" s="289">
        <v>-16.861811722488369</v>
      </c>
      <c r="I37" s="289">
        <v>-19.043572346604009</v>
      </c>
      <c r="J37" s="289">
        <v>-2.8369015470238992</v>
      </c>
      <c r="K37" s="289">
        <v>-8.8143712229884272</v>
      </c>
      <c r="L37" s="289">
        <v>90.623712754198948</v>
      </c>
      <c r="M37" s="289">
        <v>-83.729472774416593</v>
      </c>
      <c r="N37" s="365">
        <v>-75.51551841388914</v>
      </c>
      <c r="O37" s="288">
        <v>-17.124815015486135</v>
      </c>
      <c r="P37" s="288">
        <v>44.361403856832226</v>
      </c>
      <c r="Q37" s="288">
        <v>-25.133142687116177</v>
      </c>
      <c r="R37" s="288">
        <v>1.4244880618214211</v>
      </c>
      <c r="S37" s="109" t="s">
        <v>62</v>
      </c>
    </row>
    <row r="38" spans="1:19" ht="24.95" customHeight="1">
      <c r="A38" s="109" t="s">
        <v>63</v>
      </c>
      <c r="B38" s="288">
        <v>18.481334177152803</v>
      </c>
      <c r="C38" s="291">
        <v>9.8105486035187965</v>
      </c>
      <c r="D38" s="292">
        <v>9.3925712121228457</v>
      </c>
      <c r="E38" s="292">
        <v>14.008697119208378</v>
      </c>
      <c r="F38" s="366">
        <v>11.482367415188961</v>
      </c>
      <c r="G38" s="291">
        <v>-22.887141070125836</v>
      </c>
      <c r="H38" s="289">
        <v>-22.059665212342225</v>
      </c>
      <c r="I38" s="289">
        <v>-19.680775064833384</v>
      </c>
      <c r="J38" s="289">
        <v>-26.476247976465658</v>
      </c>
      <c r="K38" s="289">
        <v>-32.76994015395141</v>
      </c>
      <c r="L38" s="289">
        <v>-17.741133818670875</v>
      </c>
      <c r="M38" s="289" t="s">
        <v>22</v>
      </c>
      <c r="N38" s="365">
        <v>-38.791052812564821</v>
      </c>
      <c r="O38" s="288">
        <v>-20.119629095996217</v>
      </c>
      <c r="P38" s="288">
        <v>-18.280878518680737</v>
      </c>
      <c r="Q38" s="288">
        <v>15.484630747707072</v>
      </c>
      <c r="R38" s="288">
        <v>72.490153286559774</v>
      </c>
      <c r="S38" s="109" t="s">
        <v>63</v>
      </c>
    </row>
    <row r="39" spans="1:19" ht="24.95" customHeight="1">
      <c r="A39" s="109" t="s">
        <v>64</v>
      </c>
      <c r="B39" s="288">
        <v>19.060131523229202</v>
      </c>
      <c r="C39" s="291">
        <v>-1.6409370881039393</v>
      </c>
      <c r="D39" s="292">
        <v>-5.0838277653314918</v>
      </c>
      <c r="E39" s="292">
        <v>-13.813188857368743</v>
      </c>
      <c r="F39" s="366">
        <v>40.439966884213021</v>
      </c>
      <c r="G39" s="291">
        <v>17.182852692269492</v>
      </c>
      <c r="H39" s="289">
        <v>44.268435427233698</v>
      </c>
      <c r="I39" s="289">
        <v>94.467316417408853</v>
      </c>
      <c r="J39" s="289">
        <v>-30.89744423489627</v>
      </c>
      <c r="K39" s="289">
        <v>-70.636289220565317</v>
      </c>
      <c r="L39" s="289">
        <v>-88.959878045860506</v>
      </c>
      <c r="M39" s="289" t="s">
        <v>22</v>
      </c>
      <c r="N39" s="365">
        <v>-63.773911741747838</v>
      </c>
      <c r="O39" s="288">
        <v>-25.037116171653466</v>
      </c>
      <c r="P39" s="288">
        <v>-2.7005111194052347</v>
      </c>
      <c r="Q39" s="288">
        <v>6.6985954982261404</v>
      </c>
      <c r="R39" s="288">
        <v>6.2093190244921317</v>
      </c>
      <c r="S39" s="109" t="s">
        <v>64</v>
      </c>
    </row>
    <row r="40" spans="1:19" ht="24.95" customHeight="1">
      <c r="A40" s="109" t="s">
        <v>65</v>
      </c>
      <c r="B40" s="288">
        <v>14.687427033962337</v>
      </c>
      <c r="C40" s="291">
        <v>-7.456813450707088</v>
      </c>
      <c r="D40" s="292">
        <v>-7.6691536690498054</v>
      </c>
      <c r="E40" s="292">
        <v>-2.9003389499865904</v>
      </c>
      <c r="F40" s="366">
        <v>-11.756887302424687</v>
      </c>
      <c r="G40" s="291">
        <v>3.3955020413255284</v>
      </c>
      <c r="H40" s="289">
        <v>-7.577603870490222</v>
      </c>
      <c r="I40" s="289">
        <v>63.750892816436931</v>
      </c>
      <c r="J40" s="289">
        <v>0.11131687867471385</v>
      </c>
      <c r="K40" s="289">
        <v>22.238777962318252</v>
      </c>
      <c r="L40" s="289">
        <v>35.073724678595227</v>
      </c>
      <c r="M40" s="289">
        <v>105.20474550325298</v>
      </c>
      <c r="N40" s="365">
        <v>-50.307243053440587</v>
      </c>
      <c r="O40" s="288">
        <v>-70.024966191615519</v>
      </c>
      <c r="P40" s="288">
        <v>-53.848837458940721</v>
      </c>
      <c r="Q40" s="288">
        <v>-85.624273278652467</v>
      </c>
      <c r="R40" s="288">
        <v>-65.179206060414458</v>
      </c>
      <c r="S40" s="109" t="s">
        <v>65</v>
      </c>
    </row>
    <row r="41" spans="1:19" ht="24.95" customHeight="1">
      <c r="A41" s="109" t="s">
        <v>66</v>
      </c>
      <c r="B41" s="288">
        <v>4.3194046522524872</v>
      </c>
      <c r="C41" s="291">
        <v>1.7067639642081502</v>
      </c>
      <c r="D41" s="292">
        <v>0.69072602268269634</v>
      </c>
      <c r="E41" s="292">
        <v>-25.917768676369974</v>
      </c>
      <c r="F41" s="366">
        <v>27.435296701687577</v>
      </c>
      <c r="G41" s="291">
        <v>85.867500887468935</v>
      </c>
      <c r="H41" s="289">
        <v>119.59596342086826</v>
      </c>
      <c r="I41" s="289">
        <v>50.575890478337499</v>
      </c>
      <c r="J41" s="289">
        <v>57.524992394759209</v>
      </c>
      <c r="K41" s="289" t="s">
        <v>209</v>
      </c>
      <c r="L41" s="289" t="s">
        <v>209</v>
      </c>
      <c r="M41" s="289" t="s">
        <v>22</v>
      </c>
      <c r="N41" s="365">
        <v>280.27713625866051</v>
      </c>
      <c r="O41" s="288">
        <v>15.090123640697158</v>
      </c>
      <c r="P41" s="288">
        <v>-30.218035934431938</v>
      </c>
      <c r="Q41" s="288">
        <v>-76.811845800357418</v>
      </c>
      <c r="R41" s="288">
        <v>-61.825433843283534</v>
      </c>
      <c r="S41" s="109" t="s">
        <v>66</v>
      </c>
    </row>
    <row r="42" spans="1:19" ht="24.95" customHeight="1">
      <c r="A42" s="109" t="s">
        <v>67</v>
      </c>
      <c r="B42" s="288">
        <v>8.7989175350463427</v>
      </c>
      <c r="C42" s="291">
        <v>62.902960592819426</v>
      </c>
      <c r="D42" s="292">
        <v>84.295888916012132</v>
      </c>
      <c r="E42" s="292">
        <v>-10.877369907220654</v>
      </c>
      <c r="F42" s="366">
        <v>36.723210820998929</v>
      </c>
      <c r="G42" s="291">
        <v>95.08299037705018</v>
      </c>
      <c r="H42" s="289">
        <v>29.140919910557585</v>
      </c>
      <c r="I42" s="289">
        <v>-34.617615077926786</v>
      </c>
      <c r="J42" s="289">
        <v>428.79366476022881</v>
      </c>
      <c r="K42" s="289">
        <v>-63.526340768865687</v>
      </c>
      <c r="L42" s="289" t="s">
        <v>22</v>
      </c>
      <c r="M42" s="289" t="s">
        <v>22</v>
      </c>
      <c r="N42" s="365">
        <v>-55.642135642135642</v>
      </c>
      <c r="O42" s="288">
        <v>-61.497593538331849</v>
      </c>
      <c r="P42" s="288">
        <v>38.793135505826086</v>
      </c>
      <c r="Q42" s="288">
        <v>222.70444209892173</v>
      </c>
      <c r="R42" s="288">
        <v>45.213219071043085</v>
      </c>
      <c r="S42" s="109" t="s">
        <v>67</v>
      </c>
    </row>
    <row r="43" spans="1:19" ht="24.95" customHeight="1">
      <c r="A43" s="109" t="s">
        <v>68</v>
      </c>
      <c r="B43" s="288">
        <v>12.253675744456217</v>
      </c>
      <c r="C43" s="291">
        <v>25.814189475068176</v>
      </c>
      <c r="D43" s="292">
        <v>30.189375659696736</v>
      </c>
      <c r="E43" s="292">
        <v>-17.835769214867497</v>
      </c>
      <c r="F43" s="366">
        <v>29.516835653614095</v>
      </c>
      <c r="G43" s="291">
        <v>5.9354188476431773</v>
      </c>
      <c r="H43" s="289">
        <v>-14.835540521088248</v>
      </c>
      <c r="I43" s="289">
        <v>93.290944314738454</v>
      </c>
      <c r="J43" s="289">
        <v>22.444536507829142</v>
      </c>
      <c r="K43" s="289">
        <v>-71.430593414212353</v>
      </c>
      <c r="L43" s="289">
        <v>-73.189884135111896</v>
      </c>
      <c r="M43" s="289">
        <v>22.80898876404494</v>
      </c>
      <c r="N43" s="365">
        <v>-64.399034747280112</v>
      </c>
      <c r="O43" s="288">
        <v>-73.523362161334759</v>
      </c>
      <c r="P43" s="288">
        <v>-1.8643239843038231</v>
      </c>
      <c r="Q43" s="288">
        <v>57.612386777255352</v>
      </c>
      <c r="R43" s="288">
        <v>-9.8401062917816233</v>
      </c>
      <c r="S43" s="109" t="s">
        <v>68</v>
      </c>
    </row>
    <row r="44" spans="1:19" ht="24.95" customHeight="1">
      <c r="A44" s="109" t="s">
        <v>69</v>
      </c>
      <c r="B44" s="288">
        <v>10.348940404558121</v>
      </c>
      <c r="C44" s="291">
        <v>10.160827974949996</v>
      </c>
      <c r="D44" s="292">
        <v>10.718561482062981</v>
      </c>
      <c r="E44" s="292">
        <v>-4.8036517208051492</v>
      </c>
      <c r="F44" s="366">
        <v>20.803299765549085</v>
      </c>
      <c r="G44" s="291">
        <v>131.81759524736862</v>
      </c>
      <c r="H44" s="289">
        <v>84.53659590298696</v>
      </c>
      <c r="I44" s="289">
        <v>7.5241312741312782</v>
      </c>
      <c r="J44" s="289">
        <v>278.56396531076439</v>
      </c>
      <c r="K44" s="289">
        <v>70.795646376468881</v>
      </c>
      <c r="L44" s="289">
        <v>178.44338457578004</v>
      </c>
      <c r="M44" s="289" t="s">
        <v>22</v>
      </c>
      <c r="N44" s="365">
        <v>5.4780178491518683</v>
      </c>
      <c r="O44" s="288">
        <v>67.725565148619239</v>
      </c>
      <c r="P44" s="288">
        <v>23.117181926075276</v>
      </c>
      <c r="Q44" s="288">
        <v>-66.327582252260527</v>
      </c>
      <c r="R44" s="288">
        <v>-37.695077622821294</v>
      </c>
      <c r="S44" s="109" t="s">
        <v>69</v>
      </c>
    </row>
    <row r="45" spans="1:19" ht="24.95" customHeight="1">
      <c r="A45" s="109" t="s">
        <v>70</v>
      </c>
      <c r="B45" s="288">
        <v>7.3762936986295813</v>
      </c>
      <c r="C45" s="291">
        <v>-28.437035714107978</v>
      </c>
      <c r="D45" s="292">
        <v>-29.322084354672185</v>
      </c>
      <c r="E45" s="292">
        <v>-47.453356008788802</v>
      </c>
      <c r="F45" s="366">
        <v>36.562586510862133</v>
      </c>
      <c r="G45" s="291">
        <v>28.918440577273742</v>
      </c>
      <c r="H45" s="289">
        <v>139.03282048144865</v>
      </c>
      <c r="I45" s="289">
        <v>-27.514031033344338</v>
      </c>
      <c r="J45" s="289">
        <v>-41.17546874758078</v>
      </c>
      <c r="K45" s="289">
        <v>498.64701664339361</v>
      </c>
      <c r="L45" s="289">
        <v>355.21657168858746</v>
      </c>
      <c r="M45" s="289" t="s">
        <v>22</v>
      </c>
      <c r="N45" s="365" t="s">
        <v>209</v>
      </c>
      <c r="O45" s="288">
        <v>80.903680591668092</v>
      </c>
      <c r="P45" s="288">
        <v>-23.891263112666763</v>
      </c>
      <c r="Q45" s="288" t="s">
        <v>209</v>
      </c>
      <c r="R45" s="288">
        <v>65.986254210370873</v>
      </c>
      <c r="S45" s="109" t="s">
        <v>70</v>
      </c>
    </row>
    <row r="46" spans="1:19" ht="24.95" customHeight="1">
      <c r="A46" s="109" t="s">
        <v>71</v>
      </c>
      <c r="B46" s="288">
        <v>8.7965385303492951</v>
      </c>
      <c r="C46" s="291">
        <v>17.065344533589737</v>
      </c>
      <c r="D46" s="292">
        <v>6.1525359165201223</v>
      </c>
      <c r="E46" s="292">
        <v>191.03897998810282</v>
      </c>
      <c r="F46" s="366">
        <v>-19.147808790922141</v>
      </c>
      <c r="G46" s="291">
        <v>-17.215032789752826</v>
      </c>
      <c r="H46" s="289">
        <v>-51.678387756366568</v>
      </c>
      <c r="I46" s="289">
        <v>59.153978849471258</v>
      </c>
      <c r="J46" s="289">
        <v>4.1583097679169754</v>
      </c>
      <c r="K46" s="289">
        <v>-8.6548352113790514</v>
      </c>
      <c r="L46" s="289" t="s">
        <v>22</v>
      </c>
      <c r="M46" s="289" t="s">
        <v>22</v>
      </c>
      <c r="N46" s="365">
        <v>455.58040453509602</v>
      </c>
      <c r="O46" s="288">
        <v>74.130434782608688</v>
      </c>
      <c r="P46" s="288">
        <v>22.512276393243198</v>
      </c>
      <c r="Q46" s="288">
        <v>33.111337344908407</v>
      </c>
      <c r="R46" s="288">
        <v>-25.376589796104156</v>
      </c>
      <c r="S46" s="109" t="s">
        <v>71</v>
      </c>
    </row>
    <row r="47" spans="1:19" ht="24.95" customHeight="1">
      <c r="A47" s="109" t="s">
        <v>72</v>
      </c>
      <c r="B47" s="288">
        <v>13.606565415670275</v>
      </c>
      <c r="C47" s="291">
        <v>12.629087045882031</v>
      </c>
      <c r="D47" s="292">
        <v>13.641372446213865</v>
      </c>
      <c r="E47" s="292">
        <v>31.402578129680734</v>
      </c>
      <c r="F47" s="366">
        <v>-9.0029672359056292</v>
      </c>
      <c r="G47" s="291">
        <v>33.642100634659272</v>
      </c>
      <c r="H47" s="289">
        <v>45.748829420785114</v>
      </c>
      <c r="I47" s="289">
        <v>49.172709202385278</v>
      </c>
      <c r="J47" s="289">
        <v>-2.7526487196102067</v>
      </c>
      <c r="K47" s="289">
        <v>-43.847933206037403</v>
      </c>
      <c r="L47" s="289">
        <v>-45.206234335319607</v>
      </c>
      <c r="M47" s="289" t="s">
        <v>22</v>
      </c>
      <c r="N47" s="365">
        <v>387.76371308016877</v>
      </c>
      <c r="O47" s="288">
        <v>364.73922902494331</v>
      </c>
      <c r="P47" s="288">
        <v>-27.348533758792968</v>
      </c>
      <c r="Q47" s="288">
        <v>10.909369798265004</v>
      </c>
      <c r="R47" s="288">
        <v>57.045802205385542</v>
      </c>
      <c r="S47" s="109" t="s">
        <v>72</v>
      </c>
    </row>
    <row r="48" spans="1:19" ht="24.95" customHeight="1">
      <c r="A48" s="109" t="s">
        <v>73</v>
      </c>
      <c r="B48" s="288">
        <v>11.191043024379894</v>
      </c>
      <c r="C48" s="291">
        <v>31.025608288877692</v>
      </c>
      <c r="D48" s="292">
        <v>50.006068363758772</v>
      </c>
      <c r="E48" s="292">
        <v>-0.40436672105839477</v>
      </c>
      <c r="F48" s="366">
        <v>-24.252292906092904</v>
      </c>
      <c r="G48" s="291">
        <v>34.597984783055722</v>
      </c>
      <c r="H48" s="289">
        <v>37.701964036641925</v>
      </c>
      <c r="I48" s="289">
        <v>13.143012372508835</v>
      </c>
      <c r="J48" s="289">
        <v>37.330376250881727</v>
      </c>
      <c r="K48" s="289">
        <v>-27.464111791669637</v>
      </c>
      <c r="L48" s="289">
        <v>-27.464111791669637</v>
      </c>
      <c r="M48" s="289" t="s">
        <v>22</v>
      </c>
      <c r="N48" s="365" t="s">
        <v>22</v>
      </c>
      <c r="O48" s="288">
        <v>-25.316056983320209</v>
      </c>
      <c r="P48" s="288">
        <v>-36.59335470482813</v>
      </c>
      <c r="Q48" s="288">
        <v>82.859046564290963</v>
      </c>
      <c r="R48" s="288">
        <v>37.961981058150116</v>
      </c>
      <c r="S48" s="109" t="s">
        <v>73</v>
      </c>
    </row>
    <row r="49" spans="1:19" ht="24.95" customHeight="1">
      <c r="A49" s="109" t="s">
        <v>74</v>
      </c>
      <c r="B49" s="288">
        <v>17.538347668062727</v>
      </c>
      <c r="C49" s="291">
        <v>-2.0502855059460501</v>
      </c>
      <c r="D49" s="292">
        <v>7.3488329103491736</v>
      </c>
      <c r="E49" s="292">
        <v>-45.56922734989022</v>
      </c>
      <c r="F49" s="366">
        <v>-17.876844250799408</v>
      </c>
      <c r="G49" s="291">
        <v>21.111087522644922</v>
      </c>
      <c r="H49" s="289">
        <v>20.884979586340307</v>
      </c>
      <c r="I49" s="289">
        <v>59.913895679640007</v>
      </c>
      <c r="J49" s="289">
        <v>-2.9426263179515217</v>
      </c>
      <c r="K49" s="289" t="s">
        <v>209</v>
      </c>
      <c r="L49" s="289" t="s">
        <v>209</v>
      </c>
      <c r="M49" s="289" t="s">
        <v>22</v>
      </c>
      <c r="N49" s="365">
        <v>-87.754668930390494</v>
      </c>
      <c r="O49" s="288">
        <v>-21.687023865608012</v>
      </c>
      <c r="P49" s="288">
        <v>26.831250495483189</v>
      </c>
      <c r="Q49" s="288">
        <v>-63.938686902200864</v>
      </c>
      <c r="R49" s="288">
        <v>-87.089828361379475</v>
      </c>
      <c r="S49" s="109" t="s">
        <v>74</v>
      </c>
    </row>
    <row r="50" spans="1:19" ht="24.95" customHeight="1">
      <c r="A50" s="109" t="s">
        <v>75</v>
      </c>
      <c r="B50" s="288">
        <v>15.697300677203401</v>
      </c>
      <c r="C50" s="291">
        <v>-3.1797466029268406</v>
      </c>
      <c r="D50" s="292">
        <v>1.5275160435783306</v>
      </c>
      <c r="E50" s="292">
        <v>-37.352164433327317</v>
      </c>
      <c r="F50" s="366">
        <v>3.8360188939711577</v>
      </c>
      <c r="G50" s="291">
        <v>-33.953311229144745</v>
      </c>
      <c r="H50" s="289">
        <v>-16.77940416392768</v>
      </c>
      <c r="I50" s="289">
        <v>-54.094357161582572</v>
      </c>
      <c r="J50" s="289">
        <v>-32.442216280327415</v>
      </c>
      <c r="K50" s="289">
        <v>38.805237980902433</v>
      </c>
      <c r="L50" s="289">
        <v>29.359827124532131</v>
      </c>
      <c r="M50" s="289" t="s">
        <v>22</v>
      </c>
      <c r="N50" s="365">
        <v>60.129804774802778</v>
      </c>
      <c r="O50" s="288">
        <v>-61.824837231586613</v>
      </c>
      <c r="P50" s="288">
        <v>18.954706676320868</v>
      </c>
      <c r="Q50" s="288">
        <v>-11.955662064206905</v>
      </c>
      <c r="R50" s="288">
        <v>-17.526553247970512</v>
      </c>
      <c r="S50" s="109" t="s">
        <v>75</v>
      </c>
    </row>
    <row r="51" spans="1:19" ht="24.95" customHeight="1">
      <c r="A51" s="109" t="s">
        <v>76</v>
      </c>
      <c r="B51" s="288">
        <v>10.310187699074817</v>
      </c>
      <c r="C51" s="291">
        <v>-2.4570547377454091</v>
      </c>
      <c r="D51" s="292">
        <v>4.0603034931345547</v>
      </c>
      <c r="E51" s="292">
        <v>-34.643727598566315</v>
      </c>
      <c r="F51" s="366">
        <v>55.230253125953055</v>
      </c>
      <c r="G51" s="291">
        <v>155.77990256102962</v>
      </c>
      <c r="H51" s="289">
        <v>169.41270872339612</v>
      </c>
      <c r="I51" s="289">
        <v>97.456155286906181</v>
      </c>
      <c r="J51" s="289">
        <v>185.65576221517853</v>
      </c>
      <c r="K51" s="289">
        <v>28.064722552335667</v>
      </c>
      <c r="L51" s="289">
        <v>63.644695556537954</v>
      </c>
      <c r="M51" s="289" t="s">
        <v>22</v>
      </c>
      <c r="N51" s="365">
        <v>-7.3331903025101894</v>
      </c>
      <c r="O51" s="288">
        <v>-55.717594781128867</v>
      </c>
      <c r="P51" s="288">
        <v>-23.49003532252938</v>
      </c>
      <c r="Q51" s="288">
        <v>148.28212061919385</v>
      </c>
      <c r="R51" s="288">
        <v>16.629913022526992</v>
      </c>
      <c r="S51" s="109" t="s">
        <v>76</v>
      </c>
    </row>
    <row r="52" spans="1:19" ht="24.95" customHeight="1">
      <c r="A52" s="109" t="s">
        <v>77</v>
      </c>
      <c r="B52" s="288">
        <v>8.2749066072506565</v>
      </c>
      <c r="C52" s="291">
        <v>-11.033963850273949</v>
      </c>
      <c r="D52" s="292">
        <v>-9.4867716260265524</v>
      </c>
      <c r="E52" s="292">
        <v>-10.832864249397062</v>
      </c>
      <c r="F52" s="366">
        <v>-29.78384315527255</v>
      </c>
      <c r="G52" s="291">
        <v>47.193241308458198</v>
      </c>
      <c r="H52" s="289">
        <v>20.393370599766513</v>
      </c>
      <c r="I52" s="289">
        <v>97.03700171657448</v>
      </c>
      <c r="J52" s="289">
        <v>74.774681979708504</v>
      </c>
      <c r="K52" s="289">
        <v>238.96763059640278</v>
      </c>
      <c r="L52" s="289">
        <v>125.35486814718513</v>
      </c>
      <c r="M52" s="289" t="s">
        <v>22</v>
      </c>
      <c r="N52" s="365">
        <v>364.09930596319191</v>
      </c>
      <c r="O52" s="288">
        <v>151.63922435511924</v>
      </c>
      <c r="P52" s="288">
        <v>-27.116402055690173</v>
      </c>
      <c r="Q52" s="288">
        <v>-59.300159485134031</v>
      </c>
      <c r="R52" s="288">
        <v>-15.304136130946532</v>
      </c>
      <c r="S52" s="109" t="s">
        <v>77</v>
      </c>
    </row>
    <row r="53" spans="1:19" ht="24.95" customHeight="1">
      <c r="A53" s="109" t="s">
        <v>78</v>
      </c>
      <c r="B53" s="288">
        <v>13.20437071324227</v>
      </c>
      <c r="C53" s="291">
        <v>-15.153044968932662</v>
      </c>
      <c r="D53" s="292">
        <v>-21.030576233429557</v>
      </c>
      <c r="E53" s="292">
        <v>23.578458744254732</v>
      </c>
      <c r="F53" s="366">
        <v>-14.927382217499115</v>
      </c>
      <c r="G53" s="291">
        <v>110.02200162117211</v>
      </c>
      <c r="H53" s="289">
        <v>116.13196883605551</v>
      </c>
      <c r="I53" s="289">
        <v>62.589517480071436</v>
      </c>
      <c r="J53" s="289">
        <v>144.51596568278978</v>
      </c>
      <c r="K53" s="289">
        <v>14.141365751915316</v>
      </c>
      <c r="L53" s="289">
        <v>0.33867459899703078</v>
      </c>
      <c r="M53" s="289">
        <v>212.6264174072939</v>
      </c>
      <c r="N53" s="365">
        <v>33.217853890960782</v>
      </c>
      <c r="O53" s="288">
        <v>99.913213174336022</v>
      </c>
      <c r="P53" s="288">
        <v>-15.699912792350503</v>
      </c>
      <c r="Q53" s="288">
        <v>-61.02397143653193</v>
      </c>
      <c r="R53" s="288">
        <v>-13.321259867574753</v>
      </c>
      <c r="S53" s="109" t="s">
        <v>78</v>
      </c>
    </row>
    <row r="54" spans="1:19" ht="24.95" customHeight="1">
      <c r="A54" s="109" t="s">
        <v>79</v>
      </c>
      <c r="B54" s="288">
        <v>13.709185625136982</v>
      </c>
      <c r="C54" s="291">
        <v>156.32111947484617</v>
      </c>
      <c r="D54" s="292">
        <v>33.756045426972292</v>
      </c>
      <c r="E54" s="292" t="s">
        <v>209</v>
      </c>
      <c r="F54" s="366">
        <v>109.0411413404114</v>
      </c>
      <c r="G54" s="291">
        <v>-21.314000319004705</v>
      </c>
      <c r="H54" s="289">
        <v>-37.229248285482775</v>
      </c>
      <c r="I54" s="289">
        <v>-31.549735181020097</v>
      </c>
      <c r="J54" s="289">
        <v>99.257600754183358</v>
      </c>
      <c r="K54" s="289">
        <v>-37.785710997795633</v>
      </c>
      <c r="L54" s="289">
        <v>335.73772089397085</v>
      </c>
      <c r="M54" s="289" t="s">
        <v>22</v>
      </c>
      <c r="N54" s="365">
        <v>-81.590110382003644</v>
      </c>
      <c r="O54" s="288">
        <v>150.39536109646812</v>
      </c>
      <c r="P54" s="288">
        <v>29.211458747925008</v>
      </c>
      <c r="Q54" s="288">
        <v>48.556216414143904</v>
      </c>
      <c r="R54" s="288">
        <v>-37.913691567476107</v>
      </c>
      <c r="S54" s="109" t="s">
        <v>79</v>
      </c>
    </row>
    <row r="55" spans="1:19" ht="24.95" customHeight="1">
      <c r="A55" s="109" t="s">
        <v>80</v>
      </c>
      <c r="B55" s="288">
        <v>8.4884348226911328</v>
      </c>
      <c r="C55" s="291">
        <v>2.8238028539015829</v>
      </c>
      <c r="D55" s="292">
        <v>0.2744394019104277</v>
      </c>
      <c r="E55" s="292">
        <v>-2.3346421940157711</v>
      </c>
      <c r="F55" s="366">
        <v>70.280214281509387</v>
      </c>
      <c r="G55" s="291">
        <v>6.8656982660412496</v>
      </c>
      <c r="H55" s="289">
        <v>7.0908238236673498</v>
      </c>
      <c r="I55" s="289">
        <v>23.258761942768615</v>
      </c>
      <c r="J55" s="289">
        <v>0.97957561911165669</v>
      </c>
      <c r="K55" s="289">
        <v>-38.104382769304848</v>
      </c>
      <c r="L55" s="289">
        <v>-81.651417269452082</v>
      </c>
      <c r="M55" s="289" t="s">
        <v>22</v>
      </c>
      <c r="N55" s="365">
        <v>7.5035795601248907</v>
      </c>
      <c r="O55" s="288">
        <v>-87.956530641802303</v>
      </c>
      <c r="P55" s="288">
        <v>-22.754541746415242</v>
      </c>
      <c r="Q55" s="288">
        <v>-91.922734903175865</v>
      </c>
      <c r="R55" s="288">
        <v>87.000451858968091</v>
      </c>
      <c r="S55" s="109" t="s">
        <v>80</v>
      </c>
    </row>
    <row r="56" spans="1:19" ht="24.95" customHeight="1">
      <c r="A56" s="109" t="s">
        <v>81</v>
      </c>
      <c r="B56" s="288">
        <v>9.1935419253262864</v>
      </c>
      <c r="C56" s="291">
        <v>6.0526122505654598</v>
      </c>
      <c r="D56" s="292">
        <v>12.990643714747804</v>
      </c>
      <c r="E56" s="292">
        <v>-44.464958366375896</v>
      </c>
      <c r="F56" s="366">
        <v>1.0971717741651048</v>
      </c>
      <c r="G56" s="291">
        <v>25.601594707119474</v>
      </c>
      <c r="H56" s="289">
        <v>105.1253585204233</v>
      </c>
      <c r="I56" s="289">
        <v>58.077980617534365</v>
      </c>
      <c r="J56" s="289">
        <v>-38.24253426943929</v>
      </c>
      <c r="K56" s="289">
        <v>90.811551468856209</v>
      </c>
      <c r="L56" s="289">
        <v>229.58698307048644</v>
      </c>
      <c r="M56" s="289" t="s">
        <v>22</v>
      </c>
      <c r="N56" s="365">
        <v>25.667266728990739</v>
      </c>
      <c r="O56" s="288">
        <v>-4.8686757779768328</v>
      </c>
      <c r="P56" s="288">
        <v>-24.489758193981757</v>
      </c>
      <c r="Q56" s="288">
        <v>-87.191325834764058</v>
      </c>
      <c r="R56" s="288">
        <v>-22.344627494706259</v>
      </c>
      <c r="S56" s="109" t="s">
        <v>81</v>
      </c>
    </row>
    <row r="57" spans="1:19" ht="24.95" customHeight="1" thickBot="1">
      <c r="A57" s="110" t="s">
        <v>82</v>
      </c>
      <c r="B57" s="284">
        <v>10.71539102432007</v>
      </c>
      <c r="C57" s="294">
        <v>-4.8414731895802987</v>
      </c>
      <c r="D57" s="293">
        <v>-6.3499233739551784</v>
      </c>
      <c r="E57" s="293">
        <v>-12.195228635477235</v>
      </c>
      <c r="F57" s="367">
        <v>68.717532664107637</v>
      </c>
      <c r="G57" s="287">
        <v>23.226218933634144</v>
      </c>
      <c r="H57" s="286">
        <v>31.600713237997724</v>
      </c>
      <c r="I57" s="286">
        <v>75.862844489040384</v>
      </c>
      <c r="J57" s="286">
        <v>-18.842472720547448</v>
      </c>
      <c r="K57" s="286">
        <v>38.778889867269527</v>
      </c>
      <c r="L57" s="286">
        <v>97.598816004248647</v>
      </c>
      <c r="M57" s="286" t="s">
        <v>22</v>
      </c>
      <c r="N57" s="364">
        <v>23.380723388442235</v>
      </c>
      <c r="O57" s="284">
        <v>-76.237131553327671</v>
      </c>
      <c r="P57" s="284">
        <v>54.986763850695979</v>
      </c>
      <c r="Q57" s="284">
        <v>-45.042925996267527</v>
      </c>
      <c r="R57" s="284">
        <v>-0.68547823938290264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46498-11C6-4638-84EC-9108817E7C37}">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23" t="s">
        <v>334</v>
      </c>
      <c r="B1" s="620"/>
      <c r="C1" s="620"/>
      <c r="D1" s="620"/>
      <c r="E1" s="620"/>
      <c r="F1" s="620"/>
      <c r="G1" s="620"/>
      <c r="H1" s="620"/>
      <c r="I1" s="620"/>
      <c r="J1" s="620"/>
      <c r="K1" s="620"/>
      <c r="L1" s="620"/>
    </row>
    <row r="2" spans="1:16" s="542" customFormat="1" ht="32.25" customHeight="1">
      <c r="A2" s="622" t="s">
        <v>333</v>
      </c>
      <c r="B2" s="620"/>
      <c r="C2" s="620"/>
      <c r="D2" s="620"/>
      <c r="E2" s="620"/>
      <c r="F2" s="620"/>
      <c r="G2" s="620"/>
      <c r="H2" s="620"/>
      <c r="I2" s="620"/>
      <c r="J2" s="620"/>
      <c r="K2" s="620"/>
      <c r="L2" s="620"/>
    </row>
    <row r="3" spans="1:16" s="542" customFormat="1" ht="32.25" customHeight="1">
      <c r="A3" s="621" t="s">
        <v>332</v>
      </c>
      <c r="B3" s="620"/>
      <c r="C3" s="620"/>
      <c r="D3" s="620"/>
      <c r="E3" s="620"/>
      <c r="F3" s="620"/>
      <c r="G3" s="620"/>
      <c r="H3" s="620"/>
      <c r="I3" s="620"/>
      <c r="J3" s="620"/>
      <c r="K3" s="620"/>
      <c r="L3" s="620"/>
    </row>
    <row r="4" spans="1:16" s="542" customFormat="1" ht="32.25" customHeight="1">
      <c r="D4" s="620"/>
    </row>
    <row r="5" spans="1:16" s="542" customFormat="1" ht="32.25" customHeight="1">
      <c r="B5" s="619"/>
      <c r="C5" s="619"/>
      <c r="D5" s="619"/>
      <c r="E5" s="619"/>
      <c r="F5" s="619"/>
      <c r="G5" s="619"/>
      <c r="H5" s="619"/>
      <c r="I5" s="619"/>
    </row>
    <row r="6" spans="1:16" s="616" customFormat="1" ht="18.75" customHeight="1" thickBot="1">
      <c r="A6" s="616" t="s">
        <v>331</v>
      </c>
      <c r="B6" s="618"/>
      <c r="C6" s="618"/>
      <c r="D6" s="618"/>
      <c r="E6" s="618"/>
      <c r="F6" s="618"/>
      <c r="G6" s="618"/>
      <c r="H6" s="618"/>
      <c r="I6" s="618"/>
      <c r="L6" s="617" t="str">
        <f>A2</f>
        <v>令和3年7月審査分</v>
      </c>
    </row>
    <row r="7" spans="1:16" s="542" customFormat="1" ht="23.25" customHeight="1">
      <c r="A7" s="794" t="s">
        <v>330</v>
      </c>
      <c r="B7" s="795"/>
      <c r="C7" s="795"/>
      <c r="D7" s="796"/>
      <c r="E7" s="800" t="s">
        <v>326</v>
      </c>
      <c r="F7" s="773" t="s">
        <v>329</v>
      </c>
      <c r="G7" s="775" t="s">
        <v>324</v>
      </c>
      <c r="H7" s="777" t="s">
        <v>328</v>
      </c>
      <c r="I7" s="779" t="s">
        <v>327</v>
      </c>
      <c r="J7" s="780"/>
      <c r="K7" s="780"/>
      <c r="L7" s="781"/>
    </row>
    <row r="8" spans="1:16" s="542" customFormat="1" ht="36.75" customHeight="1" thickBot="1">
      <c r="A8" s="797"/>
      <c r="B8" s="798"/>
      <c r="C8" s="798"/>
      <c r="D8" s="799"/>
      <c r="E8" s="801"/>
      <c r="F8" s="774"/>
      <c r="G8" s="776"/>
      <c r="H8" s="778"/>
      <c r="I8" s="615" t="s">
        <v>326</v>
      </c>
      <c r="J8" s="614" t="s">
        <v>325</v>
      </c>
      <c r="K8" s="613" t="s">
        <v>324</v>
      </c>
      <c r="L8" s="612" t="s">
        <v>323</v>
      </c>
    </row>
    <row r="9" spans="1:16" s="542" customFormat="1" ht="12" customHeight="1" thickTop="1">
      <c r="A9" s="782" t="s">
        <v>322</v>
      </c>
      <c r="B9" s="611"/>
      <c r="C9" s="611"/>
      <c r="D9" s="611"/>
      <c r="E9" s="609" t="s">
        <v>321</v>
      </c>
      <c r="F9" s="608" t="s">
        <v>15</v>
      </c>
      <c r="G9" s="608" t="s">
        <v>320</v>
      </c>
      <c r="H9" s="610" t="s">
        <v>130</v>
      </c>
      <c r="I9" s="609" t="s">
        <v>319</v>
      </c>
      <c r="J9" s="608" t="s">
        <v>319</v>
      </c>
      <c r="K9" s="608" t="s">
        <v>319</v>
      </c>
      <c r="L9" s="607" t="s">
        <v>319</v>
      </c>
    </row>
    <row r="10" spans="1:16" s="542" customFormat="1" ht="33.75" customHeight="1">
      <c r="A10" s="783"/>
      <c r="B10" s="606" t="s">
        <v>318</v>
      </c>
      <c r="C10" s="605"/>
      <c r="D10" s="604"/>
      <c r="E10" s="568">
        <v>4210</v>
      </c>
      <c r="F10" s="603" t="s">
        <v>22</v>
      </c>
      <c r="G10" s="602">
        <v>2649154.835</v>
      </c>
      <c r="H10" s="566" t="s">
        <v>22</v>
      </c>
      <c r="I10" s="601">
        <v>28.903857930189844</v>
      </c>
      <c r="J10" s="600" t="s">
        <v>22</v>
      </c>
      <c r="K10" s="599">
        <v>30.512941458405891</v>
      </c>
      <c r="L10" s="598" t="s">
        <v>22</v>
      </c>
    </row>
    <row r="11" spans="1:16" s="542" customFormat="1" ht="33.75" customHeight="1" thickBot="1">
      <c r="A11" s="784"/>
      <c r="B11" s="597" t="s">
        <v>317</v>
      </c>
      <c r="C11" s="597"/>
      <c r="D11" s="597"/>
      <c r="E11" s="550">
        <v>1725</v>
      </c>
      <c r="F11" s="549">
        <v>4097.3871733966744</v>
      </c>
      <c r="G11" s="596">
        <v>27013.091</v>
      </c>
      <c r="H11" s="595">
        <v>101.96871335381951</v>
      </c>
      <c r="I11" s="594">
        <v>36.687797147385112</v>
      </c>
      <c r="J11" s="593">
        <v>6.0385618725320001</v>
      </c>
      <c r="K11" s="593">
        <v>29.403030711954756</v>
      </c>
      <c r="L11" s="592">
        <v>-0.85042198424808646</v>
      </c>
      <c r="O11" s="591"/>
      <c r="P11" s="591"/>
    </row>
    <row r="12" spans="1:16" s="542" customFormat="1" ht="33.75" customHeight="1">
      <c r="A12" s="785" t="s">
        <v>316</v>
      </c>
      <c r="B12" s="788" t="s">
        <v>5</v>
      </c>
      <c r="C12" s="590" t="s">
        <v>6</v>
      </c>
      <c r="D12" s="589"/>
      <c r="E12" s="588">
        <v>1263</v>
      </c>
      <c r="F12" s="587">
        <v>3000</v>
      </c>
      <c r="G12" s="583" t="s">
        <v>22</v>
      </c>
      <c r="H12" s="586" t="s">
        <v>22</v>
      </c>
      <c r="I12" s="585">
        <v>26.934673366834176</v>
      </c>
      <c r="J12" s="584">
        <v>-1.5276381909547894</v>
      </c>
      <c r="K12" s="583" t="s">
        <v>22</v>
      </c>
      <c r="L12" s="582" t="s">
        <v>22</v>
      </c>
      <c r="O12" s="581"/>
      <c r="P12" s="580"/>
    </row>
    <row r="13" spans="1:16" s="542" customFormat="1" ht="33.75" customHeight="1">
      <c r="A13" s="786"/>
      <c r="B13" s="789"/>
      <c r="C13" s="579" t="s">
        <v>3</v>
      </c>
      <c r="D13" s="578"/>
      <c r="E13" s="559">
        <v>149</v>
      </c>
      <c r="F13" s="558">
        <v>353.91923990498816</v>
      </c>
      <c r="G13" s="577">
        <v>1238.8920000000001</v>
      </c>
      <c r="H13" s="556">
        <v>4.6765556457178539</v>
      </c>
      <c r="I13" s="555">
        <v>15.503875968992247</v>
      </c>
      <c r="J13" s="554">
        <v>-10.395330424054933</v>
      </c>
      <c r="K13" s="576">
        <v>30.298998640102582</v>
      </c>
      <c r="L13" s="553">
        <v>-0.16392460081937088</v>
      </c>
      <c r="O13" s="575"/>
      <c r="P13" s="575"/>
    </row>
    <row r="14" spans="1:16" s="542" customFormat="1" ht="33.75" customHeight="1">
      <c r="A14" s="786"/>
      <c r="B14" s="789"/>
      <c r="C14" s="574"/>
      <c r="D14" s="572" t="s">
        <v>7</v>
      </c>
      <c r="E14" s="559">
        <v>124</v>
      </c>
      <c r="F14" s="558">
        <v>294.53681710213777</v>
      </c>
      <c r="G14" s="557">
        <v>1125.998</v>
      </c>
      <c r="H14" s="556">
        <v>4.2504046389572396</v>
      </c>
      <c r="I14" s="555">
        <v>11.7117117117117</v>
      </c>
      <c r="J14" s="554">
        <v>-13.337185166163792</v>
      </c>
      <c r="K14" s="554">
        <v>57.307988912980306</v>
      </c>
      <c r="L14" s="553">
        <v>20.530567432743013</v>
      </c>
      <c r="P14" s="573"/>
    </row>
    <row r="15" spans="1:16" s="542" customFormat="1" ht="33.75" customHeight="1">
      <c r="A15" s="786"/>
      <c r="B15" s="789"/>
      <c r="C15" s="570"/>
      <c r="D15" s="572" t="s">
        <v>8</v>
      </c>
      <c r="E15" s="559">
        <v>25</v>
      </c>
      <c r="F15" s="558">
        <v>59.382422802850357</v>
      </c>
      <c r="G15" s="557">
        <v>112.89400000000001</v>
      </c>
      <c r="H15" s="556">
        <v>0.42615100676061468</v>
      </c>
      <c r="I15" s="555">
        <v>38.888888888888886</v>
      </c>
      <c r="J15" s="554">
        <v>7.7461071522829172</v>
      </c>
      <c r="K15" s="554">
        <v>-51.963066187264637</v>
      </c>
      <c r="L15" s="553">
        <v>-63.193739045376894</v>
      </c>
      <c r="O15" s="571"/>
    </row>
    <row r="16" spans="1:16" s="542" customFormat="1" ht="33.75" customHeight="1" thickBot="1">
      <c r="A16" s="786"/>
      <c r="B16" s="790"/>
      <c r="C16" s="552" t="s">
        <v>9</v>
      </c>
      <c r="D16" s="551"/>
      <c r="E16" s="550">
        <v>1412</v>
      </c>
      <c r="F16" s="549">
        <v>3353.9192399049884</v>
      </c>
      <c r="G16" s="545" t="s">
        <v>22</v>
      </c>
      <c r="H16" s="548" t="s">
        <v>22</v>
      </c>
      <c r="I16" s="547">
        <v>25.62277580071175</v>
      </c>
      <c r="J16" s="546">
        <v>-2.5453715522269391</v>
      </c>
      <c r="K16" s="545" t="s">
        <v>22</v>
      </c>
      <c r="L16" s="544" t="s">
        <v>22</v>
      </c>
    </row>
    <row r="17" spans="1:12" s="542" customFormat="1" ht="33.75" customHeight="1">
      <c r="A17" s="786"/>
      <c r="B17" s="791" t="s">
        <v>10</v>
      </c>
      <c r="C17" s="570" t="s">
        <v>6</v>
      </c>
      <c r="D17" s="569"/>
      <c r="E17" s="568">
        <v>265</v>
      </c>
      <c r="F17" s="567">
        <v>629.4536817102138</v>
      </c>
      <c r="G17" s="563" t="s">
        <v>22</v>
      </c>
      <c r="H17" s="566" t="s">
        <v>22</v>
      </c>
      <c r="I17" s="565">
        <v>11.814345991561169</v>
      </c>
      <c r="J17" s="564">
        <v>-13.257564368541836</v>
      </c>
      <c r="K17" s="563" t="s">
        <v>22</v>
      </c>
      <c r="L17" s="562" t="s">
        <v>22</v>
      </c>
    </row>
    <row r="18" spans="1:12" s="542" customFormat="1" ht="33.75" customHeight="1">
      <c r="A18" s="786"/>
      <c r="B18" s="792"/>
      <c r="C18" s="561" t="s">
        <v>3</v>
      </c>
      <c r="D18" s="560"/>
      <c r="E18" s="559">
        <v>20</v>
      </c>
      <c r="F18" s="558">
        <v>47.505938242280287</v>
      </c>
      <c r="G18" s="557">
        <v>-636.11099999999999</v>
      </c>
      <c r="H18" s="556">
        <v>-2.4011846782070023</v>
      </c>
      <c r="I18" s="555">
        <v>-4.7619047619047734</v>
      </c>
      <c r="J18" s="554">
        <v>-26.116955095577424</v>
      </c>
      <c r="K18" s="554">
        <v>208.1141954827491</v>
      </c>
      <c r="L18" s="553">
        <v>136.07942020136309</v>
      </c>
    </row>
    <row r="19" spans="1:12" s="542" customFormat="1" ht="33.75" customHeight="1" thickBot="1">
      <c r="A19" s="787"/>
      <c r="B19" s="793"/>
      <c r="C19" s="552" t="s">
        <v>9</v>
      </c>
      <c r="D19" s="551"/>
      <c r="E19" s="550">
        <v>285</v>
      </c>
      <c r="F19" s="549">
        <v>676.95961995249411</v>
      </c>
      <c r="G19" s="545" t="s">
        <v>22</v>
      </c>
      <c r="H19" s="548" t="s">
        <v>22</v>
      </c>
      <c r="I19" s="547">
        <v>10.465116279069761</v>
      </c>
      <c r="J19" s="546">
        <v>-14.304258962602873</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140">
        <v>381300</v>
      </c>
      <c r="O7" s="141">
        <v>450195</v>
      </c>
      <c r="P7" s="133"/>
      <c r="Q7" s="133"/>
      <c r="R7" s="134"/>
    </row>
    <row r="8" spans="1:18">
      <c r="L8" s="132"/>
      <c r="M8" s="139" t="s">
        <v>141</v>
      </c>
      <c r="N8" s="140">
        <v>117125</v>
      </c>
      <c r="O8" s="141">
        <v>123870</v>
      </c>
      <c r="P8" s="133"/>
      <c r="Q8" s="133"/>
      <c r="R8" s="134"/>
    </row>
    <row r="9" spans="1:18">
      <c r="L9" s="132"/>
      <c r="M9" s="139" t="s">
        <v>142</v>
      </c>
      <c r="N9" s="140">
        <v>72839</v>
      </c>
      <c r="O9" s="141">
        <v>89978</v>
      </c>
      <c r="P9" s="133"/>
      <c r="Q9" s="133"/>
      <c r="R9" s="134"/>
    </row>
    <row r="10" spans="1:18">
      <c r="L10" s="132"/>
      <c r="M10" s="142" t="s">
        <v>195</v>
      </c>
      <c r="N10" s="140">
        <v>162072</v>
      </c>
      <c r="O10" s="141">
        <v>184346</v>
      </c>
      <c r="P10" s="133"/>
      <c r="Q10" s="133"/>
      <c r="R10" s="134"/>
    </row>
    <row r="11" spans="1:18">
      <c r="L11" s="132"/>
      <c r="M11" s="142" t="s">
        <v>145</v>
      </c>
      <c r="N11" s="140">
        <v>48136</v>
      </c>
      <c r="O11" s="141">
        <v>51240</v>
      </c>
      <c r="P11" s="133"/>
      <c r="Q11" s="133"/>
      <c r="R11" s="134"/>
    </row>
    <row r="12" spans="1:18">
      <c r="L12" s="132"/>
      <c r="M12" s="142" t="s">
        <v>146</v>
      </c>
      <c r="N12" s="140">
        <v>29541</v>
      </c>
      <c r="O12" s="141">
        <v>36586</v>
      </c>
      <c r="P12" s="133"/>
      <c r="Q12" s="133"/>
      <c r="R12" s="134"/>
    </row>
    <row r="13" spans="1:18">
      <c r="L13" s="132"/>
      <c r="M13" s="142" t="s">
        <v>147</v>
      </c>
      <c r="N13" s="140">
        <v>487</v>
      </c>
      <c r="O13" s="141">
        <v>536</v>
      </c>
      <c r="P13" s="133"/>
      <c r="Q13" s="133"/>
      <c r="R13" s="134"/>
    </row>
    <row r="14" spans="1:18">
      <c r="L14" s="132"/>
      <c r="M14" s="142" t="s">
        <v>148</v>
      </c>
      <c r="N14" s="140">
        <v>144</v>
      </c>
      <c r="O14" s="141">
        <v>156</v>
      </c>
      <c r="P14" s="133"/>
      <c r="Q14" s="133"/>
      <c r="R14" s="134"/>
    </row>
    <row r="15" spans="1:18">
      <c r="L15" s="132"/>
      <c r="M15" s="142" t="s">
        <v>149</v>
      </c>
      <c r="N15" s="140">
        <v>79</v>
      </c>
      <c r="O15" s="141">
        <v>86</v>
      </c>
      <c r="P15" s="133"/>
      <c r="Q15" s="133"/>
      <c r="R15" s="134"/>
    </row>
    <row r="16" spans="1:18">
      <c r="L16" s="132"/>
      <c r="M16" s="142" t="s">
        <v>150</v>
      </c>
      <c r="N16" s="140">
        <v>26978</v>
      </c>
      <c r="O16" s="141">
        <v>32422</v>
      </c>
      <c r="P16" s="133"/>
      <c r="Q16" s="133"/>
      <c r="R16" s="134"/>
    </row>
    <row r="17" spans="2:28">
      <c r="L17" s="132"/>
      <c r="M17" s="142" t="s">
        <v>151</v>
      </c>
      <c r="N17" s="140">
        <v>8344</v>
      </c>
      <c r="O17" s="141">
        <v>8573</v>
      </c>
      <c r="P17" s="133"/>
      <c r="Q17" s="133"/>
      <c r="R17" s="134"/>
    </row>
    <row r="18" spans="2:28">
      <c r="L18" s="132"/>
      <c r="M18" s="142" t="s">
        <v>152</v>
      </c>
      <c r="N18" s="140">
        <v>5161</v>
      </c>
      <c r="O18" s="141">
        <v>6345</v>
      </c>
      <c r="P18" s="133"/>
      <c r="Q18" s="133"/>
      <c r="R18" s="134"/>
    </row>
    <row r="19" spans="2:28">
      <c r="L19" s="132"/>
      <c r="M19" s="142" t="s">
        <v>153</v>
      </c>
      <c r="N19" s="140">
        <v>98243</v>
      </c>
      <c r="O19" s="141">
        <v>116708</v>
      </c>
      <c r="P19" s="133"/>
      <c r="Q19" s="133"/>
      <c r="R19" s="134"/>
    </row>
    <row r="20" spans="2:28">
      <c r="L20" s="132"/>
      <c r="M20" s="142" t="s">
        <v>154</v>
      </c>
      <c r="N20" s="140">
        <v>29289</v>
      </c>
      <c r="O20" s="141">
        <v>31018</v>
      </c>
      <c r="P20" s="133"/>
      <c r="Q20" s="133"/>
      <c r="R20" s="134"/>
    </row>
    <row r="21" spans="2:28">
      <c r="L21" s="132"/>
      <c r="M21" s="142" t="s">
        <v>155</v>
      </c>
      <c r="N21" s="140">
        <v>19211</v>
      </c>
      <c r="O21" s="141">
        <v>23901</v>
      </c>
      <c r="P21" s="133"/>
      <c r="Q21" s="133"/>
      <c r="R21" s="134"/>
    </row>
    <row r="22" spans="2:28">
      <c r="L22" s="132"/>
      <c r="M22" s="368" t="s">
        <v>156</v>
      </c>
      <c r="N22" s="512">
        <v>93520</v>
      </c>
      <c r="O22" s="144">
        <v>116183</v>
      </c>
      <c r="P22" s="133"/>
      <c r="Q22" s="133"/>
      <c r="R22" s="134"/>
    </row>
    <row r="23" spans="2:28">
      <c r="L23" s="132"/>
      <c r="M23" s="368" t="s">
        <v>157</v>
      </c>
      <c r="N23" s="513">
        <v>31212</v>
      </c>
      <c r="O23" s="141">
        <v>32883</v>
      </c>
      <c r="P23" s="133"/>
      <c r="Q23" s="133"/>
      <c r="R23" s="134"/>
    </row>
    <row r="24" spans="2:28" ht="14.25" thickBot="1">
      <c r="L24" s="132"/>
      <c r="M24" s="145" t="s">
        <v>158</v>
      </c>
      <c r="N24" s="514">
        <v>18847</v>
      </c>
      <c r="O24" s="515">
        <v>23060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4" t="str">
        <f>N5</f>
        <v>令和2年7月審査分</v>
      </c>
      <c r="O27" s="808" t="str">
        <f>O5</f>
        <v>令和3年7月審査分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18</v>
      </c>
      <c r="Q29" s="152"/>
      <c r="R29" s="134"/>
    </row>
    <row r="30" spans="2:28">
      <c r="L30" s="132"/>
      <c r="M30" s="142" t="s">
        <v>111</v>
      </c>
      <c r="N30" s="155">
        <v>57.126399999999997</v>
      </c>
      <c r="O30" s="156">
        <v>66.404300000000006</v>
      </c>
      <c r="P30" s="516">
        <v>16.241002408693731</v>
      </c>
      <c r="Q30" s="157"/>
      <c r="R30" s="134"/>
    </row>
    <row r="31" spans="2:28">
      <c r="L31" s="132"/>
      <c r="M31" s="142" t="s">
        <v>143</v>
      </c>
      <c r="N31" s="155">
        <v>16.2072</v>
      </c>
      <c r="O31" s="156">
        <v>18.4346</v>
      </c>
      <c r="P31" s="516">
        <v>13.743274594007588</v>
      </c>
      <c r="Q31" s="157"/>
      <c r="R31" s="134"/>
    </row>
    <row r="32" spans="2:28">
      <c r="L32" s="132"/>
      <c r="M32" s="142" t="s">
        <v>145</v>
      </c>
      <c r="N32" s="155">
        <v>4.8136000000000001</v>
      </c>
      <c r="O32" s="156">
        <v>5.1239999999999997</v>
      </c>
      <c r="P32" s="516">
        <v>6.4483962107362345</v>
      </c>
      <c r="Q32" s="157"/>
      <c r="R32" s="134"/>
    </row>
    <row r="33" spans="12:18" ht="13.5" customHeight="1">
      <c r="L33" s="132"/>
      <c r="M33" s="142" t="s">
        <v>146</v>
      </c>
      <c r="N33" s="155">
        <v>2.9540999999999999</v>
      </c>
      <c r="O33" s="156">
        <v>3.6585999999999999</v>
      </c>
      <c r="P33" s="516">
        <v>23.848210961037196</v>
      </c>
      <c r="Q33" s="157"/>
      <c r="R33" s="134"/>
    </row>
    <row r="34" spans="12:18">
      <c r="L34" s="132"/>
      <c r="M34" s="142" t="s">
        <v>150</v>
      </c>
      <c r="N34" s="518">
        <v>2.6978</v>
      </c>
      <c r="O34" s="156">
        <v>3.2422</v>
      </c>
      <c r="P34" s="516">
        <v>20.179405441470834</v>
      </c>
      <c r="Q34" s="157"/>
      <c r="R34" s="134"/>
    </row>
    <row r="35" spans="12:18">
      <c r="L35" s="132"/>
      <c r="M35" s="142" t="s">
        <v>151</v>
      </c>
      <c r="N35" s="518">
        <v>0.83440000000000003</v>
      </c>
      <c r="O35" s="156">
        <v>0.85729999999999995</v>
      </c>
      <c r="P35" s="516">
        <v>2.7444870565675785</v>
      </c>
      <c r="Q35" s="157"/>
      <c r="R35" s="134"/>
    </row>
    <row r="36" spans="12:18">
      <c r="L36" s="132"/>
      <c r="M36" s="142" t="s">
        <v>152</v>
      </c>
      <c r="N36" s="518">
        <v>0.5161</v>
      </c>
      <c r="O36" s="156">
        <v>0.63449999999999995</v>
      </c>
      <c r="P36" s="516">
        <v>22.941290447587662</v>
      </c>
      <c r="Q36" s="157"/>
      <c r="R36" s="134"/>
    </row>
    <row r="37" spans="12:18">
      <c r="L37" s="132"/>
      <c r="M37" s="142" t="s">
        <v>153</v>
      </c>
      <c r="N37" s="518">
        <v>9.8242999999999991</v>
      </c>
      <c r="O37" s="156">
        <v>11.6708</v>
      </c>
      <c r="P37" s="516">
        <v>18.795232230286146</v>
      </c>
      <c r="Q37" s="157"/>
      <c r="R37" s="134"/>
    </row>
    <row r="38" spans="12:18">
      <c r="L38" s="132"/>
      <c r="M38" s="368" t="s">
        <v>154</v>
      </c>
      <c r="N38" s="518">
        <v>2.9289000000000001</v>
      </c>
      <c r="O38" s="156">
        <v>3.1017999999999999</v>
      </c>
      <c r="P38" s="516">
        <v>5.9032401242787387</v>
      </c>
      <c r="Q38" s="157"/>
      <c r="R38" s="134"/>
    </row>
    <row r="39" spans="12:18">
      <c r="L39" s="132"/>
      <c r="M39" s="368" t="s">
        <v>155</v>
      </c>
      <c r="N39" s="518">
        <v>1.9211</v>
      </c>
      <c r="O39" s="156">
        <v>2.3900999999999999</v>
      </c>
      <c r="P39" s="516">
        <v>24.413096663369927</v>
      </c>
      <c r="Q39" s="157"/>
      <c r="R39" s="134"/>
    </row>
    <row r="40" spans="12:18">
      <c r="L40" s="132"/>
      <c r="M40" s="368" t="s">
        <v>156</v>
      </c>
      <c r="N40" s="518">
        <v>9.4007000000000005</v>
      </c>
      <c r="O40" s="155">
        <v>11.671900000000001</v>
      </c>
      <c r="P40" s="516">
        <v>24.159902985947852</v>
      </c>
      <c r="Q40" s="157"/>
      <c r="R40" s="134"/>
    </row>
    <row r="41" spans="12:18">
      <c r="L41" s="132"/>
      <c r="M41" s="368" t="s">
        <v>157</v>
      </c>
      <c r="N41" s="518">
        <v>3.1356000000000002</v>
      </c>
      <c r="O41" s="155">
        <v>3.3039000000000001</v>
      </c>
      <c r="P41" s="516">
        <v>5.3673938002296211</v>
      </c>
      <c r="Q41" s="157"/>
      <c r="R41" s="134"/>
    </row>
    <row r="42" spans="12:18" ht="14.25" thickBot="1">
      <c r="L42" s="132"/>
      <c r="M42" s="145" t="s">
        <v>158</v>
      </c>
      <c r="N42" s="519">
        <v>1.8926000000000001</v>
      </c>
      <c r="O42" s="158">
        <v>2.3146</v>
      </c>
      <c r="P42" s="517">
        <v>22.29736869914403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140">
        <v>204286.86199999999</v>
      </c>
      <c r="O7" s="141">
        <v>249136.75099999999</v>
      </c>
      <c r="P7" s="133"/>
      <c r="Q7" s="133"/>
      <c r="R7" s="134"/>
    </row>
    <row r="8" spans="1:18">
      <c r="L8" s="132"/>
      <c r="M8" s="139" t="s">
        <v>141</v>
      </c>
      <c r="N8" s="140">
        <v>27382.058000000001</v>
      </c>
      <c r="O8" s="141">
        <v>30079.027999999998</v>
      </c>
      <c r="P8" s="133"/>
      <c r="Q8" s="133"/>
      <c r="R8" s="134"/>
    </row>
    <row r="9" spans="1:18">
      <c r="L9" s="132"/>
      <c r="M9" s="139" t="s">
        <v>142</v>
      </c>
      <c r="N9" s="140">
        <v>19994.68</v>
      </c>
      <c r="O9" s="141">
        <v>24754.958999999999</v>
      </c>
      <c r="P9" s="133"/>
      <c r="Q9" s="133"/>
      <c r="R9" s="134"/>
    </row>
    <row r="10" spans="1:18">
      <c r="L10" s="132"/>
      <c r="M10" s="142" t="s">
        <v>143</v>
      </c>
      <c r="N10" s="140">
        <v>86252.373999999996</v>
      </c>
      <c r="O10" s="141">
        <v>99993.528000000006</v>
      </c>
      <c r="P10" s="133"/>
      <c r="Q10" s="133"/>
      <c r="R10" s="134"/>
    </row>
    <row r="11" spans="1:18">
      <c r="L11" s="132"/>
      <c r="M11" s="142" t="s">
        <v>145</v>
      </c>
      <c r="N11" s="140">
        <v>10628.22</v>
      </c>
      <c r="O11" s="141">
        <v>12239.043</v>
      </c>
      <c r="P11" s="133"/>
      <c r="Q11" s="133"/>
      <c r="R11" s="134"/>
    </row>
    <row r="12" spans="1:18">
      <c r="L12" s="132"/>
      <c r="M12" s="142" t="s">
        <v>146</v>
      </c>
      <c r="N12" s="140">
        <v>8347.3819999999996</v>
      </c>
      <c r="O12" s="141">
        <v>10325.040000000001</v>
      </c>
      <c r="P12" s="133"/>
      <c r="Q12" s="133"/>
      <c r="R12" s="134"/>
    </row>
    <row r="13" spans="1:18">
      <c r="L13" s="132"/>
      <c r="M13" s="142" t="s">
        <v>147</v>
      </c>
      <c r="N13" s="140">
        <v>231.04900000000001</v>
      </c>
      <c r="O13" s="141">
        <v>273.47800000000001</v>
      </c>
      <c r="P13" s="133"/>
      <c r="Q13" s="133"/>
      <c r="R13" s="134"/>
    </row>
    <row r="14" spans="1:18">
      <c r="L14" s="132"/>
      <c r="M14" s="142" t="s">
        <v>148</v>
      </c>
      <c r="N14" s="140">
        <v>30.710999999999999</v>
      </c>
      <c r="O14" s="141">
        <v>32.997</v>
      </c>
      <c r="P14" s="133"/>
      <c r="Q14" s="133"/>
      <c r="R14" s="134"/>
    </row>
    <row r="15" spans="1:18">
      <c r="L15" s="132"/>
      <c r="M15" s="142" t="s">
        <v>149</v>
      </c>
      <c r="N15" s="140">
        <v>20.863</v>
      </c>
      <c r="O15" s="141">
        <v>17.670999999999999</v>
      </c>
      <c r="P15" s="133"/>
      <c r="Q15" s="133"/>
      <c r="R15" s="134"/>
    </row>
    <row r="16" spans="1:18">
      <c r="L16" s="132"/>
      <c r="M16" s="142" t="s">
        <v>150</v>
      </c>
      <c r="N16" s="140">
        <v>12586.852000000001</v>
      </c>
      <c r="O16" s="141">
        <v>15253.637000000001</v>
      </c>
      <c r="P16" s="133"/>
      <c r="Q16" s="133"/>
      <c r="R16" s="134"/>
    </row>
    <row r="17" spans="2:28">
      <c r="L17" s="132"/>
      <c r="M17" s="142" t="s">
        <v>151</v>
      </c>
      <c r="N17" s="140">
        <v>1905.9559999999999</v>
      </c>
      <c r="O17" s="141">
        <v>1758.8969999999999</v>
      </c>
      <c r="P17" s="133"/>
      <c r="Q17" s="133"/>
      <c r="R17" s="134"/>
    </row>
    <row r="18" spans="2:28">
      <c r="L18" s="132"/>
      <c r="M18" s="142" t="s">
        <v>152</v>
      </c>
      <c r="N18" s="140">
        <v>1433.117</v>
      </c>
      <c r="O18" s="141">
        <v>1632.4259999999999</v>
      </c>
      <c r="P18" s="133"/>
      <c r="Q18" s="133"/>
      <c r="R18" s="134"/>
    </row>
    <row r="19" spans="2:28">
      <c r="L19" s="132"/>
      <c r="M19" s="142" t="s">
        <v>153</v>
      </c>
      <c r="N19" s="140">
        <v>49193.934999999998</v>
      </c>
      <c r="O19" s="141">
        <v>61972.248</v>
      </c>
      <c r="P19" s="133"/>
      <c r="Q19" s="133"/>
      <c r="R19" s="134"/>
    </row>
    <row r="20" spans="2:28">
      <c r="L20" s="132"/>
      <c r="M20" s="368" t="s">
        <v>154</v>
      </c>
      <c r="N20" s="140">
        <v>6141.2020000000002</v>
      </c>
      <c r="O20" s="141">
        <v>6609.5159999999996</v>
      </c>
      <c r="P20" s="133"/>
      <c r="Q20" s="133"/>
      <c r="R20" s="134"/>
    </row>
    <row r="21" spans="2:28">
      <c r="L21" s="132"/>
      <c r="M21" s="368" t="s">
        <v>155</v>
      </c>
      <c r="N21" s="140">
        <v>5162.83</v>
      </c>
      <c r="O21" s="141">
        <v>6567.9260000000004</v>
      </c>
      <c r="P21" s="133"/>
      <c r="Q21" s="133"/>
      <c r="R21" s="134"/>
    </row>
    <row r="22" spans="2:28">
      <c r="L22" s="132"/>
      <c r="M22" s="368" t="s">
        <v>156</v>
      </c>
      <c r="N22" s="512">
        <v>56022.652000000002</v>
      </c>
      <c r="O22" s="144">
        <v>71643.86</v>
      </c>
      <c r="P22" s="133"/>
      <c r="Q22" s="133"/>
      <c r="R22" s="134"/>
    </row>
    <row r="23" spans="2:28">
      <c r="L23" s="132"/>
      <c r="M23" s="368" t="s">
        <v>157</v>
      </c>
      <c r="N23" s="513">
        <v>8675.9689999999991</v>
      </c>
      <c r="O23" s="141">
        <v>9438.5750000000007</v>
      </c>
      <c r="P23" s="133"/>
      <c r="Q23" s="133"/>
      <c r="R23" s="134"/>
    </row>
    <row r="24" spans="2:28" ht="14.25" thickBot="1">
      <c r="L24" s="132"/>
      <c r="M24" s="145" t="s">
        <v>158</v>
      </c>
      <c r="N24" s="514">
        <v>5030.4879999999994</v>
      </c>
      <c r="O24" s="515">
        <v>6211.8960000000006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4" t="str">
        <f>N5</f>
        <v>令和2年7月審査分</v>
      </c>
      <c r="O27" s="808" t="str">
        <f>O5</f>
        <v>令和3年7月審査分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18</v>
      </c>
      <c r="Q29" s="152"/>
      <c r="R29" s="134"/>
    </row>
    <row r="30" spans="2:28">
      <c r="L30" s="132"/>
      <c r="M30" s="142" t="s">
        <v>111</v>
      </c>
      <c r="N30" s="521">
        <v>251.66359999999997</v>
      </c>
      <c r="O30" s="156">
        <v>303.97073799999993</v>
      </c>
      <c r="P30" s="516">
        <v>20.784546513679359</v>
      </c>
      <c r="Q30" s="157"/>
      <c r="R30" s="134"/>
    </row>
    <row r="31" spans="2:28">
      <c r="L31" s="132"/>
      <c r="M31" s="142" t="s">
        <v>143</v>
      </c>
      <c r="N31" s="521">
        <v>86.252374000000003</v>
      </c>
      <c r="O31" s="156">
        <v>99.993528000000012</v>
      </c>
      <c r="P31" s="516">
        <v>15.931334249420217</v>
      </c>
      <c r="Q31" s="157"/>
      <c r="R31" s="134"/>
    </row>
    <row r="32" spans="2:28">
      <c r="L32" s="132"/>
      <c r="M32" s="142" t="s">
        <v>145</v>
      </c>
      <c r="N32" s="521">
        <v>10.628219999999999</v>
      </c>
      <c r="O32" s="156">
        <v>12.239042999999999</v>
      </c>
      <c r="P32" s="516">
        <v>15.156093870845737</v>
      </c>
      <c r="Q32" s="157"/>
      <c r="R32" s="134"/>
    </row>
    <row r="33" spans="12:18" ht="13.5" customHeight="1">
      <c r="L33" s="132"/>
      <c r="M33" s="142" t="s">
        <v>146</v>
      </c>
      <c r="N33" s="521">
        <v>8.3473819999999996</v>
      </c>
      <c r="O33" s="156">
        <v>10.325040000000001</v>
      </c>
      <c r="P33" s="516">
        <v>23.691955154322656</v>
      </c>
      <c r="Q33" s="157"/>
      <c r="R33" s="134"/>
    </row>
    <row r="34" spans="12:18">
      <c r="L34" s="132"/>
      <c r="M34" s="142" t="s">
        <v>150</v>
      </c>
      <c r="N34" s="522">
        <v>12.586852</v>
      </c>
      <c r="O34" s="156">
        <v>15.253637000000001</v>
      </c>
      <c r="P34" s="516">
        <v>21.187068855659859</v>
      </c>
      <c r="Q34" s="157"/>
      <c r="R34" s="134"/>
    </row>
    <row r="35" spans="12:18">
      <c r="L35" s="132"/>
      <c r="M35" s="142" t="s">
        <v>151</v>
      </c>
      <c r="N35" s="522">
        <v>1.905956</v>
      </c>
      <c r="O35" s="156">
        <v>1.7588969999999999</v>
      </c>
      <c r="P35" s="516">
        <v>-7.7157604897489733</v>
      </c>
      <c r="Q35" s="157"/>
      <c r="R35" s="134"/>
    </row>
    <row r="36" spans="12:18">
      <c r="L36" s="132"/>
      <c r="M36" s="142" t="s">
        <v>152</v>
      </c>
      <c r="N36" s="522">
        <v>1.433117</v>
      </c>
      <c r="O36" s="156">
        <v>1.6324259999999999</v>
      </c>
      <c r="P36" s="516">
        <v>13.907378113580407</v>
      </c>
      <c r="Q36" s="157"/>
      <c r="R36" s="134"/>
    </row>
    <row r="37" spans="12:18">
      <c r="L37" s="132"/>
      <c r="M37" s="142" t="s">
        <v>153</v>
      </c>
      <c r="N37" s="522">
        <v>49.193934999999996</v>
      </c>
      <c r="O37" s="156">
        <v>61.972248</v>
      </c>
      <c r="P37" s="516">
        <v>25.97538294100687</v>
      </c>
      <c r="Q37" s="157"/>
      <c r="R37" s="134"/>
    </row>
    <row r="38" spans="12:18">
      <c r="L38" s="132"/>
      <c r="M38" s="368" t="s">
        <v>154</v>
      </c>
      <c r="N38" s="522">
        <v>6.1412019999999998</v>
      </c>
      <c r="O38" s="156">
        <v>6.6095159999999993</v>
      </c>
      <c r="P38" s="516">
        <v>7.6257709809903531</v>
      </c>
      <c r="Q38" s="157"/>
      <c r="R38" s="134"/>
    </row>
    <row r="39" spans="12:18">
      <c r="L39" s="132"/>
      <c r="M39" s="368" t="s">
        <v>155</v>
      </c>
      <c r="N39" s="522">
        <v>5.1628299999999996</v>
      </c>
      <c r="O39" s="156">
        <v>6.5679260000000008</v>
      </c>
      <c r="P39" s="516">
        <v>27.215616241479992</v>
      </c>
      <c r="Q39" s="157"/>
      <c r="R39" s="134"/>
    </row>
    <row r="40" spans="12:18">
      <c r="L40" s="132"/>
      <c r="M40" s="368" t="s">
        <v>156</v>
      </c>
      <c r="N40" s="518">
        <v>56.253701</v>
      </c>
      <c r="O40" s="156">
        <v>71.917338000000001</v>
      </c>
      <c r="P40" s="516">
        <v>27.844633724632615</v>
      </c>
      <c r="Q40" s="157"/>
      <c r="R40" s="134"/>
    </row>
    <row r="41" spans="12:18">
      <c r="L41" s="132"/>
      <c r="M41" s="368" t="s">
        <v>157</v>
      </c>
      <c r="N41" s="518">
        <v>8.7066799999999986</v>
      </c>
      <c r="O41" s="156">
        <v>9.4715720000000001</v>
      </c>
      <c r="P41" s="516">
        <v>8.785116714982081</v>
      </c>
      <c r="Q41" s="157"/>
      <c r="R41" s="134"/>
    </row>
    <row r="42" spans="12:18" ht="14.25" thickBot="1">
      <c r="L42" s="132"/>
      <c r="M42" s="145" t="s">
        <v>158</v>
      </c>
      <c r="N42" s="519">
        <v>5.0513509999999995</v>
      </c>
      <c r="O42" s="159">
        <v>6.2295670000000012</v>
      </c>
      <c r="P42" s="517">
        <v>23.324769947683336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令和2年7月審査分</v>
      </c>
      <c r="O45" s="162"/>
      <c r="P45" s="163" t="str">
        <f>O5</f>
        <v>令和3年7月審査分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令和2年7月審査分</v>
      </c>
      <c r="N61" s="170"/>
      <c r="O61" s="171" t="str">
        <f>O5</f>
        <v>令和3年7月審査分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2021-08-31T04:05:05Z</cp:lastPrinted>
  <dcterms:created xsi:type="dcterms:W3CDTF">2005-07-22T00:33:45Z</dcterms:created>
  <dcterms:modified xsi:type="dcterms:W3CDTF">2021-09-15T02:38:33Z</dcterms:modified>
</cp:coreProperties>
</file>