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7月審査分）\重要性分類抜き\"/>
    </mc:Choice>
  </mc:AlternateContent>
  <xr:revisionPtr revIDLastSave="0" documentId="13_ncr:1_{E0020531-A36D-49D7-89A2-76233994869B}"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<sst xmlns="http://schemas.openxmlformats.org/spreadsheetml/2006/main" count="2117" uniqueCount="331">
  <si>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</si>
  <si>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</si>
  <si>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</si>
  <si>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</si>
  <si>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</si>
  <si>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</si>
  <si>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</si>
  <si>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</si>
  <si>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</si>
  <si>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</si>
  <si>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</si>
  <si>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</si>
  <si>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</si>
  <si>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</si>
  <si>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</si>
  <si>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</si>
  <si>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</si>
  <si>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</si>
  <si>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</si>
  <si>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</si>
  <si>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</si>
  <si>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</si>
  <si>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</si>
  <si>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</si>
  <si>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</si>
  <si>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</si>
  <si>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</si>
  <si>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</si>
  <si>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</si>
  <si>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</si>
  <si>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</si>
  <si>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</si>
  <si>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</si>
  <si>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</si>
  <si>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</si>
  <si>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</si>
  <si>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</si>
  <si>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</si>
  <si>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</si>
  <si>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</si>
  <si>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</si>
  <si>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</si>
  <si>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</si>
  <si>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</si>
  <si>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</si>
  <si>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</si>
  <si>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</si>
  <si>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</si>
  <si>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</si>
  <si>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</si>
  <si>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</si>
  <si>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</si>
  <si>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</si>
  <si>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</si>
  <si>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</si>
  <si>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</si>
  <si>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</si>
  <si>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</si>
  <si>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</si>
  <si>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</si>
  <si>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</si>
  <si>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</si>
  <si>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</si>
  <si>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</si>
  <si>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</si>
  <si>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</si>
  <si>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</si>
  <si>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</si>
  <si>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</si>
  <si>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</si>
  <si>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</si>
  <si>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</si>
  <si>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</si>
  <si>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</si>
  <si>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</si>
  <si>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</si>
  <si>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</si>
  <si>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</si>
  <si>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</si>
  <si>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</si>
  <si>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</si>
  <si>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</si>
  <si>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</si>
  <si>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</si>
  <si>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</si>
  <si>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</si>
  <si>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</si>
  <si>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</si>
  <si>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</si>
  <si>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</si>
  <si>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</si>
  <si>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</si>
  <si>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</si>
  <si>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</si>
  <si>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</si>
  <si>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</si>
  <si>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</si>
  <si>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</si>
  <si>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</si>
  <si>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</si>
  <si>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</si>
  <si>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</si>
  <si>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</si>
  <si>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</si>
  <si>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</si>
  <si>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</si>
  <si>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</si>
  <si>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</si>
  <si>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</si>
  <si>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</si>
  <si>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</si>
  <si>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</si>
  <si>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</si>
  <si>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</si>
  <si>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</si>
  <si>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</si>
  <si>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</si>
  <si>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</si>
  <si>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</si>
  <si>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</si>
  <si>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</si>
  <si>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</si>
  <si>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</si>
  <si>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</si>
  <si>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</si>
  <si>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</si>
  <si>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</si>
  <si>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</si>
  <si>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</si>
  <si>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</si>
  <si>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</si>
  <si>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</si>
  <si>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</si>
  <si>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</si>
  <si>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</si>
  <si>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</si>
  <si>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</si>
  <si>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</si>
  <si>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</si>
  <si>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</si>
  <si>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</si>
  <si>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</si>
  <si>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</si>
  <si>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</si>
  <si>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</si>
  <si>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</si>
  <si>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</si>
  <si>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</si>
  <si>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</si>
  <si>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</si>
  <si>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</si>
  <si>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</si>
  <si>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</si>
  <si>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</si>
  <si>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</si>
  <si>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</si>
  <si>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</si>
  <si>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</si>
  <si>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</si>
  <si>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</si>
  <si>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</si>
  <si>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</si>
  <si>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</si>
  <si>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</si>
  <si>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</si>
  <si>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</si>
  <si>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</si>
  <si>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</si>
  <si>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</si>
  <si>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</si>
  <si>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</si>
  <si>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</si>
  <si>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</si>
  <si>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</si>
  <si>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</si>
  <si>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</si>
  <si>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</si>
  <si>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</si>
  <si>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</si>
  <si>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</si>
  <si>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</si>
  <si>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</si>
  <si>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</si>
  <si>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</si>
  <si>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</si>
  <si>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</si>
  <si>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</si>
  <si>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</si>
  <si>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</si>
  <si>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</si>
  <si>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</si>
  <si>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</si>
  <si>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</si>
  <si>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</si>
  <si>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</si>
  <si>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</si>
  <si>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</si>
  <si>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</si>
  <si>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</si>
  <si>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</si>
  <si>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</si>
  <si>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</si>
  <si>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</si>
  <si>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</si>
  <si>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</si>
  <si>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</si>
  <si>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</si>
  <si>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</si>
  <si>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令和3年7月審査分</t>
    <phoneticPr fontId="2"/>
  </si>
  <si>
    <t>令和2年7月審査分</t>
    <phoneticPr fontId="2"/>
  </si>
  <si>
    <t>：令和3年7月審査分の（　）内の数値は、令和2年7月審査分に対する増減率である。</t>
    <phoneticPr fontId="2"/>
  </si>
  <si>
    <t>…</t>
  </si>
  <si>
    <t>全管掌
4.6万件</t>
  </si>
  <si>
    <t>3.8万件
（▲18.6％）</t>
  </si>
  <si>
    <t>協会けんぽ（単月）
1.7万件</t>
  </si>
  <si>
    <t>1.4万件
（▲18.5％）</t>
  </si>
  <si>
    <t>協会けんぽ（突合）
0.1万件</t>
  </si>
  <si>
    <t>0.1万件
（▲53.0％）</t>
  </si>
  <si>
    <t>協会けんぽ（縦覧）
0.4万件</t>
  </si>
  <si>
    <t>0.3万件
（▲10.3％）</t>
  </si>
  <si>
    <t>共済組合（単月）
0.3万件</t>
  </si>
  <si>
    <t>0.2万件
（▲22.0％）</t>
  </si>
  <si>
    <t>共済組合（突合）
0.0万件</t>
  </si>
  <si>
    <t>0.0万件
（▲48.6％）</t>
  </si>
  <si>
    <t>共済組合（縦覧）
0.1万件</t>
  </si>
  <si>
    <t>0.1万件
（▲15.4％）</t>
  </si>
  <si>
    <t>健保組合（単月）
1.1万件</t>
  </si>
  <si>
    <t>0.8万件
（▲21.1％）</t>
  </si>
  <si>
    <t>健保組合（突合）
0.1万件</t>
  </si>
  <si>
    <t>0.0万件
（▲58.6％）</t>
  </si>
  <si>
    <t>健保組合（縦覧）
0.2万件</t>
  </si>
  <si>
    <t>0.2万件
（▲2.4％）</t>
  </si>
  <si>
    <t>その他（単月）
0.5万件</t>
  </si>
  <si>
    <t>0.5万件
（▲7.5％）</t>
  </si>
  <si>
    <t>その他（突合）
0.0万件</t>
  </si>
  <si>
    <t>0.0万件
（▲45.4％）</t>
  </si>
  <si>
    <t>その他（縦覧）
0.1万件</t>
  </si>
  <si>
    <t>0.1万件
（▲13.5％）</t>
  </si>
  <si>
    <t>全管掌
5.5百万点</t>
  </si>
  <si>
    <t>4.9百万点
（▲9.8％）</t>
  </si>
  <si>
    <t>協会けんぽ（単月）
2.0百万点</t>
  </si>
  <si>
    <t>1.8百万点
（▲8.6％）</t>
  </si>
  <si>
    <t>協会けんぽ（突合）
0.0百万点</t>
  </si>
  <si>
    <t>0.0百万点
（+2.6％）</t>
  </si>
  <si>
    <t>協会けんぽ（縦覧）
0.6百万点</t>
  </si>
  <si>
    <t>0.5百万点
（▲10.3％）</t>
  </si>
  <si>
    <t>共済組合（単月）
0.3百万点</t>
  </si>
  <si>
    <t>0.3百万点
（▲5.9％）</t>
  </si>
  <si>
    <t>共済組合（突合）
0.0百万点</t>
  </si>
  <si>
    <t>0.0百万点
（▲42.7％）</t>
  </si>
  <si>
    <t>共済組合（縦覧）
0.1百万点</t>
  </si>
  <si>
    <t>0.1百万点
（▲23.8％）</t>
  </si>
  <si>
    <t>健保組合（単月）
1.2百万点</t>
  </si>
  <si>
    <t>1.0百万点
（▲13.6％）</t>
  </si>
  <si>
    <t>健保組合（突合）
0.0百万点</t>
  </si>
  <si>
    <t>0.0百万点
（▲12.3％）</t>
  </si>
  <si>
    <t>健保組合（縦覧）
0.3百万点</t>
  </si>
  <si>
    <t>0.3百万点
（▲2.4％）</t>
  </si>
  <si>
    <t>その他（単月）
0.6百万点</t>
  </si>
  <si>
    <t>0.6百万点
（▲5.7％）</t>
  </si>
  <si>
    <t>その他（突合）
0.0百万点</t>
  </si>
  <si>
    <t>0.0百万点
（+85.9％）</t>
  </si>
  <si>
    <t>その他（縦覧）
0.3百万点</t>
  </si>
  <si>
    <t>0.2百万点
（▲19.3％）</t>
  </si>
  <si>
    <t>全管掌
1.2万件</t>
  </si>
  <si>
    <t>1.1万件
（▲8.2％）</t>
  </si>
  <si>
    <t>協会けんぽ（単月）
0.3万件</t>
  </si>
  <si>
    <t>0.3万件
（+14.9％）</t>
  </si>
  <si>
    <t>協会けんぽ（突合）
0.0万件</t>
  </si>
  <si>
    <t>0.0万件
（+33.0％）</t>
  </si>
  <si>
    <t>協会けんぽ（縦覧）
0.5万件</t>
  </si>
  <si>
    <t>0.4万件
（▲13.8％）</t>
  </si>
  <si>
    <t>共済組合（単月）
0.0万件</t>
  </si>
  <si>
    <t>0.0万件
（+11.6％）</t>
  </si>
  <si>
    <t>0.0万件
（+28.6％）</t>
  </si>
  <si>
    <t>共済組合（縦覧）
0.0万件</t>
  </si>
  <si>
    <t>0.0万件
（+6.0％）</t>
  </si>
  <si>
    <t>健保組合（単月）
0.1万件</t>
  </si>
  <si>
    <t>0.1万件
（▲20.4％）</t>
  </si>
  <si>
    <t>健保組合（突合）
0.0万件</t>
  </si>
  <si>
    <t>0.0万件
（▲8.3％）</t>
  </si>
  <si>
    <t>0.2万件
（▲17.5％）</t>
  </si>
  <si>
    <t>その他（単月）
0.0万件</t>
  </si>
  <si>
    <t>0.0万件
（▲35.7％）</t>
  </si>
  <si>
    <t>0.0万件
（▲40.0％）</t>
  </si>
  <si>
    <t>その他（縦覧）
0.0万件</t>
  </si>
  <si>
    <t>0.0万件
（▲26.6％）</t>
  </si>
  <si>
    <t>全管掌
3.4百万点</t>
  </si>
  <si>
    <t>3.2百万点
（▲5.9％）</t>
  </si>
  <si>
    <t>協会けんぽ（単月）
0.4百万点</t>
  </si>
  <si>
    <t>0.4百万点
（+5.8％）</t>
  </si>
  <si>
    <t>0.1百万点
（+44.9％）</t>
  </si>
  <si>
    <t>協会けんぽ（縦覧）
1.9百万点</t>
  </si>
  <si>
    <t>1.9百万点
（▲2.7％）</t>
  </si>
  <si>
    <t>共済組合（単月）
0.0百万点</t>
  </si>
  <si>
    <t>0.0百万点
（▲2.1％）</t>
  </si>
  <si>
    <t>0.0百万点
（▲47.1％）</t>
  </si>
  <si>
    <t>共済組合（縦覧）
0.0百万点</t>
  </si>
  <si>
    <t>0.0百万点
（▲13.6％）</t>
  </si>
  <si>
    <t>健保組合（単月）
0.2百万点</t>
  </si>
  <si>
    <t>0.1百万点
（▲22.8％）</t>
  </si>
  <si>
    <t>0.0百万点
（+0.3％）</t>
  </si>
  <si>
    <t>健保組合（縦覧）
0.6百万点</t>
  </si>
  <si>
    <t>0.5百万点
（▲15.0％）</t>
  </si>
  <si>
    <t>その他（単月）
0.1百万点</t>
  </si>
  <si>
    <t>0.0百万点
（▲48.4％）</t>
  </si>
  <si>
    <t>0.0百万点
（▲65.5％）</t>
  </si>
  <si>
    <t>その他（縦覧）
0.1百万点</t>
  </si>
  <si>
    <t>0.1百万点
（▲21.4％）</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</si>
  <si>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</si>
  <si>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</si>
  <si>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</si>
  <si>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</si>
  <si>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</si>
  <si>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</si>
  <si>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</si>
  <si>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</si>
  <si>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</si>
  <si>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</si>
  <si>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</si>
  <si>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</si>
  <si>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</si>
  <si>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</si>
  <si>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</si>
  <si>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</si>
  <si>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</si>
  <si>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</si>
  <si>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rPh sb="1" eb="3">
      <t>シカ</t>
    </rPh>
    <phoneticPr fontId="46"/>
  </si>
  <si>
    <t>特別審査委員会分再掲</t>
    <phoneticPr fontId="45"/>
  </si>
  <si>
    <t>令和3年7月審査分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</si>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</sst>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vertical="center"/>
    </xf>
    <xf numFmtId="194" fontId="4" fillId="0" borderId="146" xfId="9" applyNumberFormat="1" applyFont="1" applyBorder="1" applyAlignment="1">
      <alignment vertical="center"/>
    </xf>
    <xf numFmtId="192" fontId="4" fillId="0" borderId="22" xfId="11" applyNumberFormat="1" applyFont="1" applyBorder="1" applyAlignment="1">
      <alignment horizontal="center" vertical="center"/>
    </xf>
    <xf numFmtId="194" fontId="4" fillId="0" borderId="21" xfId="9" applyNumberFormat="1" applyFont="1" applyBorder="1" applyAlignment="1">
      <alignment horizontal="right"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center" vertical="center"/>
    </xf>
    <xf numFmtId="188" fontId="4" fillId="0" borderId="1" xfId="9" applyNumberFormat="1" applyFont="1" applyBorder="1" applyAlignment="1">
      <alignment horizontal="center" vertical="center"/>
    </xf>
    <xf numFmtId="188" fontId="4" fillId="0" borderId="142" xfId="9" applyNumberFormat="1" applyFont="1" applyBorder="1" applyAlignment="1">
      <alignment horizontal="center"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vertical="center"/>
    </xf>
    <xf numFmtId="194" fontId="4" fillId="0" borderId="143" xfId="9" applyNumberFormat="1" applyFont="1" applyBorder="1" applyAlignment="1">
      <alignment vertical="center"/>
    </xf>
    <xf numFmtId="192" fontId="4" fillId="0" borderId="9" xfId="11" applyNumberFormat="1" applyFont="1" applyBorder="1" applyAlignment="1">
      <alignment horizontal="center" vertical="center"/>
    </xf>
    <xf numFmtId="194" fontId="4" fillId="0" borderId="8" xfId="9" applyNumberFormat="1" applyFont="1" applyBorder="1" applyAlignment="1">
      <alignment horizontal="right"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4" fontId="4" fillId="0" borderId="1" xfId="9" applyNumberFormat="1" applyFont="1" applyBorder="1" applyAlignment="1">
      <alignment vertical="center"/>
    </xf>
    <xf numFmtId="194" fontId="4" fillId="0" borderId="142" xfId="9" applyNumberFormat="1" applyFont="1" applyBorder="1" applyAlignment="1">
      <alignmen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195" fontId="4" fillId="0" borderId="23" xfId="11" applyNumberFormat="1" applyFont="1" applyBorder="1" applyAlignment="1">
      <alignmen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center"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vertical="center"/>
    </xf>
    <xf numFmtId="194" fontId="4" fillId="0" borderId="151" xfId="9" applyNumberFormat="1" applyFont="1" applyBorder="1" applyAlignment="1">
      <alignment vertical="center"/>
    </xf>
    <xf numFmtId="192" fontId="4" fillId="0" borderId="19" xfId="11" applyNumberFormat="1" applyFont="1" applyBorder="1" applyAlignment="1">
      <alignment horizontal="center" vertical="center"/>
    </xf>
    <xf numFmtId="194" fontId="4" fillId="0" borderId="5" xfId="9" applyNumberFormat="1" applyFont="1" applyBorder="1" applyAlignment="1">
      <alignment horizontal="right"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vertical="center"/>
    </xf>
    <xf numFmtId="196" fontId="4" fillId="0" borderId="21" xfId="12" applyNumberFormat="1" applyFont="1" applyBorder="1" applyAlignment="1">
      <alignment vertical="center"/>
    </xf>
    <xf numFmtId="196" fontId="4" fillId="0" borderId="33" xfId="12" applyNumberFormat="1" applyFont="1" applyBorder="1" applyAlignment="1">
      <alignmen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76" fontId="4" fillId="0" borderId="0" xfId="0" applyNumberFormat="1" applyFont="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184" fontId="4" fillId="0" borderId="33"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47B7FC8-96F2-4F39-A005-5B158F06DBFD}"/>
    <cellStyle name="標準_特審newレイアウト（歯科）" xfId="12" xr:uid="{43A0436A-0D32-46DB-96B4-FC9D0814DCF6}"/>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{CC06DB02-2EFD-4FE8-995B-E449A9B30BA2}</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{414B5A55-9115-4F0A-927C-8F3E42BBEF73}</c15:txfldGUID>
                      <c15:f>⑦査定件!$P$58</c15:f>
                      <c15:dlblFieldTableCache>
                        <c:ptCount val="1"/>
                        <c:pt idx="0">
                          <c:v>0.1万件
（▲13.5％）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0.14419999999999999</c:v>
                </c:pt>
                <c:pt idx="1">
                  <c:v>0.12470000000000001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{668F0312-D532-4CA8-86D3-EA31A0C8A97C}</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（▲45.4％）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{4385DF17-8D97-4979-B86F-0C50AED5711C}</c15:txfldGUID>
                      <c15:f>⑦査定件!$P$57</c15:f>
                      <c15:dlblFieldTableCache>
                        <c:ptCount val="1"/>
                        <c:pt idx="0">
                          <c:v>0.0万件
（▲45.4％）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3.4799999999999998E-2</c:v>
                </c:pt>
                <c:pt idx="1">
                  <c:v>1.9E-2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{EAD5B3B0-A434-473C-B3B3-1733F6036E75}</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0.5万件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{EF254FDF-9D26-4AA7-AAD9-4EC0E4422081}</c15:txfldGUID>
                      <c15:f>⑦査定件!$P$56</c15:f>
                      <c15:dlblFieldTableCache>
                        <c:ptCount val="1"/>
                        <c:pt idx="0">
                          <c:v>0.5万件
（▲7.5％）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令和2年7月審査分</c:v>
                </c:pt>
                <c:pt idx="1">
                  <c:v>令和3年7月審査分</c:v>
                </c:pt>
              </c:strCache>
            </c:strRef>
          </c:cat>
          <c:val>
            <c:numRef>
              <c:f>⑦査定件!$N$40:$O$40</c:f>
              <c:numCache>
                <c:formatCode>#,##0.0;[Red]\-#,##0.0</c:formatCode>
                <c:ptCount val="2"/>
                <c:pt idx="0">
                  <c:v>0.4945</c:v>
                </c:pt>
                <c:pt idx="1">
                  <c:v>0.45750000000000002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8.8203721725795513E-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{43CC18E0-C9C8-46E4-8D0D-9EB21C9CB99E}</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1.3834085346071941E-3"/>
                  <c:y val="3.7480944826119046E-4"/>
                </c:manualLayout>
              </c:layout>
              <c:tx>
                <c:strRef>
                  <c:f>⑦査定件!$P$55</c:f>
                  <c:strCache>
                    <c:ptCount val="1"/>
                    <c:pt idx="0">
                      <c:v>0.2万件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{5583196C-37C4-4E80-B8D7-5003CD9E1E01}</c15:txfldGUID>
                      <c15:f>⑦査定件!$P$55</c15:f>
                      <c15:dlblFieldTableCache>
                        <c:ptCount val="1"/>
                        <c:pt idx="0">
                          <c:v>0.2万件
（▲2.4％）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0.20899999999999999</c:v>
                </c:pt>
                <c:pt idx="1">
                  <c:v>0.20399999999999999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{281A6275-5EFD-4220-814B-E96EC0C43B3B}</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（▲58.6％）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{3ABFF073-A46C-437D-ACDB-579563E77460}</c15:txfldGUID>
                      <c15:f>⑦査定件!$P$54</c15:f>
                      <c15:dlblFieldTableCache>
                        <c:ptCount val="1"/>
                        <c:pt idx="0">
                          <c:v>0.0万件
（▲58.6％）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8.9599999999999999E-2</c:v>
                </c:pt>
                <c:pt idx="1">
                  <c:v>3.7100000000000001E-2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{FE7B1D1A-5D26-4515-9960-01416EA9C77D}</c15:txfldGUID>
                      <c15:f>⑦査定件!$N$53</c15:f>
                      <c15:dlblFieldTableCache>
                        <c:ptCount val="1"/>
                        <c:pt idx="0">
                          <c:v>健保組合（単月）
1.1万件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（▲21.1％）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{1CECFC64-3AEB-4C5F-8500-86A0B7E57CA3}</c15:txfldGUID>
                      <c15:f>⑦査定件!$P$53</c15:f>
                      <c15:dlblFieldTableCache>
                        <c:ptCount val="1"/>
                        <c:pt idx="0">
                          <c:v>0.8万件
（▲21.1％）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令和2年7月審査分</c:v>
                </c:pt>
                <c:pt idx="1">
                  <c:v>令和3年7月審査分</c:v>
                </c:pt>
              </c:strCache>
            </c:strRef>
          </c:cat>
          <c:val>
            <c:numRef>
              <c:f>⑦査定件!$N$37:$O$37</c:f>
              <c:numCache>
                <c:formatCode>#,##0.0;[Red]\-#,##0.0</c:formatCode>
                <c:ptCount val="2"/>
                <c:pt idx="0">
                  <c:v>1.0748</c:v>
                </c:pt>
                <c:pt idx="1">
                  <c:v>0.84750000000000003</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{8B629268-8266-40A3-A151-161176FD47AB}</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0.1万件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{B4C46A8A-6236-4C6D-8D75-B8BA6E41FB96}</c15:txfldGUID>
                      <c15:f>⑦査定件!$P$52</c15:f>
                      <c15:dlblFieldTableCache>
                        <c:ptCount val="1"/>
                        <c:pt idx="0">
                          <c:v>0.1万件
（▲15.4％）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7.0099999999999996E-2</c:v>
                </c:pt>
                <c:pt idx="1">
                  <c:v>5.9299999999999999E-2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{FE60468F-D7FD-4F3E-82A5-F8EFBE78544A}</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（▲48.6％）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{890B0EDE-69E9-467E-A16C-24AC8B57F397}</c15:txfldGUID>
                      <c15:f>⑦査定件!$P$51</c15:f>
                      <c15:dlblFieldTableCache>
                        <c:ptCount val="1"/>
                        <c:pt idx="0">
                          <c:v>0.0万件
（▲48.6％）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1.77E-2</c:v>
                </c:pt>
                <c:pt idx="1">
                  <c:v>9.1000000000000004E-3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{E12D79D2-F2D2-4639-923B-14CAF7E0E289}</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0.2万件
（▲22.0％）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{84FCAC38-7198-472E-AE74-A0966FE4CFD9}</c15:txfldGUID>
                      <c15:f>⑦査定件!$P$50</c15:f>
                      <c15:dlblFieldTableCache>
                        <c:ptCount val="1"/>
                        <c:pt idx="0">
                          <c:v>0.2万件
（▲22.0％）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令和2年7月審査分</c:v>
                </c:pt>
                <c:pt idx="1">
                  <c:v>令和3年7月審査分</c:v>
                </c:pt>
              </c:strCache>
            </c:strRef>
          </c:cat>
          <c:val>
            <c:numRef>
              <c:f>⑦査定件!$N$34:$O$34</c:f>
              <c:numCache>
                <c:formatCode>#,##0.0;[Red]\-#,##0.0</c:formatCode>
                <c:ptCount val="2"/>
                <c:pt idx="0">
                  <c:v>0.31530000000000002</c:v>
                </c:pt>
                <c:pt idx="1">
                  <c:v>0.24579999999999999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{F66228BC-C971-43D8-A1FE-9DFC799628E9}</c15:txfldGUID>
                      <c15:f>⑦査定件!$N$49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（▲10.3％）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{BA0DD9B5-948F-4256-8A31-8601BEE16B78}</c15:txfldGUID>
                      <c15:f>⑦査定件!$P$49</c15:f>
                      <c15:dlblFieldTableCache>
                        <c:ptCount val="1"/>
                        <c:pt idx="0">
                          <c:v>0.3万件
（▲10.3％）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0.35189999999999999</c:v>
                </c:pt>
                <c:pt idx="1">
                  <c:v>0.3155</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{3563C8CD-88A2-4EA6-A434-1B80CF22244E}</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（▲53.0％）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{C6A5A9B9-AFD5-444F-9850-919EC3FE1D48}</c15:txfldGUID>
                      <c15:f>⑦査定件!$P$48</c15:f>
                      <c15:dlblFieldTableCache>
                        <c:ptCount val="1"/>
                        <c:pt idx="0">
                          <c:v>0.1万件
（▲53.0％）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0.12189999999999999</c:v>
                </c:pt>
                <c:pt idx="1">
                  <c:v>5.7299999999999997E-2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{47502B86-F364-4FBA-A329-05A83607D330}</c15:txfldGUID>
                      <c15:f>⑦査定件!$N$47</c15:f>
                      <c15:dlblFieldTableCache>
                        <c:ptCount val="1"/>
                        <c:pt idx="0">
                          <c:v>協会けんぽ（単月）
1.7万件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1.4万件
（▲18.5％）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{81FBF137-66D7-4846-831E-971B93AA87A4}</c15:txfldGUID>
                      <c15:f>⑦査定件!$P$47</c15:f>
                      <c15:dlblFieldTableCache>
                        <c:ptCount val="1"/>
                        <c:pt idx="0">
                          <c:v>1.4万件
（▲18.5％）</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令和2年7月審査分</c:v>
                </c:pt>
                <c:pt idx="1">
                  <c:v>令和3年7月審査分</c:v>
                </c:pt>
              </c:strCache>
            </c:strRef>
          </c:cat>
          <c:val>
            <c:numRef>
              <c:f>⑦査定件!$N$31:$O$31</c:f>
              <c:numCache>
                <c:formatCode>#,##0.0;[Red]\-#,##0.0</c:formatCode>
                <c:ptCount val="2"/>
                <c:pt idx="0">
                  <c:v>1.7145999999999999</c:v>
                </c:pt>
                <c:pt idx="1">
                  <c:v>1.3980999999999999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4.6万件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{6E4D23C0-5241-479E-B4D7-FC8001A08794}</c15:txfldGUID>
                      <c15:f>⑦査定件!$N$46</c15:f>
                      <c15:dlblFieldTableCache>
                        <c:ptCount val="1"/>
                        <c:pt idx="0">
                          <c:v>全管掌
4.6万件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3.8万件
（▲18.6％）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{48CEA522-269A-4E77-84D8-A06BF16A2398}</c15:txfldGUID>
                      <c15:f>⑦査定件!$P$46</c15:f>
                      <c15:dlblFieldTableCache>
                        <c:ptCount val="1"/>
                        <c:pt idx="0">
                          <c:v>3.8万件
（▲18.6％）</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4.6383999999999999</c:v>
                </c:pt>
                <c:pt idx="1">
                  <c:v>3.7749000000000001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2.2321312045939009E-3"/>
                  <c:y val="-2.6031711071081148E-4"/>
                </c:manualLayout>
              </c:layout>
              <c:tx>
                <c:strRef>
                  <c:f>⑧査定点!$N$58</c:f>
                  <c:strCache>
                    <c:ptCount val="1"/>
                    <c:pt idx="0">
                      <c:v>その他（縦覧）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{069853D8-C01D-4D53-A082-4C13C9463335}</c15:txfldGUID>
                      <c15:f>⑧査定点!$N$58</c15:f>
                      <c15:dlblFieldTableCache>
                        <c:ptCount val="1"/>
                        <c:pt idx="0">
                          <c:v>その他（縦覧）
0.3百万点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2.2068995519205158E-3"/>
                  <c:y val="-2.8391555950630607E-4"/>
                </c:manualLayout>
              </c:layout>
              <c:tx>
                <c:strRef>
                  <c:f>⑧査定点!$P$58</c:f>
                  <c:strCache>
                    <c:ptCount val="1"/>
                    <c:pt idx="0">
                      <c:v>0.2百万点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{BB68277C-64F4-4C10-A649-C45AA9A67EC8}</c15:txfldGUID>
                      <c15:f>⑧査定点!$P$58</c15:f>
                      <c15:dlblFieldTableCache>
                        <c:ptCount val="1"/>
                        <c:pt idx="0">
                          <c:v>0.2百万点
（▲19.3％）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0.26827500000000004</c:v>
                </c:pt>
                <c:pt idx="1">
                  <c:v>0.21637999999999999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27071823204423"/>
                  <c:y val="-1.9980019980020077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{8EEC52D5-ABAB-4E72-AC58-C74CC69D516A}</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2.2644022644022644E-2"/>
                </c:manualLayout>
              </c:layout>
              <c:tx>
                <c:strRef>
                  <c:f>⑧査定点!$P$57</c:f>
                  <c:strCache>
                    <c:ptCount val="1"/>
                    <c:pt idx="0">
                      <c:v>0.0百万点
（+85.9％）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{2451C0F0-F6D2-4746-B4E1-419FCDC554F3}</c15:txfldGUID>
                      <c15:f>⑧査定点!$P$57</c15:f>
                      <c15:dlblFieldTableCache>
                        <c:ptCount val="1"/>
                        <c:pt idx="0">
                          <c:v>0.0百万点
（+85.9％）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4.0920000000000002E-3</c:v>
                </c:pt>
                <c:pt idx="1">
                  <c:v>7.6090000000000003E-3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{F68FF1E8-DA90-4F67-8C9D-91492840360D}</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{374942F4-7F1A-425C-B695-B39CF22C9B18}</c15:txfldGUID>
                      <c15:f>⑧査定点!$P$56</c15:f>
                      <c15:dlblFieldTableCache>
                        <c:ptCount val="1"/>
                        <c:pt idx="0">
                          <c:v>0.6百万点
（▲5.7％）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令和2年7月審査分</c:v>
                </c:pt>
                <c:pt idx="1">
                  <c:v>令和3年7月審査分</c:v>
                </c:pt>
              </c:strCache>
            </c:strRef>
          </c:cat>
          <c:val>
            <c:numRef>
              <c:f>⑧査定点!$N$40:$O$40</c:f>
              <c:numCache>
                <c:formatCode>#,##0.0;[Red]\-#,##0.0</c:formatCode>
                <c:ptCount val="2"/>
                <c:pt idx="0">
                  <c:v>0.60628599999999999</c:v>
                </c:pt>
                <c:pt idx="1">
                  <c:v>0.57176400000000005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4679311494903253E-3"/>
                  <c:y val="2.947918223508774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{98FF87E5-12D2-46A5-B99B-D10556584547}</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1.4973680776090834E-3"/>
                  <c:y val="-1.1426893316657096E-3"/>
                </c:manualLayout>
              </c:layout>
              <c:tx>
                <c:strRef>
                  <c:f>⑧査定点!$P$55</c:f>
                  <c:strCache>
                    <c:ptCount val="1"/>
                    <c:pt idx="0">
                      <c:v>0.3百万点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{987331CB-EFCA-43B8-B076-CCA4F95283E0}</c15:txfldGUID>
                      <c15:f>⑧査定点!$P$55</c15:f>
                      <c15:dlblFieldTableCache>
                        <c:ptCount val="1"/>
                        <c:pt idx="0">
                          <c:v>0.3百万点
（▲2.4％）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0.31889100000000004</c:v>
                </c:pt>
                <c:pt idx="1">
                  <c:v>0.311168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{295C15A3-EFE7-410E-9262-3FAA34D0FAC8}</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{772E6018-1733-4389-B265-E0B34E82B0A4}</c15:txfldGUID>
                      <c15:f>⑧査定点!$P$54</c15:f>
                      <c15:dlblFieldTableCache>
                        <c:ptCount val="1"/>
                        <c:pt idx="0">
                          <c:v>0.0百万点
（▲12.3％）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1.4012E-2</c:v>
                </c:pt>
                <c:pt idx="1">
                  <c:v>1.2295E-2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{5DD98AED-6702-42E7-A993-88FAA044549F}</c15:txfldGUID>
                      <c15:f>⑧査定点!$N$53</c15:f>
                      <c15:dlblFieldTableCache>
                        <c:ptCount val="1"/>
                        <c:pt idx="0">
                          <c:v>健保組合（単月）
1.2百万点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1.0百万点
（▲13.6％）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{18237D03-BD1B-4744-964C-A93F53C0A467}</c15:txfldGUID>
                      <c15:f>⑧査定点!$P$53</c15:f>
                      <c15:dlblFieldTableCache>
                        <c:ptCount val="1"/>
                        <c:pt idx="0">
                          <c:v>1.0百万点
（▲13.6％）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令和2年7月審査分</c:v>
                </c:pt>
                <c:pt idx="1">
                  <c:v>令和3年7月審査分</c:v>
                </c:pt>
              </c:strCache>
            </c:strRef>
          </c:cat>
          <c:val>
            <c:numRef>
              <c:f>⑧査定点!$N$37:$O$37</c:f>
              <c:numCache>
                <c:formatCode>#,##0.0;[Red]\-#,##0.0</c:formatCode>
                <c:ptCount val="2"/>
                <c:pt idx="0">
                  <c:v>1.190401</c:v>
                </c:pt>
                <c:pt idx="1">
                  <c:v>1.0286</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{3F643A01-4651-4E8E-9A0D-A42671E75F21}</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（▲23.8％）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{09D13BC1-356C-4D4E-A670-1859835421A9}</c15:txfldGUID>
                      <c15:f>⑧査定点!$P$52</c15:f>
                      <c15:dlblFieldTableCache>
                        <c:ptCount val="1"/>
                        <c:pt idx="0">
                          <c:v>0.1百万点
（▲23.8％）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0.11999299999999999</c:v>
                </c:pt>
                <c:pt idx="1">
                  <c:v>9.1431999999999999E-2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{5A5F4F6C-8E7C-40B8-8422-822E1B9C7D6B}</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（▲42.7％）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{9B9F80A0-2306-4137-9C46-A80DDCA5C313}</c15:txfldGUID>
                      <c15:f>⑧査定点!$P$51</c15:f>
                      <c15:dlblFieldTableCache>
                        <c:ptCount val="1"/>
                        <c:pt idx="0">
                          <c:v>0.0百万点
（▲42.7％）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3.2130000000000001E-3</c:v>
                </c:pt>
                <c:pt idx="1">
                  <c:v>1.841E-3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{A4B843EA-0EFA-4C8E-B22F-BBF277F6D8D4}</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{79937793-FACD-4389-8269-795926F8470B}</c15:txfldGUID>
                      <c15:f>⑧査定点!$P$50</c15:f>
                      <c15:dlblFieldTableCache>
                        <c:ptCount val="1"/>
                        <c:pt idx="0">
                          <c:v>0.3百万点
（▲5.9％）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令和2年7月審査分</c:v>
                </c:pt>
                <c:pt idx="1">
                  <c:v>令和3年7月審査分</c:v>
                </c:pt>
              </c:strCache>
            </c:strRef>
          </c:cat>
          <c:val>
            <c:numRef>
              <c:f>⑧査定点!$N$34:$O$34</c:f>
              <c:numCache>
                <c:formatCode>#,##0.0;[Red]\-#,##0.0</c:formatCode>
                <c:ptCount val="2"/>
                <c:pt idx="0">
                  <c:v>0.33210800000000001</c:v>
                </c:pt>
                <c:pt idx="1">
                  <c:v>0.31236700000000001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1126288771914559E-3"/>
                  <c:y val="3.9249464446314353E-3"/>
                </c:manualLayout>
              </c:layout>
              <c:tx>
                <c:strRef>
                  <c:f>⑧査定点!$N$49</c:f>
                  <c:strCache>
                    <c:ptCount val="1"/>
                    <c:pt idx="0">
                      <c:v>協会けんぽ（縦覧）
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{A1863C53-78D4-43E6-B95C-DF60795638F5}</c15:txfldGUID>
                      <c15:f>⑧査定点!$N$49</c15:f>
                      <c15:dlblFieldTableCache>
                        <c:ptCount val="1"/>
                        <c:pt idx="0">
                          <c:v>協会けんぽ（縦覧）
0.6百万点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3.4845782398733614E-4"/>
                  <c:y val="1.332001332001332E-3"/>
                </c:manualLayout>
              </c:layout>
              <c:tx>
                <c:strRef>
                  <c:f>⑧査定点!$P$49</c:f>
                  <c:strCache>
                    <c:ptCount val="1"/>
                    <c:pt idx="0">
                      <c:v>0.5百万点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{6BB6AC61-BC25-4F2F-810C-4BFD9E7FD594}</c15:txfldGUID>
                      <c15:f>⑧査定点!$P$49</c15:f>
                      <c15:dlblFieldTableCache>
                        <c:ptCount val="1"/>
                        <c:pt idx="0">
                          <c:v>0.5百万点
（▲10.3％）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0.57939099999999999</c:v>
                </c:pt>
                <c:pt idx="1">
                  <c:v>0.51975800000000005</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2.664002664002713E-3"/>
                </c:manualLayout>
              </c:layout>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{41B2D2C9-2795-418C-99FB-E51E27DB4317}</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4548802946593001"/>
                  <c:y val="-1.4652014652014652E-2"/>
                </c:manualLayout>
              </c:layout>
              <c:tx>
                <c:strRef>
                  <c:f>⑧査定点!$P$48</c:f>
                  <c:strCache>
                    <c:ptCount val="1"/>
                    <c:pt idx="0">
                      <c:v>0.0百万点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{D7FFA9EF-CB2E-4DC4-A234-2311CF112A12}</c15:txfldGUID>
                      <c15:f>⑧査定点!$P$48</c15:f>
                      <c15:dlblFieldTableCache>
                        <c:ptCount val="1"/>
                        <c:pt idx="0">
                          <c:v>0.0百万点
（+2.6％）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2.7082000000000002E-2</c:v>
                </c:pt>
                <c:pt idx="1">
                  <c:v>2.7786999999999999E-2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{018C286B-BE6F-49E2-878B-47B1744E0212}</c15:txfldGUID>
                      <c15:f>⑧査定点!$N$47</c15:f>
                      <c15:dlblFieldTableCache>
                        <c:ptCount val="1"/>
                        <c:pt idx="0">
                          <c:v>協会けんぽ（単月）
2.0百万点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1.8百万点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{681E9944-EC36-42EB-B3F9-B890C763B8A5}</c15:txfldGUID>
                      <c15:f>⑧査定点!$P$47</c15:f>
                      <c15:dlblFieldTableCache>
                        <c:ptCount val="1"/>
                        <c:pt idx="0">
                          <c:v>1.8百万点
（▲8.6％）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令和2年7月審査分</c:v>
                </c:pt>
                <c:pt idx="1">
                  <c:v>令和3年7月審査分</c:v>
                </c:pt>
              </c:strCache>
            </c:strRef>
          </c:cat>
          <c:val>
            <c:numRef>
              <c:f>⑧査定点!$N$31:$O$31</c:f>
              <c:numCache>
                <c:formatCode>#,##0.0;[Red]\-#,##0.0</c:formatCode>
                <c:ptCount val="2"/>
                <c:pt idx="0">
                  <c:v>1.991897</c:v>
                </c:pt>
                <c:pt idx="1">
                  <c:v>1.8207639999999998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{BBB59006-950D-43AB-84CE-954FA694DBD2}</c15:txfldGUID>
                      <c15:f>⑧査定点!$N$46</c15:f>
                      <c15:dlblFieldTableCache>
                        <c:ptCount val="1"/>
                        <c:pt idx="0">
                          <c:v>全管掌
5.5百万点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4.9百万点
（▲9.8％）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{68D3CC90-A471-4665-AD71-B7E5706EA965}</c15:txfldGUID>
                      <c15:f>⑧査定点!$P$46</c15:f>
                      <c15:dlblFieldTableCache>
                        <c:ptCount val="1"/>
                        <c:pt idx="0">
                          <c:v>4.9百万点
（▲9.8％）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5.4556410000000009</c:v>
                </c:pt>
                <c:pt idx="1">
                  <c:v>4.9217650000000006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1.3485621989559193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{F84882A4-F253-4CA7-AD0A-A18E3D5E76ED}</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{4DC6AD1A-01AD-4A60-891B-E2D3ACC9D0D5}</c15:txfldGUID>
                      <c15:f>⑨再審件!$P$58</c15:f>
                      <c15:dlblFieldTableCache>
                        <c:ptCount val="1"/>
                        <c:pt idx="0">
                          <c:v>0.0万件
（▲26.6％）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2.9700000000000001E-2</c:v>
                </c:pt>
                <c:pt idx="1">
                  <c:v>2.18E-2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4.304996840429921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{E7386836-3A1A-4B28-A595-62BA9A90557F}</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3.9172271298255547E-2"/>
                </c:manualLayout>
              </c:layout>
              <c:tx>
                <c:strRef>
                  <c:f>⑨再審件!$P$57</c:f>
                  <c:strCache>
                    <c:ptCount val="1"/>
                    <c:pt idx="0">
                      <c:v>0.0万件
（▲40.0％）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{627179B4-5E57-46BC-9354-E8BA5D7F0726}</c15:txfldGUID>
                      <c15:f>⑨再審件!$P$57</c15:f>
                      <c15:dlblFieldTableCache>
                        <c:ptCount val="1"/>
                        <c:pt idx="0">
                          <c:v>0.0万件
（▲40.0％）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5.0000000000000001E-4</c:v>
                </c:pt>
                <c:pt idx="1">
                  <c:v>2.9999999999999997E-4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7.1928071928071824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{950DE139-701F-4ADF-9F72-1926BF885744}</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390844100288554"/>
                  <c:y val="-6.5007748157354647E-2"/>
                </c:manualLayout>
              </c:layout>
              <c:tx>
                <c:strRef>
                  <c:f>⑨再審件!$P$56</c:f>
                  <c:strCache>
                    <c:ptCount val="1"/>
                    <c:pt idx="0">
                      <c:v>0.0万件
（▲35.7％）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{59A1A286-5638-4B9A-BED0-9C2290159010}</c15:txfldGUID>
                      <c15:f>⑨再審件!$P$56</c15:f>
                      <c15:dlblFieldTableCache>
                        <c:ptCount val="1"/>
                        <c:pt idx="0">
                          <c:v>0.0万件
（▲35.7％）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令和2年7月審査分</c:v>
                </c:pt>
                <c:pt idx="1">
                  <c:v>令和3年7月審査分</c:v>
                </c:pt>
              </c:strCache>
            </c:strRef>
          </c:cat>
          <c:val>
            <c:numRef>
              <c:f>⑨再審件!$N$40:$O$40</c:f>
              <c:numCache>
                <c:formatCode>#,##0.0;[Red]\-#,##0.0</c:formatCode>
                <c:ptCount val="2"/>
                <c:pt idx="0">
                  <c:v>2.8000000000000001E-2</c:v>
                </c:pt>
                <c:pt idx="1">
                  <c:v>1.7999999999999999E-2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{D4BD3FF6-806D-425E-A0B6-98BE61A69917}</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{83FB0E75-D796-4C7D-ADB7-BB4537CE7280}</c15:txfldGUID>
                      <c15:f>⑨再審件!$P$55</c15:f>
                      <c15:dlblFieldTableCache>
                        <c:ptCount val="1"/>
                        <c:pt idx="0">
                          <c:v>0.2万件
（▲17.5％）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0.23649999999999999</c:v>
                </c:pt>
                <c:pt idx="1">
                  <c:v>0.1951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5984015984015984E-2"/>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{E2F95D2E-A07E-42F5-84BD-0865418F8A26}</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4917127071823191"/>
                  <c:y val="-9.7678969284309239E-17"/>
                </c:manualLayout>
              </c:layout>
              <c:tx>
                <c:strRef>
                  <c:f>⑨再審件!$P$54</c:f>
                  <c:strCache>
                    <c:ptCount val="1"/>
                    <c:pt idx="0">
                      <c:v>0.0万件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{93D154FF-B582-4F81-9BE8-B90E18921AE6}</c15:txfldGUID>
                      <c15:f>⑨再審件!$P$54</c15:f>
                      <c15:dlblFieldTableCache>
                        <c:ptCount val="1"/>
                        <c:pt idx="0">
                          <c:v>0.0万件
（▲8.3％）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1.1999999999999999E-3</c:v>
                </c:pt>
                <c:pt idx="1">
                  <c:v>1.1000000000000001E-3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{AC06754B-0D5B-42A9-964F-6F6E66FBAB55}</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（▲20.4％）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{34A80DE8-5F43-43C7-8217-A1D10C087525}</c15:txfldGUID>
                      <c15:f>⑨再審件!$P$53</c15:f>
                      <c15:dlblFieldTableCache>
                        <c:ptCount val="1"/>
                        <c:pt idx="0">
                          <c:v>0.1万件
（▲20.4％）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令和2年7月審査分</c:v>
                </c:pt>
                <c:pt idx="1">
                  <c:v>令和3年7月審査分</c:v>
                </c:pt>
              </c:strCache>
            </c:strRef>
          </c:cat>
          <c:val>
            <c:numRef>
              <c:f>⑨再審件!$N$37:$O$37</c:f>
              <c:numCache>
                <c:formatCode>#,##0.0;[Red]\-#,##0.0</c:formatCode>
                <c:ptCount val="2"/>
                <c:pt idx="0">
                  <c:v>0.1187</c:v>
                </c:pt>
                <c:pt idx="1">
                  <c:v>9.4500000000000001E-2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{EF55DF2D-5B7E-47A6-BE4E-E32EF971DF01}</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{38545E6D-DC9D-485A-B152-801172F2A970}</c15:txfldGUID>
                      <c15:f>⑨再審件!$P$52</c15:f>
                      <c15:dlblFieldTableCache>
                        <c:ptCount val="1"/>
                        <c:pt idx="0">
                          <c:v>0.0万件
（+6.0％）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2.4799999999999999E-2</c:v>
                </c:pt>
                <c:pt idx="1">
                  <c:v>2.63E-2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{E6B46E41-8692-46B5-AA64-6D42E112C03D}</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（+28.6％）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{67742EAC-AA46-41BE-A659-7974048A2673}</c15:txfldGUID>
                      <c15:f>⑨再審件!$P$51</c15:f>
                      <c15:dlblFieldTableCache>
                        <c:ptCount val="1"/>
                        <c:pt idx="0">
                          <c:v>0.0万件
（+28.6％）</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1.4E-3</c:v>
                </c:pt>
                <c:pt idx="1">
                  <c:v>1.8E-3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{6A9DC39C-386A-4863-A7A7-76B1B53C3B38}</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（+11.6％）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{F46F4D75-6111-4AD6-99F1-90DE41CC8E36}</c15:txfldGUID>
                      <c15:f>⑨再審件!$P$50</c15:f>
                      <c15:dlblFieldTableCache>
                        <c:ptCount val="1"/>
                        <c:pt idx="0">
                          <c:v>0.0万件
（+11.6％）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令和2年7月審査分</c:v>
                </c:pt>
                <c:pt idx="1">
                  <c:v>令和3年7月審査分</c:v>
                </c:pt>
              </c:strCache>
            </c:strRef>
          </c:cat>
          <c:val>
            <c:numRef>
              <c:f>⑨再審件!$N$34:$O$34</c:f>
              <c:numCache>
                <c:formatCode>#,##0.0;[Red]\-#,##0.0</c:formatCode>
                <c:ptCount val="2"/>
                <c:pt idx="0">
                  <c:v>1.9E-2</c:v>
                </c:pt>
                <c:pt idx="1">
                  <c:v>2.12E-2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{52CFC110-4AAF-4741-8BE3-453C848F6BFA}</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{B83BF2E6-1456-4924-A935-D074F9C8BCE6}</c15:txfldGUID>
                      <c15:f>⑨再審件!$P$49</c15:f>
                      <c15:dlblFieldTableCache>
                        <c:ptCount val="1"/>
                        <c:pt idx="0">
                          <c:v>0.4万件
（▲13.8％）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0.47770000000000001</c:v>
                </c:pt>
                <c:pt idx="1">
                  <c:v>0.41189999999999999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{399739AD-86FA-4B47-B1C3-FFDF830C3CEC}</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（+33.0％）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{B9C171A8-BDC7-4BBA-95BE-9900AC018911}</c15:txfldGUID>
                      <c15:f>⑨再審件!$P$48</c15:f>
                      <c15:dlblFieldTableCache>
                        <c:ptCount val="1"/>
                        <c:pt idx="0">
                          <c:v>0.0万件
（+33.0％）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0.02</c:v>
                </c:pt>
                <c:pt idx="1">
                  <c:v>2.6599999999999999E-2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{80FA8715-FCDE-4AC9-8E09-2910B806690A}</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（+14.9％）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{3AF76C57-7D8D-45AA-8F01-3A19F80793A7}</c15:txfldGUID>
                      <c15:f>⑨再審件!$P$47</c15:f>
                      <c15:dlblFieldTableCache>
                        <c:ptCount val="1"/>
                        <c:pt idx="0">
                          <c:v>0.3万件
（+14.9％）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令和2年7月審査分</c:v>
                </c:pt>
                <c:pt idx="1">
                  <c:v>令和3年7月審査分</c:v>
                </c:pt>
              </c:strCache>
            </c:strRef>
          </c:cat>
          <c:val>
            <c:numRef>
              <c:f>⑨再審件!$N$31:$O$31</c:f>
              <c:numCache>
                <c:formatCode>#,##0.0;[Red]\-#,##0.0</c:formatCode>
                <c:ptCount val="2"/>
                <c:pt idx="0">
                  <c:v>0.26019999999999999</c:v>
                </c:pt>
                <c:pt idx="1">
                  <c:v>0.29899999999999999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{F3871BBF-E86B-42DB-BD68-04FC050416B4}</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1.1万件
（▲8.2％）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{1F39FA5F-BFF1-4ACF-A8D7-567D23FDFB51}</c15:txfldGUID>
                      <c15:f>⑨再審件!$P$46</c15:f>
                      <c15:dlblFieldTableCache>
                        <c:ptCount val="1"/>
                        <c:pt idx="0">
                          <c:v>1.1万件
（▲8.2％）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1.2177</c:v>
                </c:pt>
                <c:pt idx="1">
                  <c:v>1.1175999999999999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{F0D661D3-EE45-4E22-B212-BB97888DF6C7}</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1.2271927547518295E-2"/>
                </c:manualLayout>
              </c:layout>
              <c:tx>
                <c:strRef>
                  <c:f>⑩再審点!$P$58</c:f>
                  <c:strCache>
                    <c:ptCount val="1"/>
                    <c:pt idx="0">
                      <c:v>0.1百万点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{CC3286AD-0652-4F91-AACF-BC02B9C0C687}</c15:txfldGUID>
                      <c15:f>⑩再審点!$P$58</c15:f>
                      <c15:dlblFieldTableCache>
                        <c:ptCount val="1"/>
                        <c:pt idx="0">
                          <c:v>0.1百万点
（▲21.4％）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7.1907999999999986E-2</c:v>
                </c:pt>
                <c:pt idx="1">
                  <c:v>5.6492000000000007E-2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{99C4CF40-4389-4350-BBB3-74627021DCCF}</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611954583025187"/>
                  <c:y val="-3.6602872193423473E-2"/>
                </c:manualLayout>
              </c:layout>
              <c:tx>
                <c:strRef>
                  <c:f>⑩再審点!$P$57</c:f>
                  <c:strCache>
                    <c:ptCount val="1"/>
                    <c:pt idx="0">
                      <c:v>0.0百万点
（▲65.5％）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{54436614-179A-47A3-A5FD-7CDB4C8286AC}</c15:txfldGUID>
                      <c15:f>⑩再審点!$P$57</c15:f>
                      <c15:dlblFieldTableCache>
                        <c:ptCount val="1"/>
                        <c:pt idx="0">
                          <c:v>0.0百万点
（▲65.5％）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3.346E-3</c:v>
                </c:pt>
                <c:pt idx="1">
                  <c:v>1.1559999999999999E-3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758747697974222"/>
                  <c:y val="-6.3936063936064033E-2"/>
                </c:manualLayout>
              </c:layout>
              <c:tx>
                <c:strRef>
                  <c:f>⑩再審点!$N$56</c:f>
                  <c:strCache>
                    <c:ptCount val="1"/>
                    <c:pt idx="0">
                      <c:v>その他（単月）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{7055580C-489F-4DBD-B492-E35B8CD4F2A6}</c15:txfldGUID>
                      <c15:f>⑩再審点!$N$56</c15:f>
                      <c15:dlblFieldTableCache>
                        <c:ptCount val="1"/>
                        <c:pt idx="0">
                          <c:v>その他（単月）
0.1百万点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94290976058932"/>
                  <c:y val="-6.1130051051310891E-2"/>
                </c:manualLayout>
              </c:layout>
              <c:tx>
                <c:strRef>
                  <c:f>⑩再審点!$P$56</c:f>
                  <c:strCache>
                    <c:ptCount val="1"/>
                    <c:pt idx="0">
                      <c:v>0.0百万点
（▲48.4％）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{9AA0E1FD-A62E-4BFA-AD0C-5ABED28F8862}</c15:txfldGUID>
                      <c15:f>⑩再審点!$P$56</c15:f>
                      <c15:dlblFieldTableCache>
                        <c:ptCount val="1"/>
                        <c:pt idx="0">
                          <c:v>0.0百万点
（▲48.4％）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令和2年7月審査分</c:v>
                </c:pt>
                <c:pt idx="1">
                  <c:v>令和3年7月審査分</c:v>
                </c:pt>
              </c:strCache>
            </c:strRef>
          </c:cat>
          <c:val>
            <c:numRef>
              <c:f>⑩再審点!$N$40:$O$40</c:f>
              <c:numCache>
                <c:formatCode>#,##0.0;[Red]\-#,##0.0</c:formatCode>
                <c:ptCount val="2"/>
                <c:pt idx="0">
                  <c:v>5.6343999999999998E-2</c:v>
                </c:pt>
                <c:pt idx="1">
                  <c:v>2.9100999999999998E-2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{7EE105ED-BA0B-4E76-8C36-F6F62D0A3BEF}</c15:txfldGUID>
                      <c15:f>⑩再審点!$N$55</c15:f>
                      <c15:dlblFieldTableCache>
                        <c:ptCount val="1"/>
                        <c:pt idx="0">
                          <c:v>健保組合（縦覧）
0.6百万点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0.5百万点
（▲15.0％）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{24386B02-24A6-41AB-B3D8-A1E93CD413F8}</c15:txfldGUID>
                      <c15:f>⑩再審点!$P$55</c15:f>
                      <c15:dlblFieldTableCache>
                        <c:ptCount val="1"/>
                        <c:pt idx="0">
                          <c:v>0.5百万点
（▲15.0％）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0.63962600000000003</c:v>
                </c:pt>
                <c:pt idx="1">
                  <c:v>0.54378800000000005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653775322283608"/>
                  <c:y val="1.586570909405555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{ADE3375A-A925-41AB-8E0A-14D794EAA7D6}</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022099447513813"/>
                  <c:y val="2.7711710861317063E-2"/>
                </c:manualLayout>
              </c:layout>
              <c:tx>
                <c:strRef>
                  <c:f>⑩再審点!$P$54</c:f>
                  <c:strCache>
                    <c:ptCount val="1"/>
                    <c:pt idx="0">
                      <c:v>0.0百万点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{72A6DCA5-B086-4769-B809-C28AE4DA8611}</c15:txfldGUID>
                      <c15:f>⑩再審点!$P$54</c15:f>
                      <c15:dlblFieldTableCache>
                        <c:ptCount val="1"/>
                        <c:pt idx="0">
                          <c:v>0.0百万点
（+0.3％）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1.4790000000000001E-3</c:v>
                </c:pt>
                <c:pt idx="1">
                  <c:v>1.4840000000000001E-3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{1510D793-88F8-4C2F-88B1-FF730112F5B1}</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1426893316657096E-3"/>
                </c:manualLayout>
              </c:layout>
              <c:tx>
                <c:strRef>
                  <c:f>⑩再審点!$P$53</c:f>
                  <c:strCache>
                    <c:ptCount val="1"/>
                    <c:pt idx="0">
                      <c:v>0.1百万点
（▲22.8％）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{45F6E5A8-5B9D-4C7C-95AB-7574C24C8B42}</c15:txfldGUID>
                      <c15:f>⑩再審点!$P$53</c15:f>
                      <c15:dlblFieldTableCache>
                        <c:ptCount val="1"/>
                        <c:pt idx="0">
                          <c:v>0.1百万点
（▲22.8％）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令和2年7月審査分</c:v>
                </c:pt>
                <c:pt idx="1">
                  <c:v>令和3年7月審査分</c:v>
                </c:pt>
              </c:strCache>
            </c:strRef>
          </c:cat>
          <c:val>
            <c:numRef>
              <c:f>⑩再審点!$N$37:$O$37</c:f>
              <c:numCache>
                <c:formatCode>#,##0.0;[Red]\-#,##0.0</c:formatCode>
                <c:ptCount val="2"/>
                <c:pt idx="0">
                  <c:v>0.16078299999999998</c:v>
                </c:pt>
                <c:pt idx="1">
                  <c:v>0.124194</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{4AED0D41-A1CD-4CBB-BB6E-AE0CBAC968AB}</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{C63D3CF1-4544-487A-A201-04EE3CB97423}</c15:txfldGUID>
                      <c15:f>⑩再審点!$P$52</c15:f>
                      <c15:dlblFieldTableCache>
                        <c:ptCount val="1"/>
                        <c:pt idx="0">
                          <c:v>0.0百万点
（▲13.6％）</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4.1811999999999995E-2</c:v>
                </c:pt>
                <c:pt idx="1">
                  <c:v>3.6112000000000005E-2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{88A65BB6-F047-4A9C-98DF-9032BDCA77A5}</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（▲47.1％）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{DBDCA274-7EAC-4423-9D50-75E10B6F80BE}</c15:txfldGUID>
                      <c15:f>⑩再審点!$P$51</c15:f>
                      <c15:dlblFieldTableCache>
                        <c:ptCount val="1"/>
                        <c:pt idx="0">
                          <c:v>0.0百万点
（▲47.1％）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3.411E-3</c:v>
                </c:pt>
                <c:pt idx="1">
                  <c:v>1.8029999999999999E-3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{7F1829D2-CF2C-476F-88B0-DAAF5943C55B}</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{7C362B67-BCA0-476D-899D-581931DFD309}</c15:txfldGUID>
                      <c15:f>⑩再審点!$P$50</c15:f>
                      <c15:dlblFieldTableCache>
                        <c:ptCount val="1"/>
                        <c:pt idx="0">
                          <c:v>0.0百万点
（▲2.1％）</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令和2年7月審査分</c:v>
                </c:pt>
                <c:pt idx="1">
                  <c:v>令和3年7月審査分</c:v>
                </c:pt>
              </c:strCache>
            </c:strRef>
          </c:cat>
          <c:val>
            <c:numRef>
              <c:f>⑩再審点!$N$34:$O$34</c:f>
              <c:numCache>
                <c:formatCode>#,##0.0;[Red]\-#,##0.0</c:formatCode>
                <c:ptCount val="2"/>
                <c:pt idx="0">
                  <c:v>1.8411999999999998E-2</c:v>
                </c:pt>
                <c:pt idx="1">
                  <c:v>1.8027999999999999E-2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{5582C8B0-F08F-4F6A-A095-E370BDB11F5F}</c15:txfldGUID>
                      <c15:f>⑩再審点!$N$49</c15:f>
                      <c15:dlblFieldTableCache>
                        <c:ptCount val="1"/>
                        <c:pt idx="0">
                          <c:v>協会けんぽ（縦覧）
1.9百万点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1.9百万点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{4B6C05AC-38B4-4B38-8712-1B607F874409}</c15:txfldGUID>
                      <c15:f>⑩再審点!$P$49</c15:f>
                      <c15:dlblFieldTableCache>
                        <c:ptCount val="1"/>
                        <c:pt idx="0">
                          <c:v>1.9百万点
（▲2.7％）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1.947022</c:v>
                </c:pt>
                <c:pt idx="1">
                  <c:v>1.8947639999999999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{66A968BC-34FB-4458-9BB4-3E3B113CB637}</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0.1百万点
（+44.9％）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{27E3B0F9-93BA-429C-846C-F2202B64EE3B}</c15:txfldGUID>
                      <c15:f>⑩再審点!$P$48</c15:f>
                      <c15:dlblFieldTableCache>
                        <c:ptCount val="1"/>
                        <c:pt idx="0">
                          <c:v>0.1百万点
（+44.9％）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3.5747999999999995E-2</c:v>
                </c:pt>
                <c:pt idx="1">
                  <c:v>5.1810000000000002E-2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{AE28ED75-1C27-425A-86C7-DCEC7C0DB09E}</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{9AFCA589-9CFA-4E87-AE0B-14A538313DA4}</c15:txfldGUID>
                      <c15:f>⑩再審点!$P$47</c15:f>
                      <c15:dlblFieldTableCache>
                        <c:ptCount val="1"/>
                        <c:pt idx="0">
                          <c:v>0.4百万点
（+5.8％）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令和2年7月審査分</c:v>
                </c:pt>
                <c:pt idx="1">
                  <c:v>令和3年7月審査分</c:v>
                </c:pt>
              </c:strCache>
            </c:strRef>
          </c:cat>
          <c:val>
            <c:numRef>
              <c:f>⑩再審点!$N$31:$O$31</c:f>
              <c:numCache>
                <c:formatCode>#,##0.0;[Red]\-#,##0.0</c:formatCode>
                <c:ptCount val="2"/>
                <c:pt idx="0">
                  <c:v>0.38696900000000001</c:v>
                </c:pt>
                <c:pt idx="1">
                  <c:v>0.40924900000000003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{60638429-71A5-4D4D-BCDE-C02EB96EFE79}</c15:txfldGUID>
                      <c15:f>⑩再審点!$N$46</c15:f>
                      <c15:dlblFieldTableCache>
                        <c:ptCount val="1"/>
                        <c:pt idx="0">
                          <c:v>全管掌
3.4百万点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3.2百万点
（▲5.9％）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{D1CF154E-04D0-451D-91C1-098AF51E1405}</c15:txfldGUID>
                      <c15:f>⑩再審点!$P$46</c15:f>
                      <c15:dlblFieldTableCache>
                        <c:ptCount val="1"/>
                        <c:pt idx="0">
                          <c:v>3.2百万点
（▲5.9％）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3.36686</c:v>
                </c:pt>
                <c:pt idx="1">
                  <c:v>3.1679809999999997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4" t="s">
        <v>34</v>
      </c>
      <c r="F1" s="644"/>
      <c r="G1" s="644"/>
      <c r="H1" s="644"/>
      <c r="I1" s="644"/>
      <c r="J1" s="644"/>
      <c r="K1" s="644"/>
      <c r="L1" s="644"/>
      <c r="M1" s="644"/>
      <c r="N1" s="644"/>
      <c r="O1" s="644"/>
      <c r="P1" s="644"/>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528">
        <v>4259</v>
      </c>
      <c r="O7" s="527">
        <v>4327</v>
      </c>
      <c r="P7" s="133"/>
      <c r="Q7" s="133"/>
      <c r="R7" s="134"/>
    </row>
    <row r="8" spans="1:18">
      <c r="L8" s="132"/>
      <c r="M8" s="139" t="s">
        <v>141</v>
      </c>
      <c r="N8" s="512">
        <v>231</v>
      </c>
      <c r="O8" s="144">
        <v>298</v>
      </c>
      <c r="P8" s="133"/>
      <c r="Q8" s="133"/>
      <c r="R8" s="134"/>
    </row>
    <row r="9" spans="1:18">
      <c r="L9" s="132"/>
      <c r="M9" s="139" t="s">
        <v>142</v>
      </c>
      <c r="N9" s="512">
        <v>7687</v>
      </c>
      <c r="O9" s="144">
        <v>6551</v>
      </c>
      <c r="P9" s="133"/>
      <c r="Q9" s="133"/>
      <c r="R9" s="134"/>
    </row>
    <row r="10" spans="1:18">
      <c r="L10" s="132"/>
      <c r="M10" s="142" t="s">
        <v>144</v>
      </c>
      <c r="N10" s="512">
        <v>2602</v>
      </c>
      <c r="O10" s="144">
        <v>2990</v>
      </c>
      <c r="P10" s="133"/>
      <c r="Q10" s="133"/>
      <c r="R10" s="134"/>
    </row>
    <row r="11" spans="1:18">
      <c r="L11" s="132"/>
      <c r="M11" s="142" t="s">
        <v>145</v>
      </c>
      <c r="N11" s="512">
        <v>200</v>
      </c>
      <c r="O11" s="144">
        <v>266</v>
      </c>
      <c r="P11" s="133"/>
      <c r="Q11" s="133"/>
      <c r="R11" s="134"/>
    </row>
    <row r="12" spans="1:18">
      <c r="L12" s="132"/>
      <c r="M12" s="142" t="s">
        <v>146</v>
      </c>
      <c r="N12" s="512">
        <v>4777</v>
      </c>
      <c r="O12" s="144">
        <v>4119</v>
      </c>
      <c r="P12" s="133"/>
      <c r="Q12" s="133"/>
      <c r="R12" s="134"/>
    </row>
    <row r="13" spans="1:18">
      <c r="L13" s="132"/>
      <c r="M13" s="142" t="s">
        <v>147</v>
      </c>
      <c r="N13" s="512">
        <v>3</v>
      </c>
      <c r="O13" s="144">
        <v>10</v>
      </c>
      <c r="P13" s="133"/>
      <c r="Q13" s="133"/>
      <c r="R13" s="134"/>
    </row>
    <row r="14" spans="1:18">
      <c r="L14" s="132"/>
      <c r="M14" s="142" t="s">
        <v>148</v>
      </c>
      <c r="N14" s="512">
        <v>0</v>
      </c>
      <c r="O14" s="144">
        <v>0</v>
      </c>
      <c r="P14" s="133"/>
      <c r="Q14" s="133"/>
      <c r="R14" s="134"/>
    </row>
    <row r="15" spans="1:18">
      <c r="L15" s="132"/>
      <c r="M15" s="142" t="s">
        <v>149</v>
      </c>
      <c r="N15" s="512">
        <v>14</v>
      </c>
      <c r="O15" s="144">
        <v>2</v>
      </c>
      <c r="P15" s="133"/>
      <c r="Q15" s="133"/>
      <c r="R15" s="134"/>
    </row>
    <row r="16" spans="1:18">
      <c r="L16" s="132"/>
      <c r="M16" s="142" t="s">
        <v>150</v>
      </c>
      <c r="N16" s="512">
        <v>190</v>
      </c>
      <c r="O16" s="144">
        <v>212</v>
      </c>
      <c r="P16" s="133"/>
      <c r="Q16" s="133"/>
      <c r="R16" s="134"/>
    </row>
    <row r="17" spans="2:28">
      <c r="L17" s="132"/>
      <c r="M17" s="142" t="s">
        <v>151</v>
      </c>
      <c r="N17" s="512">
        <v>14</v>
      </c>
      <c r="O17" s="144">
        <v>18</v>
      </c>
      <c r="P17" s="133"/>
      <c r="Q17" s="133"/>
      <c r="R17" s="134"/>
    </row>
    <row r="18" spans="2:28">
      <c r="L18" s="132"/>
      <c r="M18" s="142" t="s">
        <v>152</v>
      </c>
      <c r="N18" s="512">
        <v>248</v>
      </c>
      <c r="O18" s="144">
        <v>263</v>
      </c>
      <c r="P18" s="133"/>
      <c r="Q18" s="133"/>
      <c r="R18" s="134"/>
    </row>
    <row r="19" spans="2:28">
      <c r="L19" s="132"/>
      <c r="M19" s="142" t="s">
        <v>153</v>
      </c>
      <c r="N19" s="512">
        <v>1187</v>
      </c>
      <c r="O19" s="144">
        <v>945</v>
      </c>
      <c r="P19" s="133"/>
      <c r="Q19" s="133"/>
      <c r="R19" s="134"/>
    </row>
    <row r="20" spans="2:28">
      <c r="L20" s="132"/>
      <c r="M20" s="142" t="s">
        <v>154</v>
      </c>
      <c r="N20" s="512">
        <v>12</v>
      </c>
      <c r="O20" s="144">
        <v>11</v>
      </c>
      <c r="P20" s="133"/>
      <c r="Q20" s="133"/>
      <c r="R20" s="134"/>
    </row>
    <row r="21" spans="2:28">
      <c r="L21" s="132"/>
      <c r="M21" s="142" t="s">
        <v>155</v>
      </c>
      <c r="N21" s="512">
        <v>2365</v>
      </c>
      <c r="O21" s="144">
        <v>1951</v>
      </c>
      <c r="P21" s="133"/>
      <c r="Q21" s="133"/>
      <c r="R21" s="134"/>
    </row>
    <row r="22" spans="2:28">
      <c r="L22" s="132"/>
      <c r="M22" s="368" t="s">
        <v>156</v>
      </c>
      <c r="N22" s="512">
        <v>277</v>
      </c>
      <c r="O22" s="144">
        <v>170</v>
      </c>
      <c r="P22" s="133"/>
      <c r="Q22" s="133"/>
      <c r="R22" s="134"/>
    </row>
    <row r="23" spans="2:28">
      <c r="L23" s="132"/>
      <c r="M23" s="368" t="s">
        <v>157</v>
      </c>
      <c r="N23" s="512">
        <v>5</v>
      </c>
      <c r="O23" s="144">
        <v>3</v>
      </c>
      <c r="P23" s="133"/>
      <c r="Q23" s="133"/>
      <c r="R23" s="134"/>
    </row>
    <row r="24" spans="2:28" ht="14.25" thickBot="1">
      <c r="L24" s="132"/>
      <c r="M24" s="145" t="s">
        <v>158</v>
      </c>
      <c r="N24" s="529">
        <v>283</v>
      </c>
      <c r="O24" s="147">
        <v>216</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7" t="str">
        <f>N5</f>
        <v>令和2年7月審査分</v>
      </c>
      <c r="O27" s="821" t="str">
        <f>O5</f>
        <v>令和3年7月審査分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196</v>
      </c>
      <c r="Q29" s="152"/>
      <c r="R29" s="134"/>
    </row>
    <row r="30" spans="2:28">
      <c r="L30" s="132"/>
      <c r="M30" s="142" t="s">
        <v>111</v>
      </c>
      <c r="N30" s="521">
        <v>1.2177</v>
      </c>
      <c r="O30" s="156">
        <v>1.1175999999999999</v>
      </c>
      <c r="P30" s="482">
        <v>-8.2204155374887193</v>
      </c>
      <c r="Q30" s="157"/>
      <c r="R30" s="134"/>
    </row>
    <row r="31" spans="2:28">
      <c r="L31" s="132"/>
      <c r="M31" s="142" t="s">
        <v>143</v>
      </c>
      <c r="N31" s="521">
        <v>0.26019999999999999</v>
      </c>
      <c r="O31" s="156">
        <v>0.29899999999999999</v>
      </c>
      <c r="P31" s="482">
        <v>14.911606456571874</v>
      </c>
      <c r="Q31" s="157"/>
      <c r="R31" s="134"/>
    </row>
    <row r="32" spans="2:28">
      <c r="L32" s="132"/>
      <c r="M32" s="142" t="s">
        <v>145</v>
      </c>
      <c r="N32" s="521">
        <v>0.02</v>
      </c>
      <c r="O32" s="156">
        <v>2.6599999999999999E-2</v>
      </c>
      <c r="P32" s="482">
        <v>32.999999999999972</v>
      </c>
      <c r="Q32" s="157"/>
      <c r="R32" s="134"/>
    </row>
    <row r="33" spans="12:18" ht="13.5" customHeight="1">
      <c r="L33" s="132"/>
      <c r="M33" s="142" t="s">
        <v>146</v>
      </c>
      <c r="N33" s="521">
        <v>0.47770000000000001</v>
      </c>
      <c r="O33" s="156">
        <v>0.41189999999999999</v>
      </c>
      <c r="P33" s="482">
        <v>-13.77433535691857</v>
      </c>
      <c r="Q33" s="157"/>
      <c r="R33" s="134"/>
    </row>
    <row r="34" spans="12:18">
      <c r="L34" s="132"/>
      <c r="M34" s="142" t="s">
        <v>150</v>
      </c>
      <c r="N34" s="521">
        <v>1.9E-2</v>
      </c>
      <c r="O34" s="156">
        <v>2.12E-2</v>
      </c>
      <c r="P34" s="482">
        <v>11.578947368421069</v>
      </c>
      <c r="Q34" s="157"/>
      <c r="R34" s="134"/>
    </row>
    <row r="35" spans="12:18">
      <c r="L35" s="132"/>
      <c r="M35" s="142" t="s">
        <v>151</v>
      </c>
      <c r="N35" s="521">
        <v>1.4E-3</v>
      </c>
      <c r="O35" s="156">
        <v>1.8E-3</v>
      </c>
      <c r="P35" s="482">
        <v>28.571428571428555</v>
      </c>
      <c r="Q35" s="157"/>
      <c r="R35" s="134"/>
    </row>
    <row r="36" spans="12:18">
      <c r="L36" s="132"/>
      <c r="M36" s="142" t="s">
        <v>152</v>
      </c>
      <c r="N36" s="521">
        <v>2.4799999999999999E-2</v>
      </c>
      <c r="O36" s="156">
        <v>2.63E-2</v>
      </c>
      <c r="P36" s="482">
        <v>6.0483870967742064</v>
      </c>
      <c r="Q36" s="157"/>
      <c r="R36" s="134"/>
    </row>
    <row r="37" spans="12:18">
      <c r="L37" s="132"/>
      <c r="M37" s="142" t="s">
        <v>153</v>
      </c>
      <c r="N37" s="521">
        <v>0.1187</v>
      </c>
      <c r="O37" s="156">
        <v>9.4500000000000001E-2</v>
      </c>
      <c r="P37" s="482">
        <v>-20.38753159224936</v>
      </c>
      <c r="Q37" s="157"/>
      <c r="R37" s="134"/>
    </row>
    <row r="38" spans="12:18">
      <c r="L38" s="132"/>
      <c r="M38" s="368" t="s">
        <v>154</v>
      </c>
      <c r="N38" s="521">
        <v>1.1999999999999999E-3</v>
      </c>
      <c r="O38" s="156">
        <v>1.1000000000000001E-3</v>
      </c>
      <c r="P38" s="482">
        <v>-8.3333333333333144</v>
      </c>
      <c r="Q38" s="157"/>
      <c r="R38" s="134"/>
    </row>
    <row r="39" spans="12:18">
      <c r="L39" s="132"/>
      <c r="M39" s="368" t="s">
        <v>155</v>
      </c>
      <c r="N39" s="521">
        <v>0.23649999999999999</v>
      </c>
      <c r="O39" s="156">
        <v>0.1951</v>
      </c>
      <c r="P39" s="482">
        <v>-17.505285412262154</v>
      </c>
      <c r="Q39" s="157"/>
      <c r="R39" s="134"/>
    </row>
    <row r="40" spans="12:18">
      <c r="L40" s="132"/>
      <c r="M40" s="368" t="s">
        <v>156</v>
      </c>
      <c r="N40" s="530">
        <v>2.8000000000000001E-2</v>
      </c>
      <c r="O40" s="370">
        <v>1.7999999999999999E-2</v>
      </c>
      <c r="P40" s="482">
        <v>-35.714285714285722</v>
      </c>
      <c r="Q40" s="157"/>
      <c r="R40" s="134"/>
    </row>
    <row r="41" spans="12:18">
      <c r="L41" s="132"/>
      <c r="M41" s="368" t="s">
        <v>157</v>
      </c>
      <c r="N41" s="530">
        <v>5.0000000000000001E-4</v>
      </c>
      <c r="O41" s="370">
        <v>2.9999999999999997E-4</v>
      </c>
      <c r="P41" s="482">
        <v>-40</v>
      </c>
      <c r="Q41" s="157"/>
      <c r="R41" s="134"/>
    </row>
    <row r="42" spans="12:18" ht="14.25" thickBot="1">
      <c r="L42" s="132"/>
      <c r="M42" s="145" t="s">
        <v>158</v>
      </c>
      <c r="N42" s="523">
        <v>2.9700000000000001E-2</v>
      </c>
      <c r="O42" s="159">
        <v>2.18E-2</v>
      </c>
      <c r="P42" s="517">
        <v>-26.599326599326602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令和2年7月審査分</v>
      </c>
      <c r="O45" s="162"/>
      <c r="P45" s="163" t="str">
        <f>O5</f>
        <v>令和3年7月審査分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268</v>
      </c>
      <c r="O48" s="143"/>
      <c r="P48" s="526" t="s">
        <v>269</v>
      </c>
      <c r="Q48" s="384"/>
      <c r="R48" s="134"/>
    </row>
    <row r="49" spans="1:18">
      <c r="L49" s="132"/>
      <c r="M49" s="142" t="s">
        <v>146</v>
      </c>
      <c r="N49" s="166" t="s">
        <v>270</v>
      </c>
      <c r="O49" s="143"/>
      <c r="P49" s="526" t="s">
        <v>271</v>
      </c>
      <c r="Q49" s="384"/>
      <c r="R49" s="134"/>
    </row>
    <row r="50" spans="1:18">
      <c r="L50" s="132"/>
      <c r="M50" s="142" t="s">
        <v>150</v>
      </c>
      <c r="N50" s="166" t="s">
        <v>272</v>
      </c>
      <c r="O50" s="143"/>
      <c r="P50" s="526" t="s">
        <v>273</v>
      </c>
      <c r="Q50" s="384"/>
      <c r="R50" s="134"/>
    </row>
    <row r="51" spans="1:18">
      <c r="L51" s="132"/>
      <c r="M51" s="142" t="s">
        <v>151</v>
      </c>
      <c r="N51" s="166" t="s">
        <v>222</v>
      </c>
      <c r="O51" s="143"/>
      <c r="P51" s="526" t="s">
        <v>274</v>
      </c>
      <c r="Q51" s="384"/>
      <c r="R51" s="134"/>
    </row>
    <row r="52" spans="1:18">
      <c r="L52" s="132"/>
      <c r="M52" s="142" t="s">
        <v>152</v>
      </c>
      <c r="N52" s="166" t="s">
        <v>275</v>
      </c>
      <c r="O52" s="143"/>
      <c r="P52" s="526" t="s">
        <v>276</v>
      </c>
      <c r="Q52" s="384"/>
      <c r="R52" s="134"/>
    </row>
    <row r="53" spans="1:18">
      <c r="L53" s="132"/>
      <c r="M53" s="142" t="s">
        <v>153</v>
      </c>
      <c r="N53" s="166" t="s">
        <v>277</v>
      </c>
      <c r="O53" s="143"/>
      <c r="P53" s="526" t="s">
        <v>278</v>
      </c>
      <c r="Q53" s="384"/>
      <c r="R53" s="134"/>
    </row>
    <row r="54" spans="1:18">
      <c r="L54" s="132"/>
      <c r="M54" s="368" t="s">
        <v>154</v>
      </c>
      <c r="N54" s="166" t="s">
        <v>279</v>
      </c>
      <c r="O54" s="369"/>
      <c r="P54" s="526" t="s">
        <v>280</v>
      </c>
      <c r="Q54" s="439"/>
      <c r="R54" s="134"/>
    </row>
    <row r="55" spans="1:18">
      <c r="L55" s="132"/>
      <c r="M55" s="368" t="s">
        <v>155</v>
      </c>
      <c r="N55" s="166" t="s">
        <v>230</v>
      </c>
      <c r="O55" s="369"/>
      <c r="P55" s="526" t="s">
        <v>281</v>
      </c>
      <c r="Q55" s="439"/>
      <c r="R55" s="134"/>
    </row>
    <row r="56" spans="1:18">
      <c r="L56" s="132"/>
      <c r="M56" s="368" t="s">
        <v>156</v>
      </c>
      <c r="N56" s="166" t="s">
        <v>282</v>
      </c>
      <c r="O56" s="369"/>
      <c r="P56" s="526" t="s">
        <v>283</v>
      </c>
      <c r="Q56" s="439"/>
      <c r="R56" s="134"/>
    </row>
    <row r="57" spans="1:18">
      <c r="L57" s="132"/>
      <c r="M57" s="368" t="s">
        <v>157</v>
      </c>
      <c r="N57" s="166" t="s">
        <v>234</v>
      </c>
      <c r="O57" s="369"/>
      <c r="P57" s="526" t="s">
        <v>284</v>
      </c>
      <c r="Q57" s="439"/>
      <c r="R57" s="134"/>
    </row>
    <row r="58" spans="1:18" ht="14.25" thickBot="1">
      <c r="L58" s="132"/>
      <c r="M58" s="145" t="s">
        <v>158</v>
      </c>
      <c r="N58" s="168" t="s">
        <v>285</v>
      </c>
      <c r="O58" s="146"/>
      <c r="P58" s="520" t="s">
        <v>286</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令和2年7月審査分</v>
      </c>
      <c r="N61" s="170"/>
      <c r="O61" s="171" t="str">
        <f>O5</f>
        <v>令和3年7月審査分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528">
        <v>622.50800000000004</v>
      </c>
      <c r="O7" s="527">
        <v>580.572</v>
      </c>
      <c r="P7" s="133"/>
      <c r="Q7" s="133"/>
      <c r="R7" s="134"/>
    </row>
    <row r="8" spans="1:18">
      <c r="L8" s="132"/>
      <c r="M8" s="139" t="s">
        <v>141</v>
      </c>
      <c r="N8" s="512">
        <v>43.984000000000002</v>
      </c>
      <c r="O8" s="144">
        <v>56.253</v>
      </c>
      <c r="P8" s="133"/>
      <c r="Q8" s="133"/>
      <c r="R8" s="134"/>
    </row>
    <row r="9" spans="1:18">
      <c r="L9" s="132"/>
      <c r="M9" s="139" t="s">
        <v>142</v>
      </c>
      <c r="N9" s="512">
        <v>2700.3679999999999</v>
      </c>
      <c r="O9" s="144">
        <v>2531.1559999999999</v>
      </c>
      <c r="P9" s="133"/>
      <c r="Q9" s="133"/>
      <c r="R9" s="134"/>
    </row>
    <row r="10" spans="1:18">
      <c r="L10" s="132"/>
      <c r="M10" s="142" t="s">
        <v>143</v>
      </c>
      <c r="N10" s="512">
        <v>386.96899999999999</v>
      </c>
      <c r="O10" s="144">
        <v>409.24900000000002</v>
      </c>
      <c r="P10" s="133"/>
      <c r="Q10" s="133"/>
      <c r="R10" s="134"/>
    </row>
    <row r="11" spans="1:18">
      <c r="L11" s="132"/>
      <c r="M11" s="142" t="s">
        <v>145</v>
      </c>
      <c r="N11" s="512">
        <v>35.747999999999998</v>
      </c>
      <c r="O11" s="144">
        <v>51.81</v>
      </c>
      <c r="P11" s="133"/>
      <c r="Q11" s="133"/>
      <c r="R11" s="134"/>
    </row>
    <row r="12" spans="1:18">
      <c r="L12" s="132"/>
      <c r="M12" s="142" t="s">
        <v>146</v>
      </c>
      <c r="N12" s="512">
        <v>1947.0219999999999</v>
      </c>
      <c r="O12" s="144">
        <v>1894.7639999999999</v>
      </c>
      <c r="P12" s="133"/>
      <c r="Q12" s="133"/>
      <c r="R12" s="134"/>
    </row>
    <row r="13" spans="1:18">
      <c r="L13" s="132"/>
      <c r="M13" s="142" t="s">
        <v>147</v>
      </c>
      <c r="N13" s="512">
        <v>0.57899999999999996</v>
      </c>
      <c r="O13" s="144">
        <v>0.64300000000000002</v>
      </c>
      <c r="P13" s="133"/>
      <c r="Q13" s="133"/>
      <c r="R13" s="134"/>
    </row>
    <row r="14" spans="1:18">
      <c r="L14" s="132"/>
      <c r="M14" s="142" t="s">
        <v>148</v>
      </c>
      <c r="N14" s="512">
        <v>0</v>
      </c>
      <c r="O14" s="144">
        <v>0</v>
      </c>
      <c r="P14" s="133"/>
      <c r="Q14" s="133"/>
      <c r="R14" s="134"/>
    </row>
    <row r="15" spans="1:18">
      <c r="L15" s="132"/>
      <c r="M15" s="142" t="s">
        <v>149</v>
      </c>
      <c r="N15" s="512">
        <v>3.5819999999999999</v>
      </c>
      <c r="O15" s="144">
        <v>0.31</v>
      </c>
      <c r="P15" s="133"/>
      <c r="Q15" s="133"/>
      <c r="R15" s="134"/>
    </row>
    <row r="16" spans="1:18">
      <c r="L16" s="132"/>
      <c r="M16" s="142" t="s">
        <v>150</v>
      </c>
      <c r="N16" s="512">
        <v>18.411999999999999</v>
      </c>
      <c r="O16" s="144">
        <v>18.027999999999999</v>
      </c>
      <c r="P16" s="133"/>
      <c r="Q16" s="133"/>
      <c r="R16" s="134"/>
    </row>
    <row r="17" spans="2:28">
      <c r="L17" s="132"/>
      <c r="M17" s="142" t="s">
        <v>151</v>
      </c>
      <c r="N17" s="512">
        <v>3.411</v>
      </c>
      <c r="O17" s="144">
        <v>1.8029999999999999</v>
      </c>
      <c r="P17" s="133"/>
      <c r="Q17" s="133"/>
      <c r="R17" s="134"/>
    </row>
    <row r="18" spans="2:28">
      <c r="L18" s="132"/>
      <c r="M18" s="142" t="s">
        <v>152</v>
      </c>
      <c r="N18" s="512">
        <v>41.811999999999998</v>
      </c>
      <c r="O18" s="144">
        <v>36.112000000000002</v>
      </c>
      <c r="P18" s="133"/>
      <c r="Q18" s="133"/>
      <c r="R18" s="134"/>
    </row>
    <row r="19" spans="2:28">
      <c r="L19" s="132"/>
      <c r="M19" s="142" t="s">
        <v>153</v>
      </c>
      <c r="N19" s="512">
        <v>160.78299999999999</v>
      </c>
      <c r="O19" s="144">
        <v>124.194</v>
      </c>
      <c r="P19" s="133"/>
      <c r="Q19" s="133"/>
      <c r="R19" s="134"/>
    </row>
    <row r="20" spans="2:28">
      <c r="L20" s="132"/>
      <c r="M20" s="368" t="s">
        <v>154</v>
      </c>
      <c r="N20" s="512">
        <v>1.4790000000000001</v>
      </c>
      <c r="O20" s="144">
        <v>1.484</v>
      </c>
      <c r="P20" s="133"/>
      <c r="Q20" s="133"/>
      <c r="R20" s="134"/>
    </row>
    <row r="21" spans="2:28">
      <c r="L21" s="132"/>
      <c r="M21" s="368" t="s">
        <v>155</v>
      </c>
      <c r="N21" s="512">
        <v>639.62599999999998</v>
      </c>
      <c r="O21" s="144">
        <v>543.78800000000001</v>
      </c>
      <c r="P21" s="133"/>
      <c r="Q21" s="133"/>
      <c r="R21" s="134"/>
    </row>
    <row r="22" spans="2:28">
      <c r="L22" s="132"/>
      <c r="M22" s="368" t="s">
        <v>156</v>
      </c>
      <c r="N22" s="512">
        <v>55.765000000000001</v>
      </c>
      <c r="O22" s="144">
        <v>28.457999999999998</v>
      </c>
      <c r="P22" s="133"/>
      <c r="Q22" s="133"/>
      <c r="R22" s="134"/>
    </row>
    <row r="23" spans="2:28">
      <c r="L23" s="132"/>
      <c r="M23" s="368" t="s">
        <v>157</v>
      </c>
      <c r="N23" s="512">
        <v>3.3460000000000001</v>
      </c>
      <c r="O23" s="144">
        <v>1.1559999999999999</v>
      </c>
      <c r="P23" s="133"/>
      <c r="Q23" s="133"/>
      <c r="R23" s="134"/>
    </row>
    <row r="24" spans="2:28" ht="14.25" thickBot="1">
      <c r="L24" s="132"/>
      <c r="M24" s="145" t="s">
        <v>158</v>
      </c>
      <c r="N24" s="529">
        <v>68.325999999999993</v>
      </c>
      <c r="O24" s="147">
        <v>56.182000000000002</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7" t="str">
        <f>N5</f>
        <v>令和2年7月審査分</v>
      </c>
      <c r="O27" s="821" t="str">
        <f>O5</f>
        <v>令和3年7月審査分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18</v>
      </c>
      <c r="Q29" s="152"/>
      <c r="R29" s="134"/>
    </row>
    <row r="30" spans="2:28">
      <c r="L30" s="132"/>
      <c r="M30" s="142" t="s">
        <v>111</v>
      </c>
      <c r="N30" s="521">
        <v>3.36686</v>
      </c>
      <c r="O30" s="156">
        <v>3.1679809999999997</v>
      </c>
      <c r="P30" s="516">
        <v>-5.9069578182639191</v>
      </c>
      <c r="Q30" s="157"/>
      <c r="R30" s="134"/>
    </row>
    <row r="31" spans="2:28">
      <c r="L31" s="132"/>
      <c r="M31" s="142" t="s">
        <v>143</v>
      </c>
      <c r="N31" s="521">
        <v>0.38696900000000001</v>
      </c>
      <c r="O31" s="156">
        <v>0.40924900000000003</v>
      </c>
      <c r="P31" s="516">
        <v>5.7575671436213156</v>
      </c>
      <c r="Q31" s="157"/>
      <c r="R31" s="134"/>
    </row>
    <row r="32" spans="2:28">
      <c r="L32" s="132"/>
      <c r="M32" s="142" t="s">
        <v>145</v>
      </c>
      <c r="N32" s="521">
        <v>3.5747999999999995E-2</v>
      </c>
      <c r="O32" s="156">
        <v>5.1810000000000002E-2</v>
      </c>
      <c r="P32" s="516">
        <v>44.931184961396468</v>
      </c>
      <c r="Q32" s="157"/>
      <c r="R32" s="134"/>
    </row>
    <row r="33" spans="12:18" ht="13.5" customHeight="1">
      <c r="L33" s="132"/>
      <c r="M33" s="142" t="s">
        <v>146</v>
      </c>
      <c r="N33" s="521">
        <v>1.947022</v>
      </c>
      <c r="O33" s="156">
        <v>1.8947639999999999</v>
      </c>
      <c r="P33" s="516">
        <v>-2.6839963801128164</v>
      </c>
      <c r="Q33" s="157"/>
      <c r="R33" s="134"/>
    </row>
    <row r="34" spans="12:18">
      <c r="L34" s="132"/>
      <c r="M34" s="142" t="s">
        <v>150</v>
      </c>
      <c r="N34" s="522">
        <v>1.8411999999999998E-2</v>
      </c>
      <c r="O34" s="156">
        <v>1.8027999999999999E-2</v>
      </c>
      <c r="P34" s="516">
        <v>-2.0855963502063872</v>
      </c>
      <c r="Q34" s="157"/>
      <c r="R34" s="134"/>
    </row>
    <row r="35" spans="12:18">
      <c r="L35" s="132"/>
      <c r="M35" s="142" t="s">
        <v>151</v>
      </c>
      <c r="N35" s="522">
        <v>3.411E-3</v>
      </c>
      <c r="O35" s="156">
        <v>1.8029999999999999E-3</v>
      </c>
      <c r="P35" s="516">
        <v>-47.141600703605981</v>
      </c>
      <c r="Q35" s="157"/>
      <c r="R35" s="134"/>
    </row>
    <row r="36" spans="12:18">
      <c r="L36" s="132"/>
      <c r="M36" s="142" t="s">
        <v>152</v>
      </c>
      <c r="N36" s="522">
        <v>4.1811999999999995E-2</v>
      </c>
      <c r="O36" s="156">
        <v>3.6112000000000005E-2</v>
      </c>
      <c r="P36" s="516">
        <v>-13.632450014349928</v>
      </c>
      <c r="Q36" s="157"/>
      <c r="R36" s="134"/>
    </row>
    <row r="37" spans="12:18">
      <c r="L37" s="132"/>
      <c r="M37" s="142" t="s">
        <v>153</v>
      </c>
      <c r="N37" s="522">
        <v>0.16078299999999998</v>
      </c>
      <c r="O37" s="156">
        <v>0.124194</v>
      </c>
      <c r="P37" s="516">
        <v>-22.756759110104923</v>
      </c>
      <c r="Q37" s="157"/>
      <c r="R37" s="134"/>
    </row>
    <row r="38" spans="12:18">
      <c r="L38" s="132"/>
      <c r="M38" s="368" t="s">
        <v>154</v>
      </c>
      <c r="N38" s="522">
        <v>1.4790000000000001E-3</v>
      </c>
      <c r="O38" s="156">
        <v>1.4840000000000001E-3</v>
      </c>
      <c r="P38" s="516">
        <v>0.33806626098716208</v>
      </c>
      <c r="Q38" s="157"/>
      <c r="R38" s="134"/>
    </row>
    <row r="39" spans="12:18">
      <c r="L39" s="132"/>
      <c r="M39" s="368" t="s">
        <v>155</v>
      </c>
      <c r="N39" s="522">
        <v>0.63962600000000003</v>
      </c>
      <c r="O39" s="156">
        <v>0.54378800000000005</v>
      </c>
      <c r="P39" s="516">
        <v>-14.983443449765957</v>
      </c>
      <c r="Q39" s="157"/>
      <c r="R39" s="134"/>
    </row>
    <row r="40" spans="12:18">
      <c r="L40" s="132"/>
      <c r="M40" s="368" t="s">
        <v>156</v>
      </c>
      <c r="N40" s="518">
        <v>5.6343999999999998E-2</v>
      </c>
      <c r="O40" s="156">
        <v>2.9100999999999998E-2</v>
      </c>
      <c r="P40" s="516">
        <v>-48.351199772824081</v>
      </c>
      <c r="Q40" s="157"/>
      <c r="R40" s="134"/>
    </row>
    <row r="41" spans="12:18">
      <c r="L41" s="132"/>
      <c r="M41" s="368" t="s">
        <v>157</v>
      </c>
      <c r="N41" s="518">
        <v>3.346E-3</v>
      </c>
      <c r="O41" s="156">
        <v>1.1559999999999999E-3</v>
      </c>
      <c r="P41" s="516">
        <v>-65.451285116557074</v>
      </c>
      <c r="Q41" s="157"/>
      <c r="R41" s="134"/>
    </row>
    <row r="42" spans="12:18" ht="14.25" thickBot="1">
      <c r="L42" s="132"/>
      <c r="M42" s="145" t="s">
        <v>158</v>
      </c>
      <c r="N42" s="519">
        <v>7.1907999999999986E-2</v>
      </c>
      <c r="O42" s="159">
        <v>5.6492000000000007E-2</v>
      </c>
      <c r="P42" s="517">
        <v>-21.43850475607718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令和2年7月審査分</v>
      </c>
      <c r="O45" s="162"/>
      <c r="P45" s="163" t="str">
        <f>O5</f>
        <v>令和3年7月審査分</v>
      </c>
      <c r="Q45" s="437"/>
      <c r="R45" s="134"/>
    </row>
    <row r="46" spans="12:18" ht="14.25" thickTop="1">
      <c r="L46" s="132"/>
      <c r="M46" s="179" t="s">
        <v>111</v>
      </c>
      <c r="N46" s="524" t="s">
        <v>287</v>
      </c>
      <c r="O46" s="165"/>
      <c r="P46" s="525" t="s">
        <v>288</v>
      </c>
      <c r="Q46" s="438"/>
      <c r="R46" s="134"/>
    </row>
    <row r="47" spans="12:18">
      <c r="L47" s="132"/>
      <c r="M47" s="142" t="s">
        <v>143</v>
      </c>
      <c r="N47" s="166" t="s">
        <v>289</v>
      </c>
      <c r="O47" s="143"/>
      <c r="P47" s="526" t="s">
        <v>290</v>
      </c>
      <c r="Q47" s="384"/>
      <c r="R47" s="134"/>
    </row>
    <row r="48" spans="12:18">
      <c r="L48" s="132"/>
      <c r="M48" s="142" t="s">
        <v>145</v>
      </c>
      <c r="N48" s="166" t="s">
        <v>242</v>
      </c>
      <c r="O48" s="143"/>
      <c r="P48" s="526" t="s">
        <v>291</v>
      </c>
      <c r="Q48" s="384"/>
      <c r="R48" s="134"/>
    </row>
    <row r="49" spans="1:18">
      <c r="L49" s="132"/>
      <c r="M49" s="142" t="s">
        <v>146</v>
      </c>
      <c r="N49" s="166" t="s">
        <v>292</v>
      </c>
      <c r="O49" s="143"/>
      <c r="P49" s="526" t="s">
        <v>293</v>
      </c>
      <c r="Q49" s="384"/>
      <c r="R49" s="134"/>
    </row>
    <row r="50" spans="1:18">
      <c r="L50" s="132"/>
      <c r="M50" s="142" t="s">
        <v>150</v>
      </c>
      <c r="N50" s="166" t="s">
        <v>294</v>
      </c>
      <c r="O50" s="143"/>
      <c r="P50" s="526" t="s">
        <v>295</v>
      </c>
      <c r="Q50" s="384"/>
      <c r="R50" s="134"/>
    </row>
    <row r="51" spans="1:18">
      <c r="L51" s="132"/>
      <c r="M51" s="142" t="s">
        <v>151</v>
      </c>
      <c r="N51" s="166" t="s">
        <v>248</v>
      </c>
      <c r="O51" s="143"/>
      <c r="P51" s="526" t="s">
        <v>296</v>
      </c>
      <c r="Q51" s="384"/>
      <c r="R51" s="134"/>
    </row>
    <row r="52" spans="1:18">
      <c r="L52" s="132"/>
      <c r="M52" s="142" t="s">
        <v>152</v>
      </c>
      <c r="N52" s="166" t="s">
        <v>297</v>
      </c>
      <c r="O52" s="143"/>
      <c r="P52" s="526" t="s">
        <v>298</v>
      </c>
      <c r="Q52" s="384"/>
      <c r="R52" s="134"/>
    </row>
    <row r="53" spans="1:18">
      <c r="L53" s="132"/>
      <c r="M53" s="142" t="s">
        <v>153</v>
      </c>
      <c r="N53" s="166" t="s">
        <v>299</v>
      </c>
      <c r="O53" s="143"/>
      <c r="P53" s="526" t="s">
        <v>300</v>
      </c>
      <c r="Q53" s="384"/>
      <c r="R53" s="134"/>
    </row>
    <row r="54" spans="1:18">
      <c r="L54" s="132"/>
      <c r="M54" s="368" t="s">
        <v>154</v>
      </c>
      <c r="N54" s="166" t="s">
        <v>254</v>
      </c>
      <c r="O54" s="369"/>
      <c r="P54" s="526" t="s">
        <v>301</v>
      </c>
      <c r="Q54" s="439"/>
      <c r="R54" s="134"/>
    </row>
    <row r="55" spans="1:18">
      <c r="L55" s="132"/>
      <c r="M55" s="368" t="s">
        <v>155</v>
      </c>
      <c r="N55" s="166" t="s">
        <v>302</v>
      </c>
      <c r="O55" s="369"/>
      <c r="P55" s="526" t="s">
        <v>303</v>
      </c>
      <c r="Q55" s="439"/>
      <c r="R55" s="134"/>
    </row>
    <row r="56" spans="1:18">
      <c r="L56" s="132"/>
      <c r="M56" s="368" t="s">
        <v>156</v>
      </c>
      <c r="N56" s="166" t="s">
        <v>304</v>
      </c>
      <c r="O56" s="369"/>
      <c r="P56" s="526" t="s">
        <v>305</v>
      </c>
      <c r="Q56" s="439"/>
      <c r="R56" s="134"/>
    </row>
    <row r="57" spans="1:18">
      <c r="L57" s="132"/>
      <c r="M57" s="368" t="s">
        <v>157</v>
      </c>
      <c r="N57" s="166" t="s">
        <v>260</v>
      </c>
      <c r="O57" s="369"/>
      <c r="P57" s="526" t="s">
        <v>306</v>
      </c>
      <c r="Q57" s="439"/>
      <c r="R57" s="134"/>
    </row>
    <row r="58" spans="1:18" ht="14.25" thickBot="1">
      <c r="L58" s="132"/>
      <c r="M58" s="145" t="s">
        <v>158</v>
      </c>
      <c r="N58" s="168" t="s">
        <v>307</v>
      </c>
      <c r="O58" s="146"/>
      <c r="P58" s="520" t="s">
        <v>308</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令和2年7月審査分</v>
      </c>
      <c r="N61" s="170"/>
      <c r="O61" s="171" t="str">
        <f>O5</f>
        <v>令和3年7月審査分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0" t="s">
        <v>0</v>
      </c>
      <c r="B5" s="671"/>
      <c r="C5" s="671"/>
      <c r="D5" s="671"/>
      <c r="E5" s="672"/>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73"/>
      <c r="B6" s="663"/>
      <c r="C6" s="663"/>
      <c r="D6" s="663"/>
      <c r="E6" s="664"/>
      <c r="F6" s="691" t="s">
        <v>13</v>
      </c>
      <c r="G6" s="687" t="s">
        <v>132</v>
      </c>
      <c r="H6" s="689" t="s">
        <v>14</v>
      </c>
      <c r="I6" s="683" t="s">
        <v>131</v>
      </c>
      <c r="J6" s="396" t="s">
        <v>129</v>
      </c>
      <c r="K6" s="397"/>
      <c r="L6" s="397"/>
      <c r="M6" s="398"/>
      <c r="O6" s="685" t="s">
        <v>13</v>
      </c>
      <c r="P6" s="687" t="s">
        <v>132</v>
      </c>
      <c r="Q6" s="689" t="s">
        <v>14</v>
      </c>
      <c r="R6" s="683" t="s">
        <v>131</v>
      </c>
      <c r="S6" s="396" t="s">
        <v>129</v>
      </c>
      <c r="T6" s="397"/>
      <c r="U6" s="397"/>
      <c r="V6" s="398"/>
      <c r="X6" s="685" t="s">
        <v>13</v>
      </c>
      <c r="Y6" s="687" t="s">
        <v>132</v>
      </c>
      <c r="Z6" s="689" t="s">
        <v>14</v>
      </c>
      <c r="AA6" s="683" t="s">
        <v>131</v>
      </c>
      <c r="AB6" s="396" t="s">
        <v>129</v>
      </c>
      <c r="AC6" s="397"/>
      <c r="AD6" s="397"/>
      <c r="AE6" s="398"/>
    </row>
    <row r="7" spans="1:62" ht="31.5" customHeight="1" thickBot="1">
      <c r="A7" s="674"/>
      <c r="B7" s="675"/>
      <c r="C7" s="675"/>
      <c r="D7" s="675"/>
      <c r="E7" s="676"/>
      <c r="F7" s="692"/>
      <c r="G7" s="688"/>
      <c r="H7" s="690"/>
      <c r="I7" s="684"/>
      <c r="J7" s="399" t="s">
        <v>13</v>
      </c>
      <c r="K7" s="400" t="s">
        <v>132</v>
      </c>
      <c r="L7" s="401" t="s">
        <v>14</v>
      </c>
      <c r="M7" s="402" t="s">
        <v>133</v>
      </c>
      <c r="O7" s="686"/>
      <c r="P7" s="688"/>
      <c r="Q7" s="690"/>
      <c r="R7" s="684"/>
      <c r="S7" s="399" t="s">
        <v>13</v>
      </c>
      <c r="T7" s="400" t="s">
        <v>132</v>
      </c>
      <c r="U7" s="401" t="s">
        <v>14</v>
      </c>
      <c r="V7" s="402" t="s">
        <v>133</v>
      </c>
      <c r="X7" s="686"/>
      <c r="Y7" s="688"/>
      <c r="Z7" s="690"/>
      <c r="AA7" s="684"/>
      <c r="AB7" s="399" t="s">
        <v>13</v>
      </c>
      <c r="AC7" s="400" t="s">
        <v>132</v>
      </c>
      <c r="AD7" s="401" t="s">
        <v>14</v>
      </c>
      <c r="AE7" s="402" t="s">
        <v>133</v>
      </c>
    </row>
    <row r="8" spans="1:62" ht="12" customHeight="1" thickTop="1">
      <c r="A8" s="677"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55"/>
      <c r="B9" s="647" t="s">
        <v>2</v>
      </c>
      <c r="C9" s="679"/>
      <c r="D9" s="679"/>
      <c r="E9" s="648"/>
      <c r="F9" s="441">
        <v>13518648</v>
      </c>
      <c r="G9" s="112" t="s">
        <v>22</v>
      </c>
      <c r="H9" s="443">
        <v>16780645.473999999</v>
      </c>
      <c r="I9" s="406" t="s">
        <v>22</v>
      </c>
      <c r="J9" s="372">
        <v>11.911672329588342</v>
      </c>
      <c r="K9" s="533" t="s">
        <v>207</v>
      </c>
      <c r="L9" s="372">
        <v>7.9944600844290363</v>
      </c>
      <c r="M9" s="534" t="s">
        <v>207</v>
      </c>
      <c r="O9" s="460">
        <v>5965506</v>
      </c>
      <c r="P9" s="112" t="s">
        <v>22</v>
      </c>
      <c r="Q9" s="443">
        <v>7701871.6210000003</v>
      </c>
      <c r="R9" s="406" t="s">
        <v>22</v>
      </c>
      <c r="S9" s="372">
        <v>10.459794101151118</v>
      </c>
      <c r="T9" s="533" t="s">
        <v>207</v>
      </c>
      <c r="U9" s="372">
        <v>6.5653044308304942</v>
      </c>
      <c r="V9" s="534" t="s">
        <v>207</v>
      </c>
      <c r="X9" s="460">
        <v>14819</v>
      </c>
      <c r="Y9" s="112" t="s">
        <v>22</v>
      </c>
      <c r="Z9" s="443">
        <v>20967.667000000001</v>
      </c>
      <c r="AA9" s="406" t="s">
        <v>22</v>
      </c>
      <c r="AB9" s="372">
        <v>6.3361079219288285</v>
      </c>
      <c r="AC9" s="533" t="s">
        <v>207</v>
      </c>
      <c r="AD9" s="372">
        <v>2.2775456101539362</v>
      </c>
      <c r="AE9" s="534" t="s">
        <v>207</v>
      </c>
    </row>
    <row r="10" spans="1:62" ht="45" customHeight="1">
      <c r="A10" s="655"/>
      <c r="B10" s="662" t="s">
        <v>3</v>
      </c>
      <c r="C10" s="663"/>
      <c r="D10" s="663"/>
      <c r="E10" s="664"/>
      <c r="F10" s="445">
        <v>37749</v>
      </c>
      <c r="G10" s="446">
        <v>27.923650353200998</v>
      </c>
      <c r="H10" s="447">
        <v>4921.7650000000003</v>
      </c>
      <c r="I10" s="448">
        <v>2.9330010026287745</v>
      </c>
      <c r="J10" s="378">
        <v>-18.616333218351159</v>
      </c>
      <c r="K10" s="383">
        <v>-27.278660851418792</v>
      </c>
      <c r="L10" s="378">
        <v>-9.7857611965303306</v>
      </c>
      <c r="M10" s="388">
        <v>-16.464012382726835</v>
      </c>
      <c r="O10" s="461">
        <v>17709</v>
      </c>
      <c r="P10" s="446">
        <v>29.685662875873394</v>
      </c>
      <c r="Q10" s="447">
        <v>2368.3090000000002</v>
      </c>
      <c r="R10" s="448">
        <v>3.074978546179016</v>
      </c>
      <c r="S10" s="378">
        <v>-19.077865106927433</v>
      </c>
      <c r="T10" s="383">
        <v>-26.740643008106744</v>
      </c>
      <c r="U10" s="378">
        <v>-8.8540508087762646</v>
      </c>
      <c r="V10" s="388">
        <v>-14.469395383386868</v>
      </c>
      <c r="X10" s="461">
        <v>51</v>
      </c>
      <c r="Y10" s="446">
        <v>34.415277684054253</v>
      </c>
      <c r="Z10" s="447">
        <v>5.3819999999999997</v>
      </c>
      <c r="AA10" s="448">
        <v>2.5668091733810918</v>
      </c>
      <c r="AB10" s="378">
        <v>-28.16901408450704</v>
      </c>
      <c r="AC10" s="383">
        <v>-32.449111295073223</v>
      </c>
      <c r="AD10" s="378">
        <v>-32.420894023103969</v>
      </c>
      <c r="AE10" s="388">
        <v>-33.925764864866977</v>
      </c>
    </row>
    <row r="11" spans="1:62" ht="49.5" customHeight="1">
      <c r="A11" s="655"/>
      <c r="B11" s="463"/>
      <c r="C11" s="652" t="s">
        <v>7</v>
      </c>
      <c r="D11" s="678"/>
      <c r="E11" s="653"/>
      <c r="F11" s="449">
        <v>29489</v>
      </c>
      <c r="G11" s="433">
        <v>21.813571889733353</v>
      </c>
      <c r="H11" s="434">
        <v>3733.4949999999999</v>
      </c>
      <c r="I11" s="435">
        <v>2.224881638662048</v>
      </c>
      <c r="J11" s="375">
        <v>-18.067903978661931</v>
      </c>
      <c r="K11" s="376">
        <v>-26.788605410129279</v>
      </c>
      <c r="L11" s="375">
        <v>-9.3964072053917249</v>
      </c>
      <c r="M11" s="377">
        <v>-16.103480934322704</v>
      </c>
      <c r="O11" s="432">
        <v>13981</v>
      </c>
      <c r="P11" s="433">
        <v>23.43640254489728</v>
      </c>
      <c r="Q11" s="434">
        <v>1820.7639999999999</v>
      </c>
      <c r="R11" s="435">
        <v>2.3640539463621888</v>
      </c>
      <c r="S11" s="375">
        <v>-18.459115828764723</v>
      </c>
      <c r="T11" s="376">
        <v>-26.180485094362922</v>
      </c>
      <c r="U11" s="375">
        <v>-8.5914582932752097</v>
      </c>
      <c r="V11" s="377">
        <v>-14.222980739424102</v>
      </c>
      <c r="X11" s="432">
        <v>42</v>
      </c>
      <c r="Y11" s="433">
        <v>28.341993386868211</v>
      </c>
      <c r="Z11" s="434">
        <v>3.0920000000000001</v>
      </c>
      <c r="AA11" s="435">
        <v>1.4746514240234738</v>
      </c>
      <c r="AB11" s="375">
        <v>-27.58620689655173</v>
      </c>
      <c r="AC11" s="376">
        <v>-31.901031062173203</v>
      </c>
      <c r="AD11" s="375">
        <v>-34.712837837837824</v>
      </c>
      <c r="AE11" s="377">
        <v>-36.166671019840578</v>
      </c>
    </row>
    <row r="12" spans="1:62" ht="49.5" customHeight="1">
      <c r="A12" s="655"/>
      <c r="B12" s="463"/>
      <c r="C12" s="660" t="s">
        <v>126</v>
      </c>
      <c r="D12" s="661"/>
      <c r="E12" s="654"/>
      <c r="F12" s="449">
        <v>1225</v>
      </c>
      <c r="G12" s="433">
        <v>0.90615570432782921</v>
      </c>
      <c r="H12" s="434">
        <v>49.531999999999996</v>
      </c>
      <c r="I12" s="435">
        <v>2.9517338934753778E-2</v>
      </c>
      <c r="J12" s="375">
        <v>-53.598484848484851</v>
      </c>
      <c r="K12" s="376">
        <v>-58.537376677868615</v>
      </c>
      <c r="L12" s="375">
        <v>2.3409574577986945</v>
      </c>
      <c r="M12" s="377">
        <v>-5.2349931859564691</v>
      </c>
      <c r="O12" s="432">
        <v>573</v>
      </c>
      <c r="P12" s="433">
        <v>0.96052204121494467</v>
      </c>
      <c r="Q12" s="434">
        <v>27.786999999999999</v>
      </c>
      <c r="R12" s="435">
        <v>3.6078243532696244E-2</v>
      </c>
      <c r="S12" s="375">
        <v>-52.99425758818704</v>
      </c>
      <c r="T12" s="376">
        <v>-57.445382915734491</v>
      </c>
      <c r="U12" s="375">
        <v>2.6032050808655072</v>
      </c>
      <c r="V12" s="377">
        <v>-3.718001249212108</v>
      </c>
      <c r="X12" s="432">
        <v>2</v>
      </c>
      <c r="Y12" s="433">
        <v>1.34961873270801</v>
      </c>
      <c r="Z12" s="434">
        <v>4.4999999999999998E-2</v>
      </c>
      <c r="AA12" s="435">
        <v>2.1461615162049263E-2</v>
      </c>
      <c r="AB12" s="375">
        <v>-66.666666666666671</v>
      </c>
      <c r="AC12" s="376">
        <v>-68.652855568301959</v>
      </c>
      <c r="AD12" s="375">
        <v>221.42857142857139</v>
      </c>
      <c r="AE12" s="377">
        <v>214.27090815587638</v>
      </c>
    </row>
    <row r="13" spans="1:62" ht="49.5" customHeight="1" thickBot="1">
      <c r="A13" s="656"/>
      <c r="B13" s="242"/>
      <c r="C13" s="650" t="s">
        <v>8</v>
      </c>
      <c r="D13" s="659"/>
      <c r="E13" s="651"/>
      <c r="F13" s="450">
        <v>7035</v>
      </c>
      <c r="G13" s="410">
        <v>5.2039227591398189</v>
      </c>
      <c r="H13" s="431">
        <v>1138.7380000000001</v>
      </c>
      <c r="I13" s="411">
        <v>0.6786020250319722</v>
      </c>
      <c r="J13" s="379">
        <v>-9.2492260061919467</v>
      </c>
      <c r="K13" s="380">
        <v>-18.908571282412652</v>
      </c>
      <c r="L13" s="379">
        <v>-11.489021025222485</v>
      </c>
      <c r="M13" s="381">
        <v>-18.041185718618863</v>
      </c>
      <c r="O13" s="429">
        <v>3155</v>
      </c>
      <c r="P13" s="410">
        <v>5.2887382897611701</v>
      </c>
      <c r="Q13" s="431">
        <v>519.75800000000004</v>
      </c>
      <c r="R13" s="411">
        <v>0.67484635628413059</v>
      </c>
      <c r="S13" s="379">
        <v>-10.343847684001133</v>
      </c>
      <c r="T13" s="380">
        <v>-18.833677859386356</v>
      </c>
      <c r="U13" s="379">
        <v>-10.292358700773732</v>
      </c>
      <c r="V13" s="381">
        <v>-15.819091609264063</v>
      </c>
      <c r="X13" s="429">
        <v>7</v>
      </c>
      <c r="Y13" s="410">
        <v>4.7236655644780354</v>
      </c>
      <c r="Z13" s="431">
        <v>2.2450000000000001</v>
      </c>
      <c r="AA13" s="411">
        <v>1.0706961341955687</v>
      </c>
      <c r="AB13" s="643">
        <v>0</v>
      </c>
      <c r="AC13" s="380">
        <v>-5.9585667049058486</v>
      </c>
      <c r="AD13" s="379">
        <v>-30.149346608587422</v>
      </c>
      <c r="AE13" s="381">
        <v>-31.704800917242665</v>
      </c>
    </row>
    <row r="14" spans="1:62" ht="45.75" customHeight="1">
      <c r="A14" s="655" t="s">
        <v>30</v>
      </c>
      <c r="B14" s="645" t="s">
        <v>4</v>
      </c>
      <c r="C14" s="668" t="s">
        <v>5</v>
      </c>
      <c r="D14" s="662" t="s">
        <v>6</v>
      </c>
      <c r="E14" s="648"/>
      <c r="F14" s="451">
        <v>25147</v>
      </c>
      <c r="G14" s="295">
        <v>19.922486077815719</v>
      </c>
      <c r="H14" s="423" t="s">
        <v>22</v>
      </c>
      <c r="I14" s="406" t="s">
        <v>22</v>
      </c>
      <c r="J14" s="372">
        <v>8.6967797709098846</v>
      </c>
      <c r="K14" s="295">
        <v>9.4786551823056016</v>
      </c>
      <c r="L14" s="533" t="s">
        <v>207</v>
      </c>
      <c r="M14" s="534" t="s">
        <v>207</v>
      </c>
      <c r="O14" s="430">
        <v>7378</v>
      </c>
      <c r="P14" s="295">
        <v>13.280667472642897</v>
      </c>
      <c r="Q14" s="423" t="s">
        <v>22</v>
      </c>
      <c r="R14" s="406" t="s">
        <v>22</v>
      </c>
      <c r="S14" s="372">
        <v>25.840013644891698</v>
      </c>
      <c r="T14" s="295">
        <v>27.586788751942109</v>
      </c>
      <c r="U14" s="533" t="s">
        <v>207</v>
      </c>
      <c r="V14" s="534" t="s">
        <v>207</v>
      </c>
      <c r="X14" s="430">
        <v>66</v>
      </c>
      <c r="Y14" s="295">
        <v>47.723492974041321</v>
      </c>
      <c r="Z14" s="423" t="s">
        <v>22</v>
      </c>
      <c r="AA14" s="406" t="s">
        <v>22</v>
      </c>
      <c r="AB14" s="372">
        <v>15.789473684210535</v>
      </c>
      <c r="AC14" s="295">
        <v>21.884684716684603</v>
      </c>
      <c r="AD14" s="533" t="s">
        <v>207</v>
      </c>
      <c r="AE14" s="534" t="s">
        <v>207</v>
      </c>
    </row>
    <row r="15" spans="1:62" ht="45.75" customHeight="1">
      <c r="A15" s="655"/>
      <c r="B15" s="645"/>
      <c r="C15" s="668"/>
      <c r="D15" s="113"/>
      <c r="E15" s="241" t="s">
        <v>7</v>
      </c>
      <c r="F15" s="451">
        <v>10685</v>
      </c>
      <c r="G15" s="295">
        <v>8.4650957864342047</v>
      </c>
      <c r="H15" s="423" t="s">
        <v>22</v>
      </c>
      <c r="I15" s="406" t="s">
        <v>22</v>
      </c>
      <c r="J15" s="372">
        <v>-11.335158907974446</v>
      </c>
      <c r="K15" s="295">
        <v>-10.697376820489666</v>
      </c>
      <c r="L15" s="533" t="s">
        <v>207</v>
      </c>
      <c r="M15" s="534" t="s">
        <v>207</v>
      </c>
      <c r="O15" s="430">
        <v>3605</v>
      </c>
      <c r="P15" s="295">
        <v>6.4891306910921172</v>
      </c>
      <c r="Q15" s="423" t="s">
        <v>22</v>
      </c>
      <c r="R15" s="406" t="s">
        <v>22</v>
      </c>
      <c r="S15" s="372">
        <v>31.329690346083794</v>
      </c>
      <c r="T15" s="295">
        <v>33.152667213843301</v>
      </c>
      <c r="U15" s="533" t="s">
        <v>207</v>
      </c>
      <c r="V15" s="534" t="s">
        <v>207</v>
      </c>
      <c r="X15" s="430">
        <v>50</v>
      </c>
      <c r="Y15" s="295">
        <v>36.154161343970699</v>
      </c>
      <c r="Z15" s="423" t="s">
        <v>22</v>
      </c>
      <c r="AA15" s="406" t="s">
        <v>22</v>
      </c>
      <c r="AB15" s="372">
        <v>150</v>
      </c>
      <c r="AC15" s="295">
        <v>163.16011472920542</v>
      </c>
      <c r="AD15" s="533" t="s">
        <v>207</v>
      </c>
      <c r="AE15" s="534" t="s">
        <v>207</v>
      </c>
    </row>
    <row r="16" spans="1:62" ht="45.75" customHeight="1">
      <c r="A16" s="655"/>
      <c r="B16" s="645"/>
      <c r="C16" s="668"/>
      <c r="D16" s="113"/>
      <c r="E16" s="241" t="s">
        <v>126</v>
      </c>
      <c r="F16" s="451">
        <v>326</v>
      </c>
      <c r="G16" s="295">
        <v>0.25827058740080028</v>
      </c>
      <c r="H16" s="423" t="s">
        <v>22</v>
      </c>
      <c r="I16" s="406" t="s">
        <v>22</v>
      </c>
      <c r="J16" s="372">
        <v>-12.600536193029484</v>
      </c>
      <c r="K16" s="295">
        <v>-11.971856191065626</v>
      </c>
      <c r="L16" s="533" t="s">
        <v>207</v>
      </c>
      <c r="M16" s="534" t="s">
        <v>207</v>
      </c>
      <c r="O16" s="430">
        <v>245</v>
      </c>
      <c r="P16" s="295">
        <v>0.44100888191888177</v>
      </c>
      <c r="Q16" s="423" t="s">
        <v>22</v>
      </c>
      <c r="R16" s="406" t="s">
        <v>22</v>
      </c>
      <c r="S16" s="372">
        <v>-24.148606811145513</v>
      </c>
      <c r="T16" s="295">
        <v>-23.095719723646667</v>
      </c>
      <c r="U16" s="533" t="s">
        <v>207</v>
      </c>
      <c r="V16" s="534" t="s">
        <v>207</v>
      </c>
      <c r="X16" s="629" t="s">
        <v>22</v>
      </c>
      <c r="Y16" s="630" t="s">
        <v>22</v>
      </c>
      <c r="Z16" s="423" t="s">
        <v>22</v>
      </c>
      <c r="AA16" s="406" t="s">
        <v>22</v>
      </c>
      <c r="AB16" s="631" t="s">
        <v>22</v>
      </c>
      <c r="AC16" s="630" t="s">
        <v>22</v>
      </c>
      <c r="AD16" s="533" t="s">
        <v>207</v>
      </c>
      <c r="AE16" s="534" t="s">
        <v>207</v>
      </c>
    </row>
    <row r="17" spans="1:44" ht="45.75" customHeight="1">
      <c r="A17" s="655"/>
      <c r="B17" s="645"/>
      <c r="C17" s="668"/>
      <c r="D17" s="8"/>
      <c r="E17" s="241" t="s">
        <v>8</v>
      </c>
      <c r="F17" s="451">
        <v>14136</v>
      </c>
      <c r="G17" s="295">
        <v>11.199119703980713</v>
      </c>
      <c r="H17" s="423" t="s">
        <v>22</v>
      </c>
      <c r="I17" s="406" t="s">
        <v>22</v>
      </c>
      <c r="J17" s="372">
        <v>31.976472784987379</v>
      </c>
      <c r="K17" s="295">
        <v>32.925803199106383</v>
      </c>
      <c r="L17" s="533" t="s">
        <v>207</v>
      </c>
      <c r="M17" s="534" t="s">
        <v>207</v>
      </c>
      <c r="O17" s="430">
        <v>3528</v>
      </c>
      <c r="P17" s="295">
        <v>6.3505278996318966</v>
      </c>
      <c r="Q17" s="423" t="s">
        <v>22</v>
      </c>
      <c r="R17" s="406" t="s">
        <v>22</v>
      </c>
      <c r="S17" s="372">
        <v>26.225402504472271</v>
      </c>
      <c r="T17" s="295">
        <v>27.977527163282474</v>
      </c>
      <c r="U17" s="533" t="s">
        <v>207</v>
      </c>
      <c r="V17" s="534" t="s">
        <v>207</v>
      </c>
      <c r="X17" s="430">
        <v>16</v>
      </c>
      <c r="Y17" s="295">
        <v>11.569331630070623</v>
      </c>
      <c r="Z17" s="423" t="s">
        <v>22</v>
      </c>
      <c r="AA17" s="406" t="s">
        <v>22</v>
      </c>
      <c r="AB17" s="372">
        <v>-56.756756756756758</v>
      </c>
      <c r="AC17" s="295">
        <v>-54.480412587380691</v>
      </c>
      <c r="AD17" s="533" t="s">
        <v>207</v>
      </c>
      <c r="AE17" s="534" t="s">
        <v>207</v>
      </c>
    </row>
    <row r="18" spans="1:44" ht="45.75" customHeight="1">
      <c r="A18" s="655"/>
      <c r="B18" s="645"/>
      <c r="C18" s="668"/>
      <c r="D18" s="652" t="s">
        <v>3</v>
      </c>
      <c r="E18" s="653"/>
      <c r="F18" s="451">
        <v>11176</v>
      </c>
      <c r="G18" s="295">
        <v>8.8540861496666974</v>
      </c>
      <c r="H18" s="451">
        <v>3167.9810000000002</v>
      </c>
      <c r="I18" s="412">
        <v>2.086134622553983</v>
      </c>
      <c r="J18" s="372">
        <v>-8.2204155374887193</v>
      </c>
      <c r="K18" s="295">
        <v>-7.5602285428914939</v>
      </c>
      <c r="L18" s="295">
        <v>-5.9069578182639049</v>
      </c>
      <c r="M18" s="377">
        <v>-9.0986528777013262</v>
      </c>
      <c r="O18" s="430">
        <v>7375</v>
      </c>
      <c r="P18" s="295">
        <v>13.275267363884705</v>
      </c>
      <c r="Q18" s="451">
        <v>2355.8229999999999</v>
      </c>
      <c r="R18" s="412">
        <v>3.4126394817754973</v>
      </c>
      <c r="S18" s="372">
        <v>-2.69164797466685</v>
      </c>
      <c r="T18" s="295">
        <v>-1.3409185675197364</v>
      </c>
      <c r="U18" s="295">
        <v>-0.58723766625776364</v>
      </c>
      <c r="V18" s="377">
        <v>-3.5764224379986018</v>
      </c>
      <c r="X18" s="430">
        <v>12</v>
      </c>
      <c r="Y18" s="295">
        <v>8.6769987225529679</v>
      </c>
      <c r="Z18" s="451">
        <v>0.95299999999999996</v>
      </c>
      <c r="AA18" s="412">
        <v>0.51422371760581675</v>
      </c>
      <c r="AB18" s="372">
        <v>-29.411764705882348</v>
      </c>
      <c r="AC18" s="295">
        <v>-25.695967605871417</v>
      </c>
      <c r="AD18" s="295">
        <v>-77.096851718336936</v>
      </c>
      <c r="AE18" s="377">
        <v>-76.31150361771283</v>
      </c>
    </row>
    <row r="19" spans="1:44" ht="45.75" customHeight="1">
      <c r="A19" s="655"/>
      <c r="B19" s="645"/>
      <c r="C19" s="668"/>
      <c r="D19" s="114"/>
      <c r="E19" s="241" t="s">
        <v>7</v>
      </c>
      <c r="F19" s="451">
        <v>4327</v>
      </c>
      <c r="G19" s="295">
        <v>3.4280270910529529</v>
      </c>
      <c r="H19" s="451">
        <v>580.572</v>
      </c>
      <c r="I19" s="412">
        <v>0.38231016855385525</v>
      </c>
      <c r="J19" s="372">
        <v>1.5966189246301923</v>
      </c>
      <c r="K19" s="295">
        <v>2.3274216069684428</v>
      </c>
      <c r="L19" s="295">
        <v>-6.7366202522698586</v>
      </c>
      <c r="M19" s="296">
        <v>-9.9001726411099895</v>
      </c>
      <c r="O19" s="430">
        <v>2990</v>
      </c>
      <c r="P19" s="295">
        <v>5.3821083956630877</v>
      </c>
      <c r="Q19" s="451">
        <v>409.24900000000002</v>
      </c>
      <c r="R19" s="412">
        <v>0.59283710842331561</v>
      </c>
      <c r="S19" s="372">
        <v>14.91160645657186</v>
      </c>
      <c r="T19" s="295">
        <v>16.506685222503492</v>
      </c>
      <c r="U19" s="295">
        <v>5.7575671436213156</v>
      </c>
      <c r="V19" s="296">
        <v>2.5776041108993724</v>
      </c>
      <c r="X19" s="430">
        <v>10</v>
      </c>
      <c r="Y19" s="295">
        <v>7.2308322687941393</v>
      </c>
      <c r="Z19" s="451">
        <v>0.64300000000000002</v>
      </c>
      <c r="AA19" s="412">
        <v>0.34695262373613878</v>
      </c>
      <c r="AB19" s="372">
        <v>233.33333333333337</v>
      </c>
      <c r="AC19" s="295">
        <v>250.88015297227389</v>
      </c>
      <c r="AD19" s="295">
        <v>11.053540587219345</v>
      </c>
      <c r="AE19" s="296">
        <v>14.861562353274266</v>
      </c>
    </row>
    <row r="20" spans="1:44" ht="45.75" customHeight="1">
      <c r="A20" s="655"/>
      <c r="B20" s="645"/>
      <c r="C20" s="668"/>
      <c r="D20" s="114"/>
      <c r="E20" s="241" t="s">
        <v>126</v>
      </c>
      <c r="F20" s="451">
        <v>298</v>
      </c>
      <c r="G20" s="295">
        <v>0.23608783756269472</v>
      </c>
      <c r="H20" s="451">
        <v>56.253</v>
      </c>
      <c r="I20" s="412">
        <v>3.7042940258331471E-2</v>
      </c>
      <c r="J20" s="372">
        <v>29.004329004329009</v>
      </c>
      <c r="K20" s="295">
        <v>29.932280255733815</v>
      </c>
      <c r="L20" s="295">
        <v>27.894234267006169</v>
      </c>
      <c r="M20" s="296">
        <v>23.555981552718137</v>
      </c>
      <c r="O20" s="430">
        <v>266</v>
      </c>
      <c r="P20" s="295">
        <v>0.47880964322621444</v>
      </c>
      <c r="Q20" s="451">
        <v>51.81</v>
      </c>
      <c r="R20" s="412">
        <v>7.5051840291392238E-2</v>
      </c>
      <c r="S20" s="372">
        <v>33</v>
      </c>
      <c r="T20" s="295">
        <v>34.846162301708659</v>
      </c>
      <c r="U20" s="295">
        <v>44.93118496139644</v>
      </c>
      <c r="V20" s="296">
        <v>40.57333310347741</v>
      </c>
      <c r="X20" s="629" t="s">
        <v>22</v>
      </c>
      <c r="Y20" s="630" t="s">
        <v>22</v>
      </c>
      <c r="Z20" s="632" t="s">
        <v>22</v>
      </c>
      <c r="AA20" s="633" t="s">
        <v>22</v>
      </c>
      <c r="AB20" s="631" t="s">
        <v>22</v>
      </c>
      <c r="AC20" s="630" t="s">
        <v>22</v>
      </c>
      <c r="AD20" s="630" t="s">
        <v>22</v>
      </c>
      <c r="AE20" s="634" t="s">
        <v>22</v>
      </c>
    </row>
    <row r="21" spans="1:44" ht="45.75" customHeight="1">
      <c r="A21" s="655"/>
      <c r="B21" s="645"/>
      <c r="C21" s="668"/>
      <c r="D21" s="114"/>
      <c r="E21" s="241" t="s">
        <v>8</v>
      </c>
      <c r="F21" s="451">
        <v>6551</v>
      </c>
      <c r="G21" s="295">
        <v>5.1899712210510502</v>
      </c>
      <c r="H21" s="451">
        <v>2531.1559999999999</v>
      </c>
      <c r="I21" s="412">
        <v>1.6667815137417958</v>
      </c>
      <c r="J21" s="372">
        <v>-14.778196955899574</v>
      </c>
      <c r="K21" s="295">
        <v>-14.165181257960541</v>
      </c>
      <c r="L21" s="295">
        <v>-6.266257043484444</v>
      </c>
      <c r="M21" s="296">
        <v>-9.4457644476457148</v>
      </c>
      <c r="O21" s="430">
        <v>4119</v>
      </c>
      <c r="P21" s="295">
        <v>7.4143493249954036</v>
      </c>
      <c r="Q21" s="451">
        <v>1894.7639999999999</v>
      </c>
      <c r="R21" s="412">
        <v>2.7447505330607895</v>
      </c>
      <c r="S21" s="372">
        <v>-13.77433535691857</v>
      </c>
      <c r="T21" s="295">
        <v>-12.577443841852158</v>
      </c>
      <c r="U21" s="295">
        <v>-2.6839963801128022</v>
      </c>
      <c r="V21" s="296">
        <v>-5.6101349285083302</v>
      </c>
      <c r="X21" s="430">
        <v>2</v>
      </c>
      <c r="Y21" s="295">
        <v>1.4461664537588279</v>
      </c>
      <c r="Z21" s="451">
        <v>0.31</v>
      </c>
      <c r="AA21" s="412">
        <v>0.16727109386967806</v>
      </c>
      <c r="AB21" s="372">
        <v>-85.714285714285722</v>
      </c>
      <c r="AC21" s="295">
        <v>-84.962279158331114</v>
      </c>
      <c r="AD21" s="295">
        <v>-91.345616973757672</v>
      </c>
      <c r="AE21" s="296">
        <v>-91.048858502470367</v>
      </c>
    </row>
    <row r="22" spans="1:44" ht="45.75" customHeight="1">
      <c r="A22" s="655"/>
      <c r="B22" s="645"/>
      <c r="C22" s="668"/>
      <c r="D22" s="652" t="s">
        <v>20</v>
      </c>
      <c r="E22" s="654"/>
      <c r="F22" s="451">
        <v>93</v>
      </c>
      <c r="G22" s="295">
        <v>7.367841910513627E-2</v>
      </c>
      <c r="H22" s="451">
        <v>173.97900000000001</v>
      </c>
      <c r="I22" s="412">
        <v>0.11456622230288609</v>
      </c>
      <c r="J22" s="372">
        <v>1.0869565217391397</v>
      </c>
      <c r="K22" s="295">
        <v>1.8140931111004335</v>
      </c>
      <c r="L22" s="295">
        <v>21.521719390641721</v>
      </c>
      <c r="M22" s="296">
        <v>17.399626381423033</v>
      </c>
      <c r="O22" s="430">
        <v>67</v>
      </c>
      <c r="P22" s="295">
        <v>0.12060242893291868</v>
      </c>
      <c r="Q22" s="451">
        <v>102.06699999999999</v>
      </c>
      <c r="R22" s="412">
        <v>0.14785400855088845</v>
      </c>
      <c r="S22" s="372">
        <v>52.27272727272728</v>
      </c>
      <c r="T22" s="295">
        <v>54.386412751443629</v>
      </c>
      <c r="U22" s="295">
        <v>72.690511640498102</v>
      </c>
      <c r="V22" s="296">
        <v>67.497980666588063</v>
      </c>
      <c r="X22" s="629" t="s">
        <v>22</v>
      </c>
      <c r="Y22" s="630" t="s">
        <v>22</v>
      </c>
      <c r="Z22" s="632" t="s">
        <v>22</v>
      </c>
      <c r="AA22" s="633" t="s">
        <v>22</v>
      </c>
      <c r="AB22" s="631" t="s">
        <v>22</v>
      </c>
      <c r="AC22" s="630" t="s">
        <v>22</v>
      </c>
      <c r="AD22" s="630" t="s">
        <v>22</v>
      </c>
      <c r="AE22" s="634" t="s">
        <v>22</v>
      </c>
    </row>
    <row r="23" spans="1:44" ht="45.75" customHeight="1">
      <c r="A23" s="655"/>
      <c r="B23" s="645"/>
      <c r="C23" s="668"/>
      <c r="D23" s="113"/>
      <c r="E23" s="241" t="s">
        <v>7</v>
      </c>
      <c r="F23" s="451">
        <v>67</v>
      </c>
      <c r="G23" s="295">
        <v>5.3080151398323977E-2</v>
      </c>
      <c r="H23" s="451">
        <v>127.592</v>
      </c>
      <c r="I23" s="412">
        <v>8.4020102633477839E-2</v>
      </c>
      <c r="J23" s="372">
        <v>17.543859649122822</v>
      </c>
      <c r="K23" s="295">
        <v>18.389373691156962</v>
      </c>
      <c r="L23" s="295">
        <v>34.375263290925943</v>
      </c>
      <c r="M23" s="296">
        <v>29.817170003561699</v>
      </c>
      <c r="O23" s="430">
        <v>44</v>
      </c>
      <c r="P23" s="295">
        <v>7.9201595120125701E-2</v>
      </c>
      <c r="Q23" s="451">
        <v>65.61</v>
      </c>
      <c r="R23" s="412">
        <v>9.5042486807918256E-2</v>
      </c>
      <c r="S23" s="372">
        <v>175</v>
      </c>
      <c r="T23" s="295">
        <v>178.81725287947285</v>
      </c>
      <c r="U23" s="295">
        <v>99.331611727176067</v>
      </c>
      <c r="V23" s="296">
        <v>93.338024945017025</v>
      </c>
      <c r="X23" s="629" t="s">
        <v>22</v>
      </c>
      <c r="Y23" s="630" t="s">
        <v>22</v>
      </c>
      <c r="Z23" s="632" t="s">
        <v>22</v>
      </c>
      <c r="AA23" s="633" t="s">
        <v>22</v>
      </c>
      <c r="AB23" s="631" t="s">
        <v>22</v>
      </c>
      <c r="AC23" s="630" t="s">
        <v>22</v>
      </c>
      <c r="AD23" s="630" t="s">
        <v>22</v>
      </c>
      <c r="AE23" s="634" t="s">
        <v>22</v>
      </c>
    </row>
    <row r="24" spans="1:44" ht="45.75" customHeight="1">
      <c r="A24" s="655"/>
      <c r="B24" s="645"/>
      <c r="C24" s="668"/>
      <c r="D24" s="113"/>
      <c r="E24" s="241" t="s">
        <v>126</v>
      </c>
      <c r="F24" s="632" t="s">
        <v>22</v>
      </c>
      <c r="G24" s="630" t="s">
        <v>22</v>
      </c>
      <c r="H24" s="632" t="s">
        <v>22</v>
      </c>
      <c r="I24" s="633" t="s">
        <v>22</v>
      </c>
      <c r="J24" s="631" t="s">
        <v>22</v>
      </c>
      <c r="K24" s="630" t="s">
        <v>22</v>
      </c>
      <c r="L24" s="630" t="s">
        <v>22</v>
      </c>
      <c r="M24" s="634" t="s">
        <v>22</v>
      </c>
      <c r="N24" s="636"/>
      <c r="O24" s="629" t="s">
        <v>22</v>
      </c>
      <c r="P24" s="630" t="s">
        <v>22</v>
      </c>
      <c r="Q24" s="632" t="s">
        <v>22</v>
      </c>
      <c r="R24" s="633" t="s">
        <v>22</v>
      </c>
      <c r="S24" s="631" t="s">
        <v>22</v>
      </c>
      <c r="T24" s="630" t="s">
        <v>22</v>
      </c>
      <c r="U24" s="630" t="s">
        <v>22</v>
      </c>
      <c r="V24" s="634" t="s">
        <v>22</v>
      </c>
      <c r="X24" s="629" t="s">
        <v>22</v>
      </c>
      <c r="Y24" s="630" t="s">
        <v>22</v>
      </c>
      <c r="Z24" s="632" t="s">
        <v>22</v>
      </c>
      <c r="AA24" s="633" t="s">
        <v>22</v>
      </c>
      <c r="AB24" s="635" t="s">
        <v>22</v>
      </c>
      <c r="AC24" s="630" t="s">
        <v>22</v>
      </c>
      <c r="AD24" s="630" t="s">
        <v>22</v>
      </c>
      <c r="AE24" s="634" t="s">
        <v>22</v>
      </c>
    </row>
    <row r="25" spans="1:44" ht="45.75" customHeight="1">
      <c r="A25" s="655"/>
      <c r="B25" s="645"/>
      <c r="C25" s="668"/>
      <c r="D25" s="8"/>
      <c r="E25" s="16" t="s">
        <v>8</v>
      </c>
      <c r="F25" s="451">
        <v>26</v>
      </c>
      <c r="G25" s="295">
        <v>2.0598267706812289E-2</v>
      </c>
      <c r="H25" s="451">
        <v>46.387</v>
      </c>
      <c r="I25" s="412">
        <v>3.0546119669408244E-2</v>
      </c>
      <c r="J25" s="372">
        <v>-25.714285714285708</v>
      </c>
      <c r="K25" s="295">
        <v>-25.179935262134492</v>
      </c>
      <c r="L25" s="295">
        <v>-3.7913512392408961</v>
      </c>
      <c r="M25" s="296">
        <v>-7.0548090019496073</v>
      </c>
      <c r="O25" s="430">
        <v>23</v>
      </c>
      <c r="P25" s="295">
        <v>4.1400833812792984E-2</v>
      </c>
      <c r="Q25" s="451">
        <v>36.457000000000001</v>
      </c>
      <c r="R25" s="412">
        <v>5.2811521742970213E-2</v>
      </c>
      <c r="S25" s="372">
        <v>-17.857142857142861</v>
      </c>
      <c r="T25" s="295">
        <v>-16.71692446457304</v>
      </c>
      <c r="U25" s="295">
        <v>39.207300775134598</v>
      </c>
      <c r="V25" s="296">
        <v>35.021557075596121</v>
      </c>
      <c r="X25" s="629" t="s">
        <v>22</v>
      </c>
      <c r="Y25" s="630" t="s">
        <v>22</v>
      </c>
      <c r="Z25" s="632" t="s">
        <v>22</v>
      </c>
      <c r="AA25" s="633" t="s">
        <v>22</v>
      </c>
      <c r="AB25" s="631" t="s">
        <v>22</v>
      </c>
      <c r="AC25" s="630" t="s">
        <v>22</v>
      </c>
      <c r="AD25" s="630" t="s">
        <v>22</v>
      </c>
      <c r="AE25" s="634" t="s">
        <v>22</v>
      </c>
    </row>
    <row r="26" spans="1:44" ht="45.75" customHeight="1">
      <c r="A26" s="655"/>
      <c r="B26" s="645"/>
      <c r="C26" s="669"/>
      <c r="D26" s="647" t="s">
        <v>9</v>
      </c>
      <c r="E26" s="648"/>
      <c r="F26" s="451">
        <v>36416</v>
      </c>
      <c r="G26" s="295">
        <v>28.850250646587551</v>
      </c>
      <c r="H26" s="423" t="s">
        <v>22</v>
      </c>
      <c r="I26" s="406" t="s">
        <v>22</v>
      </c>
      <c r="J26" s="372">
        <v>2.8584340752457251</v>
      </c>
      <c r="K26" s="295">
        <v>3.5983132200336314</v>
      </c>
      <c r="L26" s="533" t="s">
        <v>207</v>
      </c>
      <c r="M26" s="534" t="s">
        <v>207</v>
      </c>
      <c r="O26" s="430">
        <v>14820</v>
      </c>
      <c r="P26" s="295">
        <v>26.676537265460521</v>
      </c>
      <c r="Q26" s="423" t="s">
        <v>22</v>
      </c>
      <c r="R26" s="406" t="s">
        <v>22</v>
      </c>
      <c r="S26" s="372">
        <v>9.8917395817885279</v>
      </c>
      <c r="T26" s="295">
        <v>11.417137979420744</v>
      </c>
      <c r="U26" s="533" t="s">
        <v>207</v>
      </c>
      <c r="V26" s="534" t="s">
        <v>207</v>
      </c>
      <c r="X26" s="430">
        <v>78</v>
      </c>
      <c r="Y26" s="295">
        <v>56.400491696594294</v>
      </c>
      <c r="Z26" s="423" t="s">
        <v>22</v>
      </c>
      <c r="AA26" s="406" t="s">
        <v>22</v>
      </c>
      <c r="AB26" s="372">
        <v>4</v>
      </c>
      <c r="AC26" s="295">
        <v>9.4746077273494649</v>
      </c>
      <c r="AD26" s="533" t="s">
        <v>207</v>
      </c>
      <c r="AE26" s="534" t="s">
        <v>207</v>
      </c>
    </row>
    <row r="27" spans="1:44" ht="43.5" customHeight="1">
      <c r="A27" s="655"/>
      <c r="B27" s="645"/>
      <c r="C27" s="649" t="s">
        <v>10</v>
      </c>
      <c r="D27" s="647" t="s">
        <v>6</v>
      </c>
      <c r="E27" s="648"/>
      <c r="F27" s="451">
        <v>80</v>
      </c>
      <c r="G27" s="295">
        <v>6.337928525173013E-2</v>
      </c>
      <c r="H27" s="423" t="s">
        <v>22</v>
      </c>
      <c r="I27" s="406" t="s">
        <v>22</v>
      </c>
      <c r="J27" s="372">
        <v>-38.46153846153846</v>
      </c>
      <c r="K27" s="295">
        <v>-38.01888128224158</v>
      </c>
      <c r="L27" s="533" t="s">
        <v>207</v>
      </c>
      <c r="M27" s="534" t="s">
        <v>207</v>
      </c>
      <c r="O27" s="430">
        <v>52</v>
      </c>
      <c r="P27" s="295">
        <v>9.360188514196674E-2</v>
      </c>
      <c r="Q27" s="423" t="s">
        <v>22</v>
      </c>
      <c r="R27" s="406" t="s">
        <v>22</v>
      </c>
      <c r="S27" s="372">
        <v>-30.666666666666657</v>
      </c>
      <c r="T27" s="295">
        <v>-29.704256243720792</v>
      </c>
      <c r="U27" s="533" t="s">
        <v>207</v>
      </c>
      <c r="V27" s="534" t="s">
        <v>207</v>
      </c>
      <c r="X27" s="629" t="s">
        <v>22</v>
      </c>
      <c r="Y27" s="630" t="s">
        <v>22</v>
      </c>
      <c r="Z27" s="423" t="s">
        <v>22</v>
      </c>
      <c r="AA27" s="406" t="s">
        <v>22</v>
      </c>
      <c r="AB27" s="631" t="s">
        <v>22</v>
      </c>
      <c r="AC27" s="630" t="s">
        <v>22</v>
      </c>
      <c r="AD27" s="533" t="s">
        <v>207</v>
      </c>
      <c r="AE27" s="534" t="s">
        <v>207</v>
      </c>
      <c r="AR27" s="3"/>
    </row>
    <row r="28" spans="1:44" ht="45.75" customHeight="1">
      <c r="A28" s="655"/>
      <c r="B28" s="645"/>
      <c r="C28" s="645"/>
      <c r="D28" s="647" t="s">
        <v>3</v>
      </c>
      <c r="E28" s="648"/>
      <c r="F28" s="451">
        <v>117</v>
      </c>
      <c r="G28" s="295">
        <v>9.2692204680655296E-2</v>
      </c>
      <c r="H28" s="382">
        <v>-124.093</v>
      </c>
      <c r="I28" s="412">
        <v>-8.1715990000126706E-2</v>
      </c>
      <c r="J28" s="372">
        <v>-12.68656716417911</v>
      </c>
      <c r="K28" s="295">
        <v>-12.058505998404357</v>
      </c>
      <c r="L28" s="295">
        <v>96.635925714647925</v>
      </c>
      <c r="M28" s="296">
        <v>89.965911672598281</v>
      </c>
      <c r="O28" s="430">
        <v>73</v>
      </c>
      <c r="P28" s="295">
        <v>0.13140264644929947</v>
      </c>
      <c r="Q28" s="382">
        <v>-63.146999999999998</v>
      </c>
      <c r="R28" s="412">
        <v>-9.1474590983990467E-2</v>
      </c>
      <c r="S28" s="372">
        <v>2.816901408450704</v>
      </c>
      <c r="T28" s="295">
        <v>4.2440945464866502</v>
      </c>
      <c r="U28" s="295">
        <v>39.814015277316486</v>
      </c>
      <c r="V28" s="296">
        <v>35.610028630814867</v>
      </c>
      <c r="X28" s="629" t="s">
        <v>22</v>
      </c>
      <c r="Y28" s="630" t="s">
        <v>22</v>
      </c>
      <c r="Z28" s="637" t="s">
        <v>22</v>
      </c>
      <c r="AA28" s="633" t="s">
        <v>22</v>
      </c>
      <c r="AB28" s="631" t="s">
        <v>22</v>
      </c>
      <c r="AC28" s="630" t="s">
        <v>22</v>
      </c>
      <c r="AD28" s="630" t="s">
        <v>22</v>
      </c>
      <c r="AE28" s="634" t="s">
        <v>22</v>
      </c>
    </row>
    <row r="29" spans="1:44" ht="42.75" customHeight="1" thickBot="1">
      <c r="A29" s="655"/>
      <c r="B29" s="646"/>
      <c r="C29" s="646"/>
      <c r="D29" s="650" t="s">
        <v>9</v>
      </c>
      <c r="E29" s="651"/>
      <c r="F29" s="452">
        <v>197</v>
      </c>
      <c r="G29" s="385">
        <v>0.15607148993238543</v>
      </c>
      <c r="H29" s="424" t="s">
        <v>22</v>
      </c>
      <c r="I29" s="407" t="s">
        <v>22</v>
      </c>
      <c r="J29" s="373">
        <v>-25.378787878787875</v>
      </c>
      <c r="K29" s="380">
        <v>-24.842024130596926</v>
      </c>
      <c r="L29" s="535" t="s">
        <v>207</v>
      </c>
      <c r="M29" s="536" t="s">
        <v>207</v>
      </c>
      <c r="O29" s="436">
        <v>125</v>
      </c>
      <c r="P29" s="385">
        <v>0.22500453159126618</v>
      </c>
      <c r="Q29" s="424" t="s">
        <v>22</v>
      </c>
      <c r="R29" s="407" t="s">
        <v>22</v>
      </c>
      <c r="S29" s="373">
        <v>-14.38356164383562</v>
      </c>
      <c r="T29" s="380">
        <v>-13.19512674985279</v>
      </c>
      <c r="U29" s="535" t="s">
        <v>207</v>
      </c>
      <c r="V29" s="536" t="s">
        <v>207</v>
      </c>
      <c r="X29" s="638" t="s">
        <v>22</v>
      </c>
      <c r="Y29" s="639" t="s">
        <v>22</v>
      </c>
      <c r="Z29" s="424" t="s">
        <v>22</v>
      </c>
      <c r="AA29" s="407" t="s">
        <v>22</v>
      </c>
      <c r="AB29" s="640" t="s">
        <v>22</v>
      </c>
      <c r="AC29" s="641" t="s">
        <v>22</v>
      </c>
      <c r="AD29" s="535" t="s">
        <v>207</v>
      </c>
      <c r="AE29" s="536" t="s">
        <v>207</v>
      </c>
    </row>
    <row r="30" spans="1:44" ht="47.25" customHeight="1">
      <c r="A30" s="655"/>
      <c r="B30" s="658" t="s">
        <v>24</v>
      </c>
      <c r="C30" s="647" t="s">
        <v>11</v>
      </c>
      <c r="D30" s="679"/>
      <c r="E30" s="648"/>
      <c r="F30" s="441">
        <v>33681</v>
      </c>
      <c r="G30" s="442">
        <v>24.914473695890297</v>
      </c>
      <c r="H30" s="443">
        <v>46232.584999999999</v>
      </c>
      <c r="I30" s="444">
        <v>27.551136260898279</v>
      </c>
      <c r="J30" s="372">
        <v>3.976167690550426</v>
      </c>
      <c r="K30" s="295">
        <v>-7.0908641376274488</v>
      </c>
      <c r="L30" s="295">
        <v>4.7358125116753627</v>
      </c>
      <c r="M30" s="389">
        <v>-3.0174210512336685</v>
      </c>
      <c r="O30" s="460">
        <v>14713</v>
      </c>
      <c r="P30" s="442">
        <v>24.663456880271347</v>
      </c>
      <c r="Q30" s="443">
        <v>19471.053</v>
      </c>
      <c r="R30" s="444">
        <v>25.280936839962418</v>
      </c>
      <c r="S30" s="372">
        <v>-8.0609885646441342</v>
      </c>
      <c r="T30" s="295">
        <v>-16.766990031536039</v>
      </c>
      <c r="U30" s="295">
        <v>-5.1800590276996559</v>
      </c>
      <c r="V30" s="389">
        <v>-11.021751893135018</v>
      </c>
      <c r="X30" s="460">
        <v>93</v>
      </c>
      <c r="Y30" s="442">
        <v>62.757271070922464</v>
      </c>
      <c r="Z30" s="443">
        <v>149.01300000000001</v>
      </c>
      <c r="AA30" s="444">
        <v>71.067992447609939</v>
      </c>
      <c r="AB30" s="372">
        <v>-7</v>
      </c>
      <c r="AC30" s="295">
        <v>-12.541467035562448</v>
      </c>
      <c r="AD30" s="295">
        <v>9.989740107322902</v>
      </c>
      <c r="AE30" s="389">
        <v>7.5404571464445951</v>
      </c>
    </row>
    <row r="31" spans="1:44" ht="50.25" customHeight="1">
      <c r="A31" s="655"/>
      <c r="B31" s="645"/>
      <c r="C31" s="647" t="s">
        <v>21</v>
      </c>
      <c r="D31" s="679"/>
      <c r="E31" s="648"/>
      <c r="F31" s="441">
        <v>3302</v>
      </c>
      <c r="G31" s="442">
        <v>2.4425519475024426</v>
      </c>
      <c r="H31" s="443">
        <v>4830.53</v>
      </c>
      <c r="I31" s="444">
        <v>2.8786318187130782</v>
      </c>
      <c r="J31" s="372">
        <v>-20.06778019849915</v>
      </c>
      <c r="K31" s="295">
        <v>-28.575618487681581</v>
      </c>
      <c r="L31" s="295">
        <v>-12.949228658006405</v>
      </c>
      <c r="M31" s="296">
        <v>-19.393299180404128</v>
      </c>
      <c r="O31" s="460">
        <v>1943</v>
      </c>
      <c r="P31" s="442">
        <v>3.2570581606991929</v>
      </c>
      <c r="Q31" s="443">
        <v>2694.7820000000002</v>
      </c>
      <c r="R31" s="444">
        <v>3.4988664218348959</v>
      </c>
      <c r="S31" s="372">
        <v>-31.415460642428513</v>
      </c>
      <c r="T31" s="295">
        <v>-37.909951837528602</v>
      </c>
      <c r="U31" s="295">
        <v>-24.898967702271506</v>
      </c>
      <c r="V31" s="296">
        <v>-29.525812647140597</v>
      </c>
      <c r="X31" s="642" t="s">
        <v>22</v>
      </c>
      <c r="Y31" s="112" t="s">
        <v>22</v>
      </c>
      <c r="Z31" s="423" t="s">
        <v>22</v>
      </c>
      <c r="AA31" s="406" t="s">
        <v>22</v>
      </c>
      <c r="AB31" s="631" t="s">
        <v>22</v>
      </c>
      <c r="AC31" s="630" t="s">
        <v>22</v>
      </c>
      <c r="AD31" s="630" t="s">
        <v>22</v>
      </c>
      <c r="AE31" s="634" t="s">
        <v>22</v>
      </c>
    </row>
    <row r="32" spans="1:44" ht="45" customHeight="1" thickBot="1">
      <c r="A32" s="656"/>
      <c r="B32" s="646"/>
      <c r="C32" s="665" t="s">
        <v>12</v>
      </c>
      <c r="D32" s="666"/>
      <c r="E32" s="667"/>
      <c r="F32" s="455">
        <v>6857</v>
      </c>
      <c r="G32" s="456">
        <v>5.0722527874089183</v>
      </c>
      <c r="H32" s="453">
        <v>12462.912</v>
      </c>
      <c r="I32" s="454">
        <v>7.4269562629817116</v>
      </c>
      <c r="J32" s="373">
        <v>-15.387462981243829</v>
      </c>
      <c r="K32" s="295">
        <v>-24.39346561673581</v>
      </c>
      <c r="L32" s="295">
        <v>-12.624168607450201</v>
      </c>
      <c r="M32" s="386">
        <v>-19.092302212317009</v>
      </c>
      <c r="O32" s="462">
        <v>3009</v>
      </c>
      <c r="P32" s="456">
        <v>5.0439979441810978</v>
      </c>
      <c r="Q32" s="453">
        <v>5580.0709999999999</v>
      </c>
      <c r="R32" s="454">
        <v>7.2450844088147637</v>
      </c>
      <c r="S32" s="373">
        <v>-6.6108007448789579</v>
      </c>
      <c r="T32" s="295">
        <v>-15.454125172819019</v>
      </c>
      <c r="U32" s="295">
        <v>-17.935341225068584</v>
      </c>
      <c r="V32" s="386">
        <v>-22.991203175140342</v>
      </c>
      <c r="X32" s="462">
        <v>16</v>
      </c>
      <c r="Y32" s="456">
        <v>10.79694986166408</v>
      </c>
      <c r="Z32" s="453">
        <v>32.295999999999999</v>
      </c>
      <c r="AA32" s="454">
        <v>15.402762739412067</v>
      </c>
      <c r="AB32" s="373">
        <v>60</v>
      </c>
      <c r="AC32" s="295">
        <v>50.466293272150608</v>
      </c>
      <c r="AD32" s="295">
        <v>474.96884457895669</v>
      </c>
      <c r="AE32" s="386">
        <v>462.16527405784257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0" t="s">
        <v>29</v>
      </c>
      <c r="B34" s="681"/>
      <c r="C34" s="681"/>
      <c r="D34" s="681"/>
      <c r="E34" s="682"/>
      <c r="F34" s="418" t="s">
        <v>22</v>
      </c>
      <c r="G34" s="180" t="s">
        <v>22</v>
      </c>
      <c r="H34" s="459">
        <v>71665.659</v>
      </c>
      <c r="I34" s="407" t="s">
        <v>22</v>
      </c>
      <c r="J34" s="537" t="s">
        <v>207</v>
      </c>
      <c r="K34" s="535" t="s">
        <v>207</v>
      </c>
      <c r="L34" s="387">
        <v>-1.6356118606720145</v>
      </c>
      <c r="M34" s="536" t="s">
        <v>207</v>
      </c>
      <c r="O34" s="420" t="s">
        <v>22</v>
      </c>
      <c r="P34" s="180" t="s">
        <v>22</v>
      </c>
      <c r="Q34" s="459">
        <v>32508.957999999999</v>
      </c>
      <c r="R34" s="407" t="s">
        <v>22</v>
      </c>
      <c r="S34" s="537" t="s">
        <v>207</v>
      </c>
      <c r="T34" s="535" t="s">
        <v>207</v>
      </c>
      <c r="U34" s="387">
        <v>-9.4574665671214575</v>
      </c>
      <c r="V34" s="536" t="s">
        <v>207</v>
      </c>
      <c r="X34" s="420" t="s">
        <v>22</v>
      </c>
      <c r="Y34" s="180" t="s">
        <v>22</v>
      </c>
      <c r="Z34" s="459">
        <v>187.64400000000001</v>
      </c>
      <c r="AA34" s="407" t="s">
        <v>22</v>
      </c>
      <c r="AB34" s="537" t="s">
        <v>207</v>
      </c>
      <c r="AC34" s="535" t="s">
        <v>207</v>
      </c>
      <c r="AD34" s="387">
        <v>18.606635610308018</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0" t="s">
        <v>0</v>
      </c>
      <c r="B43" s="671"/>
      <c r="C43" s="671"/>
      <c r="D43" s="671"/>
      <c r="E43" s="672"/>
      <c r="F43" s="416" t="s">
        <v>28</v>
      </c>
      <c r="G43" s="393"/>
      <c r="H43" s="421"/>
      <c r="I43" s="393"/>
      <c r="J43" s="393"/>
      <c r="K43" s="393"/>
      <c r="L43" s="393"/>
      <c r="M43" s="395"/>
      <c r="O43" s="694" t="s">
        <v>27</v>
      </c>
      <c r="P43" s="695"/>
      <c r="Q43" s="695"/>
      <c r="R43" s="695"/>
      <c r="S43" s="695"/>
      <c r="T43" s="695"/>
      <c r="U43" s="695"/>
      <c r="V43" s="696"/>
      <c r="X43" s="426" t="s">
        <v>124</v>
      </c>
      <c r="Y43" s="393"/>
      <c r="Z43" s="421"/>
      <c r="AA43" s="393"/>
      <c r="AB43" s="393"/>
      <c r="AC43" s="393"/>
      <c r="AD43" s="393"/>
      <c r="AE43" s="395"/>
    </row>
    <row r="44" spans="1:62" ht="21" customHeight="1">
      <c r="A44" s="673"/>
      <c r="B44" s="663"/>
      <c r="C44" s="663"/>
      <c r="D44" s="663"/>
      <c r="E44" s="664"/>
      <c r="F44" s="691" t="s">
        <v>13</v>
      </c>
      <c r="G44" s="687" t="s">
        <v>132</v>
      </c>
      <c r="H44" s="689" t="s">
        <v>14</v>
      </c>
      <c r="I44" s="683" t="s">
        <v>131</v>
      </c>
      <c r="J44" s="396" t="s">
        <v>129</v>
      </c>
      <c r="K44" s="397"/>
      <c r="L44" s="397"/>
      <c r="M44" s="398"/>
      <c r="O44" s="685" t="s">
        <v>13</v>
      </c>
      <c r="P44" s="687" t="s">
        <v>132</v>
      </c>
      <c r="Q44" s="689" t="s">
        <v>14</v>
      </c>
      <c r="R44" s="683" t="s">
        <v>131</v>
      </c>
      <c r="S44" s="697" t="s">
        <v>129</v>
      </c>
      <c r="T44" s="698"/>
      <c r="U44" s="698"/>
      <c r="V44" s="699"/>
      <c r="X44" s="685" t="s">
        <v>13</v>
      </c>
      <c r="Y44" s="687" t="s">
        <v>132</v>
      </c>
      <c r="Z44" s="689" t="s">
        <v>14</v>
      </c>
      <c r="AA44" s="683" t="s">
        <v>131</v>
      </c>
      <c r="AB44" s="396" t="s">
        <v>129</v>
      </c>
      <c r="AC44" s="397"/>
      <c r="AD44" s="397"/>
      <c r="AE44" s="398"/>
    </row>
    <row r="45" spans="1:62" ht="31.5" customHeight="1" thickBot="1">
      <c r="A45" s="674"/>
      <c r="B45" s="675"/>
      <c r="C45" s="675"/>
      <c r="D45" s="675"/>
      <c r="E45" s="676"/>
      <c r="F45" s="692"/>
      <c r="G45" s="688"/>
      <c r="H45" s="690"/>
      <c r="I45" s="684"/>
      <c r="J45" s="399" t="s">
        <v>13</v>
      </c>
      <c r="K45" s="400" t="s">
        <v>132</v>
      </c>
      <c r="L45" s="401" t="s">
        <v>14</v>
      </c>
      <c r="M45" s="402" t="s">
        <v>133</v>
      </c>
      <c r="O45" s="686"/>
      <c r="P45" s="693"/>
      <c r="Q45" s="690"/>
      <c r="R45" s="684"/>
      <c r="S45" s="399" t="s">
        <v>13</v>
      </c>
      <c r="T45" s="400" t="s">
        <v>132</v>
      </c>
      <c r="U45" s="401" t="s">
        <v>14</v>
      </c>
      <c r="V45" s="402" t="s">
        <v>133</v>
      </c>
      <c r="X45" s="686"/>
      <c r="Y45" s="688"/>
      <c r="Z45" s="690"/>
      <c r="AA45" s="684"/>
      <c r="AB45" s="399" t="s">
        <v>13</v>
      </c>
      <c r="AC45" s="400" t="s">
        <v>132</v>
      </c>
      <c r="AD45" s="401" t="s">
        <v>14</v>
      </c>
      <c r="AE45" s="402" t="s">
        <v>133</v>
      </c>
    </row>
    <row r="46" spans="1:62" ht="12" customHeight="1" thickTop="1">
      <c r="A46" s="677"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55"/>
      <c r="B47" s="4" t="s">
        <v>2</v>
      </c>
      <c r="C47" s="4"/>
      <c r="D47" s="5"/>
      <c r="E47" s="13"/>
      <c r="F47" s="441">
        <v>1257713</v>
      </c>
      <c r="G47" s="112" t="s">
        <v>22</v>
      </c>
      <c r="H47" s="443">
        <v>1466366.5260000001</v>
      </c>
      <c r="I47" s="406" t="s">
        <v>22</v>
      </c>
      <c r="J47" s="372">
        <v>11.82871897556457</v>
      </c>
      <c r="K47" s="295" t="s">
        <v>197</v>
      </c>
      <c r="L47" s="372">
        <v>8.5054361280512296</v>
      </c>
      <c r="M47" s="296" t="s">
        <v>198</v>
      </c>
      <c r="O47" s="460">
        <v>4307923</v>
      </c>
      <c r="P47" s="112" t="s">
        <v>22</v>
      </c>
      <c r="Q47" s="443">
        <v>5271108.5810000002</v>
      </c>
      <c r="R47" s="406" t="s">
        <v>22</v>
      </c>
      <c r="S47" s="372">
        <v>10.538102841788358</v>
      </c>
      <c r="T47" s="295" t="s">
        <v>197</v>
      </c>
      <c r="U47" s="372">
        <v>6.6509545819617841</v>
      </c>
      <c r="V47" s="296" t="s">
        <v>198</v>
      </c>
      <c r="X47" s="460">
        <v>321868</v>
      </c>
      <c r="Y47" s="112" t="s">
        <v>22</v>
      </c>
      <c r="Z47" s="443">
        <v>617550.74600000004</v>
      </c>
      <c r="AA47" s="406" t="s">
        <v>22</v>
      </c>
      <c r="AB47" s="372">
        <v>7.0887204636647283</v>
      </c>
      <c r="AC47" s="295" t="s">
        <v>197</v>
      </c>
      <c r="AD47" s="372">
        <v>5.7464693932689528</v>
      </c>
      <c r="AE47" s="296" t="s">
        <v>198</v>
      </c>
    </row>
    <row r="48" spans="1:62" ht="49.5" customHeight="1">
      <c r="A48" s="655"/>
      <c r="B48" s="237" t="s">
        <v>3</v>
      </c>
      <c r="C48" s="237"/>
      <c r="D48" s="238"/>
      <c r="E48" s="239"/>
      <c r="F48" s="445">
        <v>3142</v>
      </c>
      <c r="G48" s="446">
        <v>24.981851980539279</v>
      </c>
      <c r="H48" s="447">
        <v>405.64</v>
      </c>
      <c r="I48" s="448">
        <v>2.766293370774886</v>
      </c>
      <c r="J48" s="378">
        <v>-22.054080873232451</v>
      </c>
      <c r="K48" s="383">
        <v>-30.298835718757246</v>
      </c>
      <c r="L48" s="378">
        <v>-10.909833653259085</v>
      </c>
      <c r="M48" s="388">
        <v>-17.893361359699654</v>
      </c>
      <c r="O48" s="461">
        <v>10886</v>
      </c>
      <c r="P48" s="446">
        <v>25.269718144915775</v>
      </c>
      <c r="Q48" s="447">
        <v>1352.0630000000001</v>
      </c>
      <c r="R48" s="448">
        <v>2.5650448652748028</v>
      </c>
      <c r="S48" s="378">
        <v>-20.736857434105133</v>
      </c>
      <c r="T48" s="383">
        <v>-28.293375290380112</v>
      </c>
      <c r="U48" s="378">
        <v>-11.241419966073735</v>
      </c>
      <c r="V48" s="388">
        <v>-16.776572341211562</v>
      </c>
      <c r="X48" s="461">
        <v>1732</v>
      </c>
      <c r="Y48" s="446">
        <v>53.810878993873267</v>
      </c>
      <c r="Z48" s="447">
        <v>225.35300000000001</v>
      </c>
      <c r="AA48" s="448">
        <v>3.6491414099919162</v>
      </c>
      <c r="AB48" s="378">
        <v>-16.003879728419008</v>
      </c>
      <c r="AC48" s="383">
        <v>-21.563989271791783</v>
      </c>
      <c r="AD48" s="378">
        <v>-7.6153306904877951</v>
      </c>
      <c r="AE48" s="388">
        <v>-12.635693806536935</v>
      </c>
    </row>
    <row r="49" spans="1:31" ht="49.5" customHeight="1">
      <c r="A49" s="655"/>
      <c r="B49" s="113"/>
      <c r="C49" s="652" t="s">
        <v>7</v>
      </c>
      <c r="D49" s="678"/>
      <c r="E49" s="653"/>
      <c r="F49" s="449">
        <v>2458</v>
      </c>
      <c r="G49" s="433">
        <v>19.543409346965486</v>
      </c>
      <c r="H49" s="434">
        <v>312.36700000000002</v>
      </c>
      <c r="I49" s="435">
        <v>2.1302109292693987</v>
      </c>
      <c r="J49" s="375">
        <v>-22.042499207104356</v>
      </c>
      <c r="K49" s="376">
        <v>-30.288479107115606</v>
      </c>
      <c r="L49" s="375">
        <v>-5.9441506979657248</v>
      </c>
      <c r="M49" s="377">
        <v>-13.316924332679932</v>
      </c>
      <c r="O49" s="432">
        <v>8475</v>
      </c>
      <c r="P49" s="433">
        <v>19.673053580576997</v>
      </c>
      <c r="Q49" s="434">
        <v>1028.5999999999999</v>
      </c>
      <c r="R49" s="435">
        <v>1.9513921676886812</v>
      </c>
      <c r="S49" s="375">
        <v>-21.148120580573121</v>
      </c>
      <c r="T49" s="376">
        <v>-28.665430840362376</v>
      </c>
      <c r="U49" s="375">
        <v>-13.59214247971903</v>
      </c>
      <c r="V49" s="377">
        <v>-18.980699367415312</v>
      </c>
      <c r="X49" s="432">
        <v>1388</v>
      </c>
      <c r="Y49" s="433">
        <v>43.123267923496591</v>
      </c>
      <c r="Z49" s="434">
        <v>174.87</v>
      </c>
      <c r="AA49" s="435">
        <v>2.8316701280448293</v>
      </c>
      <c r="AB49" s="375">
        <v>-11.928934010152275</v>
      </c>
      <c r="AC49" s="376">
        <v>-17.758783923718383</v>
      </c>
      <c r="AD49" s="375">
        <v>-3.7276826267197265</v>
      </c>
      <c r="AE49" s="377">
        <v>-8.9593081209685721</v>
      </c>
    </row>
    <row r="50" spans="1:31" ht="49.5" customHeight="1">
      <c r="A50" s="655"/>
      <c r="B50" s="463"/>
      <c r="C50" s="660" t="s">
        <v>126</v>
      </c>
      <c r="D50" s="661"/>
      <c r="E50" s="654"/>
      <c r="F50" s="449">
        <v>91</v>
      </c>
      <c r="G50" s="433">
        <v>0.72353549657195237</v>
      </c>
      <c r="H50" s="434">
        <v>1.841</v>
      </c>
      <c r="I50" s="435">
        <v>1.2554841967253145E-2</v>
      </c>
      <c r="J50" s="375">
        <v>-48.58757062146892</v>
      </c>
      <c r="K50" s="376">
        <v>-54.025736993584729</v>
      </c>
      <c r="L50" s="375">
        <v>-42.701525054466238</v>
      </c>
      <c r="M50" s="377">
        <v>-47.192991438775699</v>
      </c>
      <c r="O50" s="432">
        <v>371</v>
      </c>
      <c r="P50" s="433">
        <v>0.86120387945652699</v>
      </c>
      <c r="Q50" s="434">
        <v>12.295</v>
      </c>
      <c r="R50" s="435">
        <v>2.3325264147124575E-2</v>
      </c>
      <c r="S50" s="375">
        <v>-58.59375</v>
      </c>
      <c r="T50" s="376">
        <v>-62.541197165954451</v>
      </c>
      <c r="U50" s="375">
        <v>-12.253782472166719</v>
      </c>
      <c r="V50" s="377">
        <v>-17.725802012958184</v>
      </c>
      <c r="X50" s="432">
        <v>56</v>
      </c>
      <c r="Y50" s="433">
        <v>1.7398436626194589</v>
      </c>
      <c r="Z50" s="434">
        <v>0.90500000000000003</v>
      </c>
      <c r="AA50" s="435">
        <v>1.4654666128441532E-2</v>
      </c>
      <c r="AB50" s="375">
        <v>-56.92307692307692</v>
      </c>
      <c r="AC50" s="376">
        <v>-59.774546851982322</v>
      </c>
      <c r="AD50" s="375">
        <v>-45.184736523319202</v>
      </c>
      <c r="AE50" s="377">
        <v>-48.163504851567239</v>
      </c>
    </row>
    <row r="51" spans="1:31" ht="49.5" customHeight="1" thickBot="1">
      <c r="A51" s="656"/>
      <c r="B51" s="464"/>
      <c r="C51" s="665" t="s">
        <v>8</v>
      </c>
      <c r="D51" s="666"/>
      <c r="E51" s="667"/>
      <c r="F51" s="450">
        <v>593</v>
      </c>
      <c r="G51" s="410">
        <v>4.7149071370018438</v>
      </c>
      <c r="H51" s="431">
        <v>91.432000000000002</v>
      </c>
      <c r="I51" s="411">
        <v>0.62352759953823433</v>
      </c>
      <c r="J51" s="379">
        <v>-15.40656205420828</v>
      </c>
      <c r="K51" s="380">
        <v>-24.354460356220258</v>
      </c>
      <c r="L51" s="379">
        <v>-23.802221796271439</v>
      </c>
      <c r="M51" s="381">
        <v>-29.775151436832374</v>
      </c>
      <c r="O51" s="429">
        <v>2040</v>
      </c>
      <c r="P51" s="410">
        <v>4.7354606848822502</v>
      </c>
      <c r="Q51" s="431">
        <v>311.16800000000001</v>
      </c>
      <c r="R51" s="411">
        <v>0.5903274334389963</v>
      </c>
      <c r="S51" s="379">
        <v>-2.3923444976076524</v>
      </c>
      <c r="T51" s="380">
        <v>-11.697728662760909</v>
      </c>
      <c r="U51" s="379">
        <v>-2.4218306568702133</v>
      </c>
      <c r="V51" s="381">
        <v>-8.5069892476766427</v>
      </c>
      <c r="X51" s="429">
        <v>288</v>
      </c>
      <c r="Y51" s="410">
        <v>8.9477674077572171</v>
      </c>
      <c r="Z51" s="431">
        <v>49.578000000000003</v>
      </c>
      <c r="AA51" s="411">
        <v>0.8028166158186455</v>
      </c>
      <c r="AB51" s="379">
        <v>-19.101123595505626</v>
      </c>
      <c r="AC51" s="380">
        <v>-24.456211583979652</v>
      </c>
      <c r="AD51" s="379">
        <v>-18.238039480845032</v>
      </c>
      <c r="AE51" s="381">
        <v>-22.681143882843116</v>
      </c>
    </row>
    <row r="52" spans="1:31" ht="49.5" customHeight="1">
      <c r="A52" s="655" t="s">
        <v>30</v>
      </c>
      <c r="B52" s="645" t="s">
        <v>4</v>
      </c>
      <c r="C52" s="645" t="s">
        <v>5</v>
      </c>
      <c r="D52" s="25" t="s">
        <v>6</v>
      </c>
      <c r="E52" s="240"/>
      <c r="F52" s="451">
        <v>1825</v>
      </c>
      <c r="G52" s="295">
        <v>14.893699788169426</v>
      </c>
      <c r="H52" s="423" t="s">
        <v>22</v>
      </c>
      <c r="I52" s="406" t="s">
        <v>22</v>
      </c>
      <c r="J52" s="372">
        <v>-3.2343584305408228</v>
      </c>
      <c r="K52" s="295">
        <v>-4.7927743170006636</v>
      </c>
      <c r="L52" s="533" t="s">
        <v>207</v>
      </c>
      <c r="M52" s="534" t="s">
        <v>207</v>
      </c>
      <c r="O52" s="430">
        <v>14540</v>
      </c>
      <c r="P52" s="295">
        <v>35.96949074721546</v>
      </c>
      <c r="Q52" s="423" t="s">
        <v>22</v>
      </c>
      <c r="R52" s="406" t="s">
        <v>22</v>
      </c>
      <c r="S52" s="372">
        <v>5.7377645262162815</v>
      </c>
      <c r="T52" s="295">
        <v>7.9094226390699305</v>
      </c>
      <c r="U52" s="533" t="s">
        <v>207</v>
      </c>
      <c r="V52" s="534" t="s">
        <v>207</v>
      </c>
      <c r="X52" s="430">
        <v>1288</v>
      </c>
      <c r="Y52" s="295">
        <v>42.302184737056436</v>
      </c>
      <c r="Z52" s="423" t="s">
        <v>22</v>
      </c>
      <c r="AA52" s="406" t="s">
        <v>22</v>
      </c>
      <c r="AB52" s="372">
        <v>-15.485564304461946</v>
      </c>
      <c r="AC52" s="295">
        <v>-9.6762308112740101</v>
      </c>
      <c r="AD52" s="533" t="s">
        <v>207</v>
      </c>
      <c r="AE52" s="534" t="s">
        <v>207</v>
      </c>
    </row>
    <row r="53" spans="1:31" ht="49.5" customHeight="1">
      <c r="A53" s="655"/>
      <c r="B53" s="645"/>
      <c r="C53" s="645"/>
      <c r="D53" s="350"/>
      <c r="E53" s="16" t="s">
        <v>7</v>
      </c>
      <c r="F53" s="451">
        <v>1274</v>
      </c>
      <c r="G53" s="295">
        <v>10.397026591850876</v>
      </c>
      <c r="H53" s="423" t="s">
        <v>22</v>
      </c>
      <c r="I53" s="406" t="s">
        <v>22</v>
      </c>
      <c r="J53" s="372">
        <v>3.0744336569579218</v>
      </c>
      <c r="K53" s="295">
        <v>1.4144143330169072</v>
      </c>
      <c r="L53" s="533" t="s">
        <v>207</v>
      </c>
      <c r="M53" s="534" t="s">
        <v>207</v>
      </c>
      <c r="O53" s="430">
        <v>4868</v>
      </c>
      <c r="P53" s="295">
        <v>12.042605292809137</v>
      </c>
      <c r="Q53" s="423" t="s">
        <v>22</v>
      </c>
      <c r="R53" s="406" t="s">
        <v>22</v>
      </c>
      <c r="S53" s="372">
        <v>-29.855907780979834</v>
      </c>
      <c r="T53" s="295">
        <v>-28.415277863951246</v>
      </c>
      <c r="U53" s="533" t="s">
        <v>207</v>
      </c>
      <c r="V53" s="534" t="s">
        <v>207</v>
      </c>
      <c r="X53" s="430">
        <v>840</v>
      </c>
      <c r="Y53" s="295">
        <v>27.588381350254195</v>
      </c>
      <c r="Z53" s="423" t="s">
        <v>22</v>
      </c>
      <c r="AA53" s="406" t="s">
        <v>22</v>
      </c>
      <c r="AB53" s="372">
        <v>-20.604914933837421</v>
      </c>
      <c r="AC53" s="295">
        <v>-15.147474165600585</v>
      </c>
      <c r="AD53" s="533" t="s">
        <v>207</v>
      </c>
      <c r="AE53" s="534" t="s">
        <v>207</v>
      </c>
    </row>
    <row r="54" spans="1:31" ht="49.5" customHeight="1">
      <c r="A54" s="655"/>
      <c r="B54" s="645"/>
      <c r="C54" s="645"/>
      <c r="D54" s="350"/>
      <c r="E54" s="16" t="s">
        <v>126</v>
      </c>
      <c r="F54" s="451">
        <v>38</v>
      </c>
      <c r="G54" s="295">
        <v>0.31011539284955519</v>
      </c>
      <c r="H54" s="423" t="s">
        <v>22</v>
      </c>
      <c r="I54" s="406" t="s">
        <v>22</v>
      </c>
      <c r="J54" s="372">
        <v>153.33333333333331</v>
      </c>
      <c r="K54" s="295">
        <v>149.25338631047299</v>
      </c>
      <c r="L54" s="533" t="s">
        <v>207</v>
      </c>
      <c r="M54" s="534" t="s">
        <v>207</v>
      </c>
      <c r="O54" s="430">
        <v>37</v>
      </c>
      <c r="P54" s="295">
        <v>9.1531716481910053E-2</v>
      </c>
      <c r="Q54" s="423" t="s">
        <v>22</v>
      </c>
      <c r="R54" s="406" t="s">
        <v>22</v>
      </c>
      <c r="S54" s="372">
        <v>60.869565217391312</v>
      </c>
      <c r="T54" s="295">
        <v>64.173528545734371</v>
      </c>
      <c r="U54" s="533" t="s">
        <v>207</v>
      </c>
      <c r="V54" s="534" t="s">
        <v>207</v>
      </c>
      <c r="X54" s="430">
        <v>6</v>
      </c>
      <c r="Y54" s="295">
        <v>0.19705986678752999</v>
      </c>
      <c r="Z54" s="423" t="s">
        <v>22</v>
      </c>
      <c r="AA54" s="406" t="s">
        <v>22</v>
      </c>
      <c r="AB54" s="372">
        <v>-45.45454545454546</v>
      </c>
      <c r="AC54" s="295">
        <v>-41.705212770912595</v>
      </c>
      <c r="AD54" s="533" t="s">
        <v>207</v>
      </c>
      <c r="AE54" s="534" t="s">
        <v>207</v>
      </c>
    </row>
    <row r="55" spans="1:31" ht="49.5" customHeight="1">
      <c r="A55" s="655"/>
      <c r="B55" s="645"/>
      <c r="C55" s="645"/>
      <c r="D55" s="351"/>
      <c r="E55" s="16" t="s">
        <v>8</v>
      </c>
      <c r="F55" s="451">
        <v>513</v>
      </c>
      <c r="G55" s="295">
        <v>4.1865578034689941</v>
      </c>
      <c r="H55" s="423" t="s">
        <v>22</v>
      </c>
      <c r="I55" s="406" t="s">
        <v>22</v>
      </c>
      <c r="J55" s="372">
        <v>-19.212598425196845</v>
      </c>
      <c r="K55" s="295">
        <v>-20.513683893116905</v>
      </c>
      <c r="L55" s="533" t="s">
        <v>207</v>
      </c>
      <c r="M55" s="534" t="s">
        <v>207</v>
      </c>
      <c r="O55" s="430">
        <v>9635</v>
      </c>
      <c r="P55" s="295">
        <v>23.835353737924414</v>
      </c>
      <c r="Q55" s="423" t="s">
        <v>22</v>
      </c>
      <c r="R55" s="406" t="s">
        <v>22</v>
      </c>
      <c r="S55" s="372">
        <v>41.941661756040048</v>
      </c>
      <c r="T55" s="295">
        <v>44.856880955969444</v>
      </c>
      <c r="U55" s="533" t="s">
        <v>207</v>
      </c>
      <c r="V55" s="534" t="s">
        <v>207</v>
      </c>
      <c r="X55" s="430">
        <v>442</v>
      </c>
      <c r="Y55" s="295">
        <v>14.516743520014707</v>
      </c>
      <c r="Z55" s="423" t="s">
        <v>22</v>
      </c>
      <c r="AA55" s="406" t="s">
        <v>22</v>
      </c>
      <c r="AB55" s="372">
        <v>-2.8571428571428612</v>
      </c>
      <c r="AC55" s="295">
        <v>3.8202401127556556</v>
      </c>
      <c r="AD55" s="533" t="s">
        <v>207</v>
      </c>
      <c r="AE55" s="534" t="s">
        <v>207</v>
      </c>
    </row>
    <row r="56" spans="1:31" ht="49.5" customHeight="1">
      <c r="A56" s="655"/>
      <c r="B56" s="645"/>
      <c r="C56" s="645"/>
      <c r="D56" s="22" t="s">
        <v>3</v>
      </c>
      <c r="E56" s="15"/>
      <c r="F56" s="451">
        <v>493</v>
      </c>
      <c r="G56" s="295">
        <v>4.0233391756534393</v>
      </c>
      <c r="H56" s="451">
        <v>55.942999999999998</v>
      </c>
      <c r="I56" s="412">
        <v>0.39905195295702162</v>
      </c>
      <c r="J56" s="372">
        <v>9.070796460176993</v>
      </c>
      <c r="K56" s="295">
        <v>7.3142053892610193</v>
      </c>
      <c r="L56" s="295">
        <v>-12.087687593305574</v>
      </c>
      <c r="M56" s="377">
        <v>-17.231607589896882</v>
      </c>
      <c r="O56" s="430">
        <v>2907</v>
      </c>
      <c r="P56" s="295">
        <v>7.191424319267905</v>
      </c>
      <c r="Q56" s="451">
        <v>669.46600000000001</v>
      </c>
      <c r="R56" s="412">
        <v>1.3937084582206489</v>
      </c>
      <c r="S56" s="372">
        <v>-18.434343434343432</v>
      </c>
      <c r="T56" s="295">
        <v>-16.75913571073842</v>
      </c>
      <c r="U56" s="295">
        <v>-16.51377748513508</v>
      </c>
      <c r="V56" s="377">
        <v>-18.630175089177385</v>
      </c>
      <c r="X56" s="430">
        <v>387</v>
      </c>
      <c r="Y56" s="295">
        <v>12.710361407795682</v>
      </c>
      <c r="Z56" s="451">
        <v>85.781999999999996</v>
      </c>
      <c r="AA56" s="412">
        <v>1.5460699048226676</v>
      </c>
      <c r="AB56" s="372">
        <v>-31.504424778761063</v>
      </c>
      <c r="AC56" s="295">
        <v>-26.796191966305287</v>
      </c>
      <c r="AD56" s="295">
        <v>-32.686739330021894</v>
      </c>
      <c r="AE56" s="377">
        <v>-30.529154538383111</v>
      </c>
    </row>
    <row r="57" spans="1:31" ht="49.5" customHeight="1">
      <c r="A57" s="655"/>
      <c r="B57" s="645"/>
      <c r="C57" s="645"/>
      <c r="D57" s="23"/>
      <c r="E57" s="16" t="s">
        <v>7</v>
      </c>
      <c r="F57" s="451">
        <v>212</v>
      </c>
      <c r="G57" s="295">
        <v>1.7301174548448865</v>
      </c>
      <c r="H57" s="451">
        <v>18.027999999999999</v>
      </c>
      <c r="I57" s="412">
        <v>0.12859711863699094</v>
      </c>
      <c r="J57" s="372">
        <v>11.578947368421041</v>
      </c>
      <c r="K57" s="295">
        <v>9.7819623915933249</v>
      </c>
      <c r="L57" s="295">
        <v>-2.0855963502063872</v>
      </c>
      <c r="M57" s="296">
        <v>-7.8147581149256524</v>
      </c>
      <c r="O57" s="430">
        <v>945</v>
      </c>
      <c r="P57" s="295">
        <v>2.3377695155514862</v>
      </c>
      <c r="Q57" s="451">
        <v>124.194</v>
      </c>
      <c r="R57" s="412">
        <v>0.2585496922326978</v>
      </c>
      <c r="S57" s="372">
        <v>-20.38753159224936</v>
      </c>
      <c r="T57" s="295">
        <v>-18.752438740828893</v>
      </c>
      <c r="U57" s="295">
        <v>-22.756759110104923</v>
      </c>
      <c r="V57" s="296">
        <v>-24.71489549504831</v>
      </c>
      <c r="X57" s="430">
        <v>169</v>
      </c>
      <c r="Y57" s="295">
        <v>5.550519581182094</v>
      </c>
      <c r="Z57" s="451">
        <v>28.457999999999998</v>
      </c>
      <c r="AA57" s="412">
        <v>0.51290547377589091</v>
      </c>
      <c r="AB57" s="372">
        <v>-38.989169675090253</v>
      </c>
      <c r="AC57" s="295">
        <v>-34.795421504889603</v>
      </c>
      <c r="AD57" s="295">
        <v>-48.967990675154674</v>
      </c>
      <c r="AE57" s="296">
        <v>-47.332267102857671</v>
      </c>
    </row>
    <row r="58" spans="1:31" ht="49.5" customHeight="1">
      <c r="A58" s="655"/>
      <c r="B58" s="645"/>
      <c r="C58" s="645"/>
      <c r="D58" s="23"/>
      <c r="E58" s="16" t="s">
        <v>126</v>
      </c>
      <c r="F58" s="451">
        <v>18</v>
      </c>
      <c r="G58" s="295">
        <v>0.14689676503399982</v>
      </c>
      <c r="H58" s="451">
        <v>1.8029999999999999</v>
      </c>
      <c r="I58" s="412">
        <v>1.2861138501358704E-2</v>
      </c>
      <c r="J58" s="372">
        <v>28.571428571428584</v>
      </c>
      <c r="K58" s="295">
        <v>26.500778766593385</v>
      </c>
      <c r="L58" s="295">
        <v>-47.141600703605981</v>
      </c>
      <c r="M58" s="296">
        <v>-50.234448220466717</v>
      </c>
      <c r="O58" s="430">
        <v>11</v>
      </c>
      <c r="P58" s="295">
        <v>2.721213192705434E-2</v>
      </c>
      <c r="Q58" s="451">
        <v>1.484</v>
      </c>
      <c r="R58" s="412">
        <v>3.0894225427421894E-3</v>
      </c>
      <c r="S58" s="372">
        <v>-8.3333333333333428</v>
      </c>
      <c r="T58" s="295">
        <v>-6.4506695448855993</v>
      </c>
      <c r="U58" s="295">
        <v>0.33806626098713366</v>
      </c>
      <c r="V58" s="296">
        <v>-2.2055299951637721</v>
      </c>
      <c r="X58" s="430">
        <v>3</v>
      </c>
      <c r="Y58" s="295">
        <v>9.8529933393764993E-2</v>
      </c>
      <c r="Z58" s="451">
        <v>1.1559999999999999</v>
      </c>
      <c r="AA58" s="412">
        <v>2.0834869902485415E-2</v>
      </c>
      <c r="AB58" s="372">
        <v>-40</v>
      </c>
      <c r="AC58" s="295">
        <v>-35.875734048003864</v>
      </c>
      <c r="AD58" s="295">
        <v>-65.451285116557074</v>
      </c>
      <c r="AE58" s="296">
        <v>-64.343898829497789</v>
      </c>
    </row>
    <row r="59" spans="1:31" ht="49.5" customHeight="1">
      <c r="A59" s="655"/>
      <c r="B59" s="645"/>
      <c r="C59" s="645"/>
      <c r="D59" s="24"/>
      <c r="E59" s="16" t="s">
        <v>8</v>
      </c>
      <c r="F59" s="451">
        <v>263</v>
      </c>
      <c r="G59" s="295">
        <v>2.1463249557745527</v>
      </c>
      <c r="H59" s="451">
        <v>36.112000000000002</v>
      </c>
      <c r="I59" s="412">
        <v>0.25759369581867192</v>
      </c>
      <c r="J59" s="372">
        <v>6.0483870967742064</v>
      </c>
      <c r="K59" s="295">
        <v>4.3404720919795921</v>
      </c>
      <c r="L59" s="295">
        <v>-13.632450014349942</v>
      </c>
      <c r="M59" s="296">
        <v>-18.685982964007124</v>
      </c>
      <c r="O59" s="430">
        <v>1951</v>
      </c>
      <c r="P59" s="295">
        <v>4.8264426717893647</v>
      </c>
      <c r="Q59" s="451">
        <v>543.78800000000001</v>
      </c>
      <c r="R59" s="412">
        <v>1.1320693434452087</v>
      </c>
      <c r="S59" s="372">
        <v>-17.505285412262168</v>
      </c>
      <c r="T59" s="295">
        <v>-15.810996555251251</v>
      </c>
      <c r="U59" s="295">
        <v>-14.983443449765957</v>
      </c>
      <c r="V59" s="296">
        <v>-17.138635422367258</v>
      </c>
      <c r="X59" s="430">
        <v>215</v>
      </c>
      <c r="Y59" s="295">
        <v>7.0613118932198242</v>
      </c>
      <c r="Z59" s="451">
        <v>56.167999999999999</v>
      </c>
      <c r="AA59" s="412">
        <v>1.0123295611442913</v>
      </c>
      <c r="AB59" s="372">
        <v>-24.028268551236749</v>
      </c>
      <c r="AC59" s="295">
        <v>-18.80614146243127</v>
      </c>
      <c r="AD59" s="295">
        <v>-17.794104733190878</v>
      </c>
      <c r="AE59" s="296">
        <v>-15.159167907291078</v>
      </c>
    </row>
    <row r="60" spans="1:31" ht="49.5" customHeight="1">
      <c r="A60" s="655"/>
      <c r="B60" s="645"/>
      <c r="C60" s="645"/>
      <c r="D60" s="25" t="s">
        <v>20</v>
      </c>
      <c r="E60" s="15"/>
      <c r="F60" s="451">
        <v>2</v>
      </c>
      <c r="G60" s="295">
        <v>1.6321862781555535E-2</v>
      </c>
      <c r="H60" s="451">
        <v>1.9379999999999999</v>
      </c>
      <c r="I60" s="412">
        <v>1.3824118921593546E-2</v>
      </c>
      <c r="J60" s="631" t="s">
        <v>22</v>
      </c>
      <c r="K60" s="630" t="s">
        <v>22</v>
      </c>
      <c r="L60" s="630" t="s">
        <v>22</v>
      </c>
      <c r="M60" s="634" t="s">
        <v>22</v>
      </c>
      <c r="O60" s="430">
        <v>16</v>
      </c>
      <c r="P60" s="295">
        <v>3.958128280298813E-2</v>
      </c>
      <c r="Q60" s="451">
        <v>29.745000000000001</v>
      </c>
      <c r="R60" s="412">
        <v>6.1923769227672801E-2</v>
      </c>
      <c r="S60" s="372">
        <v>-44.827586206896555</v>
      </c>
      <c r="T60" s="295">
        <v>-43.694446873410776</v>
      </c>
      <c r="U60" s="295">
        <v>-43.955609149489383</v>
      </c>
      <c r="V60" s="296">
        <v>-45.376349134400229</v>
      </c>
      <c r="X60" s="430">
        <v>8</v>
      </c>
      <c r="Y60" s="295">
        <v>0.26274648905003994</v>
      </c>
      <c r="Z60" s="451">
        <v>40.228999999999999</v>
      </c>
      <c r="AA60" s="412">
        <v>0.72505707725526458</v>
      </c>
      <c r="AB60" s="372">
        <v>-55.555555555555557</v>
      </c>
      <c r="AC60" s="295">
        <v>-52.50054373926212</v>
      </c>
      <c r="AD60" s="295">
        <v>41.856200853344603</v>
      </c>
      <c r="AE60" s="296">
        <v>46.403102585848899</v>
      </c>
    </row>
    <row r="61" spans="1:31" ht="49.5" customHeight="1">
      <c r="A61" s="655"/>
      <c r="B61" s="645"/>
      <c r="C61" s="645"/>
      <c r="D61" s="25"/>
      <c r="E61" s="16" t="s">
        <v>7</v>
      </c>
      <c r="F61" s="451">
        <v>2</v>
      </c>
      <c r="G61" s="295">
        <v>1.6321862781555535E-2</v>
      </c>
      <c r="H61" s="451">
        <v>1.9379999999999999</v>
      </c>
      <c r="I61" s="412">
        <v>1.3824118921593546E-2</v>
      </c>
      <c r="J61" s="631" t="s">
        <v>22</v>
      </c>
      <c r="K61" s="630" t="s">
        <v>22</v>
      </c>
      <c r="L61" s="630" t="s">
        <v>22</v>
      </c>
      <c r="M61" s="634" t="s">
        <v>22</v>
      </c>
      <c r="O61" s="430">
        <v>14</v>
      </c>
      <c r="P61" s="295">
        <v>3.4633622452614615E-2</v>
      </c>
      <c r="Q61" s="451">
        <v>27.157</v>
      </c>
      <c r="R61" s="412">
        <v>5.6536016167957982E-2</v>
      </c>
      <c r="S61" s="372">
        <v>-41.666666666666664</v>
      </c>
      <c r="T61" s="295">
        <v>-40.468607892199927</v>
      </c>
      <c r="U61" s="295">
        <v>-27.787380009040874</v>
      </c>
      <c r="V61" s="296">
        <v>-29.617988836782132</v>
      </c>
      <c r="X61" s="430">
        <v>7</v>
      </c>
      <c r="Y61" s="295">
        <v>0.22990317791878498</v>
      </c>
      <c r="Z61" s="451">
        <v>32.887</v>
      </c>
      <c r="AA61" s="412">
        <v>0.59273042083307781</v>
      </c>
      <c r="AB61" s="372">
        <v>-58.82352941176471</v>
      </c>
      <c r="AC61" s="295">
        <v>-55.993150817257551</v>
      </c>
      <c r="AD61" s="295">
        <v>34.617273843634877</v>
      </c>
      <c r="AE61" s="296">
        <v>38.932147017895545</v>
      </c>
    </row>
    <row r="62" spans="1:31" ht="49.5" customHeight="1">
      <c r="A62" s="655"/>
      <c r="B62" s="645"/>
      <c r="C62" s="645"/>
      <c r="D62" s="25"/>
      <c r="E62" s="16" t="s">
        <v>126</v>
      </c>
      <c r="F62" s="632" t="s">
        <v>22</v>
      </c>
      <c r="G62" s="630" t="s">
        <v>22</v>
      </c>
      <c r="H62" s="632" t="s">
        <v>22</v>
      </c>
      <c r="I62" s="633" t="s">
        <v>22</v>
      </c>
      <c r="J62" s="631" t="s">
        <v>22</v>
      </c>
      <c r="K62" s="630" t="s">
        <v>22</v>
      </c>
      <c r="L62" s="630" t="s">
        <v>22</v>
      </c>
      <c r="M62" s="634" t="s">
        <v>22</v>
      </c>
      <c r="N62" s="636"/>
      <c r="O62" s="629" t="s">
        <v>22</v>
      </c>
      <c r="P62" s="630" t="s">
        <v>22</v>
      </c>
      <c r="Q62" s="632" t="s">
        <v>22</v>
      </c>
      <c r="R62" s="633" t="s">
        <v>22</v>
      </c>
      <c r="S62" s="631" t="s">
        <v>22</v>
      </c>
      <c r="T62" s="630" t="s">
        <v>22</v>
      </c>
      <c r="U62" s="630" t="s">
        <v>22</v>
      </c>
      <c r="V62" s="634" t="s">
        <v>22</v>
      </c>
      <c r="W62" s="636"/>
      <c r="X62" s="629" t="s">
        <v>22</v>
      </c>
      <c r="Y62" s="630" t="s">
        <v>22</v>
      </c>
      <c r="Z62" s="632" t="s">
        <v>22</v>
      </c>
      <c r="AA62" s="633" t="s">
        <v>22</v>
      </c>
      <c r="AB62" s="631" t="s">
        <v>22</v>
      </c>
      <c r="AC62" s="630" t="s">
        <v>22</v>
      </c>
      <c r="AD62" s="630" t="s">
        <v>22</v>
      </c>
      <c r="AE62" s="634" t="s">
        <v>22</v>
      </c>
    </row>
    <row r="63" spans="1:31" ht="49.5" customHeight="1">
      <c r="A63" s="655"/>
      <c r="B63" s="645"/>
      <c r="C63" s="645"/>
      <c r="D63" s="25"/>
      <c r="E63" s="16" t="s">
        <v>8</v>
      </c>
      <c r="F63" s="632" t="s">
        <v>22</v>
      </c>
      <c r="G63" s="630" t="s">
        <v>22</v>
      </c>
      <c r="H63" s="632" t="s">
        <v>22</v>
      </c>
      <c r="I63" s="633" t="s">
        <v>22</v>
      </c>
      <c r="J63" s="631" t="s">
        <v>22</v>
      </c>
      <c r="K63" s="630" t="s">
        <v>22</v>
      </c>
      <c r="L63" s="630" t="s">
        <v>22</v>
      </c>
      <c r="M63" s="634" t="s">
        <v>22</v>
      </c>
      <c r="O63" s="430">
        <v>2</v>
      </c>
      <c r="P63" s="295">
        <v>4.9476603503735162E-3</v>
      </c>
      <c r="Q63" s="451">
        <v>2.5880000000000001</v>
      </c>
      <c r="R63" s="412">
        <v>5.3877530597148159E-3</v>
      </c>
      <c r="S63" s="372">
        <v>-60</v>
      </c>
      <c r="T63" s="295">
        <v>-59.178473983222808</v>
      </c>
      <c r="U63" s="295">
        <v>-83.267601991336392</v>
      </c>
      <c r="V63" s="296">
        <v>-83.691772662720084</v>
      </c>
      <c r="X63" s="430">
        <v>1</v>
      </c>
      <c r="Y63" s="295">
        <v>3.2843311131254993E-2</v>
      </c>
      <c r="Z63" s="451">
        <v>7.3419999999999996</v>
      </c>
      <c r="AA63" s="412">
        <v>0.13232665642218677</v>
      </c>
      <c r="AB63" s="372">
        <v>0</v>
      </c>
      <c r="AC63" s="295">
        <v>6.8737765866602416</v>
      </c>
      <c r="AD63" s="295">
        <v>86.866887248663772</v>
      </c>
      <c r="AE63" s="296">
        <v>92.85651172942255</v>
      </c>
    </row>
    <row r="64" spans="1:31" ht="49.5" customHeight="1">
      <c r="A64" s="655"/>
      <c r="B64" s="645"/>
      <c r="C64" s="657"/>
      <c r="D64" s="6" t="s">
        <v>9</v>
      </c>
      <c r="E64" s="15"/>
      <c r="F64" s="451">
        <v>2320</v>
      </c>
      <c r="G64" s="295">
        <v>18.933360826604421</v>
      </c>
      <c r="H64" s="423" t="s">
        <v>22</v>
      </c>
      <c r="I64" s="406" t="s">
        <v>22</v>
      </c>
      <c r="J64" s="372">
        <v>-0.76988879384089159</v>
      </c>
      <c r="K64" s="295">
        <v>-2.3679950969738144</v>
      </c>
      <c r="L64" s="533" t="s">
        <v>207</v>
      </c>
      <c r="M64" s="534" t="s">
        <v>207</v>
      </c>
      <c r="O64" s="430">
        <v>17463</v>
      </c>
      <c r="P64" s="295">
        <v>43.200496349286361</v>
      </c>
      <c r="Q64" s="423" t="s">
        <v>22</v>
      </c>
      <c r="R64" s="406" t="s">
        <v>22</v>
      </c>
      <c r="S64" s="372">
        <v>0.68611623616237694</v>
      </c>
      <c r="T64" s="295">
        <v>2.7540228365688648</v>
      </c>
      <c r="U64" s="533" t="s">
        <v>207</v>
      </c>
      <c r="V64" s="534" t="s">
        <v>207</v>
      </c>
      <c r="X64" s="430">
        <v>1683</v>
      </c>
      <c r="Y64" s="295">
        <v>55.275292633902154</v>
      </c>
      <c r="Z64" s="423" t="s">
        <v>22</v>
      </c>
      <c r="AA64" s="406" t="s">
        <v>22</v>
      </c>
      <c r="AB64" s="372">
        <v>-20.123398196487898</v>
      </c>
      <c r="AC64" s="295">
        <v>-14.632859043498243</v>
      </c>
      <c r="AD64" s="533" t="s">
        <v>207</v>
      </c>
      <c r="AE64" s="534" t="s">
        <v>207</v>
      </c>
    </row>
    <row r="65" spans="1:62" ht="49.5" customHeight="1">
      <c r="A65" s="655"/>
      <c r="B65" s="645"/>
      <c r="C65" s="649" t="s">
        <v>10</v>
      </c>
      <c r="D65" s="6" t="s">
        <v>6</v>
      </c>
      <c r="E65" s="15"/>
      <c r="F65" s="451">
        <v>6</v>
      </c>
      <c r="G65" s="295">
        <v>4.8965588344666605E-2</v>
      </c>
      <c r="H65" s="423" t="s">
        <v>22</v>
      </c>
      <c r="I65" s="406" t="s">
        <v>22</v>
      </c>
      <c r="J65" s="372">
        <v>-53.846153846153847</v>
      </c>
      <c r="K65" s="295">
        <v>-54.589464032504935</v>
      </c>
      <c r="L65" s="533" t="s">
        <v>207</v>
      </c>
      <c r="M65" s="534" t="s">
        <v>207</v>
      </c>
      <c r="O65" s="430">
        <v>20</v>
      </c>
      <c r="P65" s="295">
        <v>4.9476603503735159E-2</v>
      </c>
      <c r="Q65" s="423" t="s">
        <v>22</v>
      </c>
      <c r="R65" s="406" t="s">
        <v>22</v>
      </c>
      <c r="S65" s="372">
        <v>-44.444444444444443</v>
      </c>
      <c r="T65" s="295">
        <v>-43.303436087809452</v>
      </c>
      <c r="U65" s="533" t="s">
        <v>207</v>
      </c>
      <c r="V65" s="534" t="s">
        <v>207</v>
      </c>
      <c r="X65" s="430">
        <v>2</v>
      </c>
      <c r="Y65" s="295">
        <v>6.5686622262509986E-2</v>
      </c>
      <c r="Z65" s="423" t="s">
        <v>22</v>
      </c>
      <c r="AA65" s="406" t="s">
        <v>22</v>
      </c>
      <c r="AB65" s="372">
        <v>-66.666666666666671</v>
      </c>
      <c r="AC65" s="295">
        <v>-64.375407804446581</v>
      </c>
      <c r="AD65" s="533" t="s">
        <v>207</v>
      </c>
      <c r="AE65" s="534" t="s">
        <v>207</v>
      </c>
    </row>
    <row r="66" spans="1:62" ht="49.5" customHeight="1">
      <c r="A66" s="655"/>
      <c r="B66" s="645"/>
      <c r="C66" s="645"/>
      <c r="D66" s="6" t="s">
        <v>3</v>
      </c>
      <c r="E66" s="15"/>
      <c r="F66" s="451">
        <v>9</v>
      </c>
      <c r="G66" s="295">
        <v>7.3448382516999908E-2</v>
      </c>
      <c r="H66" s="382">
        <v>-0.64300000000000002</v>
      </c>
      <c r="I66" s="412">
        <v>-4.5866400756370751E-3</v>
      </c>
      <c r="J66" s="631">
        <v>0</v>
      </c>
      <c r="K66" s="295">
        <v>-1.6105054037606834</v>
      </c>
      <c r="L66" s="295">
        <v>-63.40352874217416</v>
      </c>
      <c r="M66" s="296">
        <v>-65.544859292517813</v>
      </c>
      <c r="O66" s="430">
        <v>27</v>
      </c>
      <c r="P66" s="295">
        <v>6.6793414730042466E-2</v>
      </c>
      <c r="Q66" s="382">
        <v>-58.462000000000003</v>
      </c>
      <c r="R66" s="412">
        <v>-0.12170742634352688</v>
      </c>
      <c r="S66" s="372">
        <v>-42.553191489361694</v>
      </c>
      <c r="T66" s="295">
        <v>-41.373340295054028</v>
      </c>
      <c r="U66" s="295">
        <v>284.11300919842313</v>
      </c>
      <c r="V66" s="296">
        <v>274.37564382410307</v>
      </c>
      <c r="X66" s="430">
        <v>8</v>
      </c>
      <c r="Y66" s="295">
        <v>0.26274648905003994</v>
      </c>
      <c r="Z66" s="382">
        <v>-1.841</v>
      </c>
      <c r="AA66" s="412">
        <v>-3.318079194677824E-2</v>
      </c>
      <c r="AB66" s="372">
        <v>14.285714285714278</v>
      </c>
      <c r="AC66" s="295">
        <v>22.141458956183115</v>
      </c>
      <c r="AD66" s="295">
        <v>90.579710144927532</v>
      </c>
      <c r="AE66" s="296">
        <v>96.688341343460706</v>
      </c>
    </row>
    <row r="67" spans="1:62" ht="49.5" customHeight="1" thickBot="1">
      <c r="A67" s="655"/>
      <c r="B67" s="646"/>
      <c r="C67" s="646"/>
      <c r="D67" s="26" t="s">
        <v>9</v>
      </c>
      <c r="E67" s="18"/>
      <c r="F67" s="452">
        <v>15</v>
      </c>
      <c r="G67" s="385">
        <v>0.1224139708616665</v>
      </c>
      <c r="H67" s="424" t="s">
        <v>22</v>
      </c>
      <c r="I67" s="407" t="s">
        <v>22</v>
      </c>
      <c r="J67" s="373">
        <v>-31.818181818181827</v>
      </c>
      <c r="K67" s="380">
        <v>-32.916253684382298</v>
      </c>
      <c r="L67" s="535" t="s">
        <v>207</v>
      </c>
      <c r="M67" s="536" t="s">
        <v>207</v>
      </c>
      <c r="O67" s="436">
        <v>47</v>
      </c>
      <c r="P67" s="385">
        <v>0.11627001823377764</v>
      </c>
      <c r="Q67" s="424" t="s">
        <v>22</v>
      </c>
      <c r="R67" s="407" t="s">
        <v>22</v>
      </c>
      <c r="S67" s="373">
        <v>-43.373493975903607</v>
      </c>
      <c r="T67" s="380">
        <v>-42.210490277453971</v>
      </c>
      <c r="U67" s="535" t="s">
        <v>207</v>
      </c>
      <c r="V67" s="536" t="s">
        <v>207</v>
      </c>
      <c r="X67" s="436">
        <v>10</v>
      </c>
      <c r="Y67" s="385">
        <v>0.32843311131254993</v>
      </c>
      <c r="Z67" s="424" t="s">
        <v>22</v>
      </c>
      <c r="AA67" s="407" t="s">
        <v>22</v>
      </c>
      <c r="AB67" s="373">
        <v>-23.076923076923066</v>
      </c>
      <c r="AC67" s="380">
        <v>-17.789402625645963</v>
      </c>
      <c r="AD67" s="535" t="s">
        <v>207</v>
      </c>
      <c r="AE67" s="536" t="s">
        <v>207</v>
      </c>
    </row>
    <row r="68" spans="1:62" ht="49.5" customHeight="1">
      <c r="A68" s="655"/>
      <c r="B68" s="658" t="s">
        <v>24</v>
      </c>
      <c r="C68" s="7" t="s">
        <v>11</v>
      </c>
      <c r="D68" s="21"/>
      <c r="E68" s="14"/>
      <c r="F68" s="441">
        <v>5372</v>
      </c>
      <c r="G68" s="442">
        <v>42.712447116313498</v>
      </c>
      <c r="H68" s="443">
        <v>6470.3230000000003</v>
      </c>
      <c r="I68" s="444">
        <v>44.124868409605256</v>
      </c>
      <c r="J68" s="372">
        <v>14.958270918039801</v>
      </c>
      <c r="K68" s="295">
        <v>2.7985225719692437</v>
      </c>
      <c r="L68" s="295">
        <v>6.4750901866462982</v>
      </c>
      <c r="M68" s="389">
        <v>-1.8711928303839471</v>
      </c>
      <c r="O68" s="460">
        <v>7987</v>
      </c>
      <c r="P68" s="442">
        <v>18.540257103016931</v>
      </c>
      <c r="Q68" s="443">
        <v>10226.448</v>
      </c>
      <c r="R68" s="444">
        <v>19.400943545086118</v>
      </c>
      <c r="S68" s="372">
        <v>21.660319878141649</v>
      </c>
      <c r="T68" s="295">
        <v>10.061885223661179</v>
      </c>
      <c r="U68" s="295">
        <v>17.121560807203167</v>
      </c>
      <c r="V68" s="389">
        <v>9.8176394822558279</v>
      </c>
      <c r="X68" s="460">
        <v>4331</v>
      </c>
      <c r="Y68" s="442">
        <v>134.55826612151566</v>
      </c>
      <c r="Z68" s="443">
        <v>8562.6530000000002</v>
      </c>
      <c r="AA68" s="444">
        <v>138.65505070574395</v>
      </c>
      <c r="AB68" s="372">
        <v>12.173012173012168</v>
      </c>
      <c r="AC68" s="295">
        <v>4.7477378451566778</v>
      </c>
      <c r="AD68" s="295">
        <v>17.088839886043331</v>
      </c>
      <c r="AE68" s="389">
        <v>10.726003958195832</v>
      </c>
    </row>
    <row r="69" spans="1:62" ht="49.5" customHeight="1">
      <c r="A69" s="655"/>
      <c r="B69" s="645"/>
      <c r="C69" s="2" t="s">
        <v>21</v>
      </c>
      <c r="D69" s="6"/>
      <c r="E69" s="15"/>
      <c r="F69" s="441">
        <v>173</v>
      </c>
      <c r="G69" s="442">
        <v>1.3755125374389865</v>
      </c>
      <c r="H69" s="443">
        <v>261.45299999999997</v>
      </c>
      <c r="I69" s="444">
        <v>1.7829989662489061</v>
      </c>
      <c r="J69" s="372">
        <v>-27.916666666666671</v>
      </c>
      <c r="K69" s="295">
        <v>-35.541304600758139</v>
      </c>
      <c r="L69" s="295">
        <v>-3.3616955216819235</v>
      </c>
      <c r="M69" s="296">
        <v>-10.936900558353884</v>
      </c>
      <c r="O69" s="460">
        <v>973</v>
      </c>
      <c r="P69" s="442">
        <v>2.2586290423482498</v>
      </c>
      <c r="Q69" s="443">
        <v>1471.3230000000001</v>
      </c>
      <c r="R69" s="444">
        <v>2.7912970818007135</v>
      </c>
      <c r="S69" s="372">
        <v>33.287671232876704</v>
      </c>
      <c r="T69" s="295">
        <v>20.580748001120924</v>
      </c>
      <c r="U69" s="295">
        <v>39.487413337226627</v>
      </c>
      <c r="V69" s="296">
        <v>30.788715285271877</v>
      </c>
      <c r="X69" s="460">
        <v>188</v>
      </c>
      <c r="Y69" s="442">
        <v>5.8409037245081832</v>
      </c>
      <c r="Z69" s="443">
        <v>368.24099999999999</v>
      </c>
      <c r="AA69" s="444">
        <v>5.9629269721584954</v>
      </c>
      <c r="AB69" s="372">
        <v>-36.271186440677972</v>
      </c>
      <c r="AC69" s="295">
        <v>-40.489704906927848</v>
      </c>
      <c r="AD69" s="295">
        <v>-37.027631565446697</v>
      </c>
      <c r="AE69" s="296">
        <v>-40.449672886609221</v>
      </c>
    </row>
    <row r="70" spans="1:62" ht="49.5" customHeight="1" thickBot="1">
      <c r="A70" s="656"/>
      <c r="B70" s="646"/>
      <c r="C70" s="17" t="s">
        <v>12</v>
      </c>
      <c r="D70" s="26"/>
      <c r="E70" s="18"/>
      <c r="F70" s="455">
        <v>684</v>
      </c>
      <c r="G70" s="456">
        <v>5.4384426335737963</v>
      </c>
      <c r="H70" s="453">
        <v>1009.702</v>
      </c>
      <c r="I70" s="454">
        <v>6.8857409255944777</v>
      </c>
      <c r="J70" s="373">
        <v>-22.27272727272728</v>
      </c>
      <c r="K70" s="295">
        <v>-30.494354724516938</v>
      </c>
      <c r="L70" s="295">
        <v>-21.603335559109908</v>
      </c>
      <c r="M70" s="386">
        <v>-27.748629710707462</v>
      </c>
      <c r="O70" s="462">
        <v>2171</v>
      </c>
      <c r="P70" s="456">
        <v>5.0395515425879243</v>
      </c>
      <c r="Q70" s="453">
        <v>4199.1760000000004</v>
      </c>
      <c r="R70" s="454">
        <v>7.9664001138890601</v>
      </c>
      <c r="S70" s="373">
        <v>-27.945569200132752</v>
      </c>
      <c r="T70" s="295">
        <v>-34.814847597848015</v>
      </c>
      <c r="U70" s="295">
        <v>0.23203495442724886</v>
      </c>
      <c r="V70" s="386">
        <v>-6.0186236988639052</v>
      </c>
      <c r="X70" s="462">
        <v>371</v>
      </c>
      <c r="Y70" s="456">
        <v>11.526464264853916</v>
      </c>
      <c r="Z70" s="453">
        <v>729.37800000000004</v>
      </c>
      <c r="AA70" s="454">
        <v>11.810818863459037</v>
      </c>
      <c r="AB70" s="373">
        <v>-16.441441441441441</v>
      </c>
      <c r="AC70" s="295">
        <v>-21.972586658265243</v>
      </c>
      <c r="AD70" s="295">
        <v>-36.795174312451309</v>
      </c>
      <c r="AE70" s="386">
        <v>-40.229847814122998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8204.3559999999998</v>
      </c>
      <c r="I72" s="407" t="s">
        <v>22</v>
      </c>
      <c r="J72" s="537" t="s">
        <v>207</v>
      </c>
      <c r="K72" s="535" t="s">
        <v>207</v>
      </c>
      <c r="L72" s="387">
        <v>0.63580325204888766</v>
      </c>
      <c r="M72" s="536" t="s">
        <v>207</v>
      </c>
      <c r="O72" s="428" t="s">
        <v>22</v>
      </c>
      <c r="P72" s="180" t="s">
        <v>22</v>
      </c>
      <c r="Q72" s="459">
        <v>17889.758999999998</v>
      </c>
      <c r="R72" s="407" t="s">
        <v>22</v>
      </c>
      <c r="S72" s="537" t="s">
        <v>207</v>
      </c>
      <c r="T72" s="535" t="s">
        <v>207</v>
      </c>
      <c r="U72" s="387">
        <v>9.4925572823936051</v>
      </c>
      <c r="V72" s="536" t="s">
        <v>207</v>
      </c>
      <c r="X72" s="428" t="s">
        <v>22</v>
      </c>
      <c r="Y72" s="180" t="s">
        <v>22</v>
      </c>
      <c r="Z72" s="459">
        <v>10009.795</v>
      </c>
      <c r="AA72" s="407" t="s">
        <v>22</v>
      </c>
      <c r="AB72" s="537" t="s">
        <v>207</v>
      </c>
      <c r="AC72" s="535" t="s">
        <v>207</v>
      </c>
      <c r="AD72" s="387">
        <v>5.9184887100853416</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0"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0" t="s">
        <v>83</v>
      </c>
    </row>
    <row r="5" spans="1:49" s="53" customFormat="1" ht="36.75" customHeight="1" thickBot="1">
      <c r="A5" s="701"/>
      <c r="B5" s="722" t="s">
        <v>86</v>
      </c>
      <c r="C5" s="734" t="s">
        <v>87</v>
      </c>
      <c r="D5" s="735"/>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701"/>
    </row>
    <row r="6" spans="1:49" s="53" customFormat="1" ht="36.75" customHeight="1" thickBot="1">
      <c r="A6" s="701"/>
      <c r="B6" s="723"/>
      <c r="C6" s="736"/>
      <c r="D6" s="737"/>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701"/>
    </row>
    <row r="7" spans="1:49" s="53" customFormat="1" ht="36.75" customHeight="1">
      <c r="A7" s="701"/>
      <c r="B7" s="723"/>
      <c r="C7" s="736"/>
      <c r="D7" s="737"/>
      <c r="E7" s="730" t="s">
        <v>98</v>
      </c>
      <c r="F7" s="730"/>
      <c r="G7" s="730" t="s">
        <v>125</v>
      </c>
      <c r="H7" s="730"/>
      <c r="I7" s="730" t="s">
        <v>99</v>
      </c>
      <c r="J7" s="732"/>
      <c r="K7" s="703" t="s">
        <v>92</v>
      </c>
      <c r="L7" s="708"/>
      <c r="M7" s="468"/>
      <c r="N7" s="468"/>
      <c r="O7" s="468"/>
      <c r="P7" s="468"/>
      <c r="Q7" s="468"/>
      <c r="R7" s="471"/>
      <c r="S7" s="725" t="s">
        <v>87</v>
      </c>
      <c r="T7" s="726"/>
      <c r="U7" s="251"/>
      <c r="V7" s="252"/>
      <c r="W7" s="252"/>
      <c r="X7" s="252"/>
      <c r="Y7" s="251"/>
      <c r="Z7" s="59"/>
      <c r="AA7" s="725" t="s">
        <v>93</v>
      </c>
      <c r="AB7" s="726"/>
      <c r="AC7" s="468"/>
      <c r="AD7" s="468"/>
      <c r="AE7" s="468"/>
      <c r="AF7" s="468"/>
      <c r="AG7" s="468"/>
      <c r="AH7" s="468"/>
      <c r="AI7" s="713" t="s">
        <v>94</v>
      </c>
      <c r="AJ7" s="714"/>
      <c r="AK7" s="703" t="s">
        <v>92</v>
      </c>
      <c r="AL7" s="704"/>
      <c r="AM7" s="707" t="s">
        <v>87</v>
      </c>
      <c r="AN7" s="708"/>
      <c r="AO7" s="703" t="s">
        <v>94</v>
      </c>
      <c r="AP7" s="711"/>
      <c r="AQ7" s="60" t="s">
        <v>95</v>
      </c>
      <c r="AR7" s="61"/>
      <c r="AS7" s="60" t="s">
        <v>96</v>
      </c>
      <c r="AT7" s="61"/>
      <c r="AU7" s="60" t="s">
        <v>97</v>
      </c>
      <c r="AV7" s="61"/>
      <c r="AW7" s="701"/>
    </row>
    <row r="8" spans="1:49" s="53" customFormat="1" ht="36.75" customHeight="1" thickBot="1">
      <c r="A8" s="702"/>
      <c r="B8" s="724"/>
      <c r="C8" s="738"/>
      <c r="D8" s="739"/>
      <c r="E8" s="731"/>
      <c r="F8" s="731"/>
      <c r="G8" s="731"/>
      <c r="H8" s="731"/>
      <c r="I8" s="731"/>
      <c r="J8" s="733"/>
      <c r="K8" s="705"/>
      <c r="L8" s="706"/>
      <c r="M8" s="717" t="s">
        <v>139</v>
      </c>
      <c r="N8" s="717"/>
      <c r="O8" s="717" t="s">
        <v>125</v>
      </c>
      <c r="P8" s="717"/>
      <c r="Q8" s="717" t="s">
        <v>99</v>
      </c>
      <c r="R8" s="717"/>
      <c r="S8" s="727"/>
      <c r="T8" s="729"/>
      <c r="U8" s="718" t="s">
        <v>98</v>
      </c>
      <c r="V8" s="719"/>
      <c r="W8" s="720" t="s">
        <v>125</v>
      </c>
      <c r="X8" s="721"/>
      <c r="Y8" s="62" t="s">
        <v>99</v>
      </c>
      <c r="Z8" s="63"/>
      <c r="AA8" s="727"/>
      <c r="AB8" s="728"/>
      <c r="AC8" s="717" t="s">
        <v>139</v>
      </c>
      <c r="AD8" s="717"/>
      <c r="AE8" s="717" t="s">
        <v>125</v>
      </c>
      <c r="AF8" s="717"/>
      <c r="AG8" s="717" t="s">
        <v>99</v>
      </c>
      <c r="AH8" s="717"/>
      <c r="AI8" s="715"/>
      <c r="AJ8" s="716"/>
      <c r="AK8" s="705"/>
      <c r="AL8" s="706"/>
      <c r="AM8" s="709"/>
      <c r="AN8" s="710"/>
      <c r="AO8" s="705"/>
      <c r="AP8" s="712"/>
      <c r="AQ8" s="469"/>
      <c r="AR8" s="470"/>
      <c r="AS8" s="469"/>
      <c r="AT8" s="470"/>
      <c r="AU8" s="469"/>
      <c r="AV8" s="470"/>
      <c r="AW8" s="702"/>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13518648</v>
      </c>
      <c r="C10" s="71">
        <v>37749</v>
      </c>
      <c r="D10" s="490">
        <v>27.923650353200998</v>
      </c>
      <c r="E10" s="229">
        <v>29489</v>
      </c>
      <c r="F10" s="490">
        <v>21.813571889733353</v>
      </c>
      <c r="G10" s="229">
        <v>1225</v>
      </c>
      <c r="H10" s="490">
        <v>0.90615570432782921</v>
      </c>
      <c r="I10" s="229">
        <v>7035</v>
      </c>
      <c r="J10" s="491">
        <v>5.2039227591398189</v>
      </c>
      <c r="K10" s="228">
        <v>25147</v>
      </c>
      <c r="L10" s="326">
        <v>19.922486077815719</v>
      </c>
      <c r="M10" s="352">
        <v>10685</v>
      </c>
      <c r="N10" s="326">
        <v>8.4650957864342047</v>
      </c>
      <c r="O10" s="352">
        <v>326</v>
      </c>
      <c r="P10" s="326">
        <v>0.25827058740080028</v>
      </c>
      <c r="Q10" s="352">
        <v>14136</v>
      </c>
      <c r="R10" s="326">
        <v>11.199119703980713</v>
      </c>
      <c r="S10" s="73">
        <v>11176</v>
      </c>
      <c r="T10" s="326">
        <v>8.8540861496666974</v>
      </c>
      <c r="U10" s="74">
        <v>4327</v>
      </c>
      <c r="V10" s="326">
        <v>3.4280270910529529</v>
      </c>
      <c r="W10" s="352">
        <v>298</v>
      </c>
      <c r="X10" s="326">
        <v>0.23608783756269472</v>
      </c>
      <c r="Y10" s="72">
        <v>6551</v>
      </c>
      <c r="Z10" s="326">
        <v>5.1899712210510502</v>
      </c>
      <c r="AA10" s="75">
        <v>93</v>
      </c>
      <c r="AB10" s="326">
        <v>7.367841910513627E-2</v>
      </c>
      <c r="AC10" s="229">
        <v>67</v>
      </c>
      <c r="AD10" s="326">
        <v>5.3080151398323977E-2</v>
      </c>
      <c r="AE10" s="229">
        <v>0</v>
      </c>
      <c r="AF10" s="326">
        <v>0</v>
      </c>
      <c r="AG10" s="229">
        <v>26</v>
      </c>
      <c r="AH10" s="326">
        <v>2.0598267706812289E-2</v>
      </c>
      <c r="AI10" s="70">
        <v>36416</v>
      </c>
      <c r="AJ10" s="319">
        <v>28.850250646587551</v>
      </c>
      <c r="AK10" s="495">
        <v>80</v>
      </c>
      <c r="AL10" s="326">
        <v>6.337928525173013E-2</v>
      </c>
      <c r="AM10" s="74">
        <v>117</v>
      </c>
      <c r="AN10" s="326">
        <v>9.2692204680655296E-2</v>
      </c>
      <c r="AO10" s="70">
        <v>197</v>
      </c>
      <c r="AP10" s="326">
        <v>0.15607148993238543</v>
      </c>
      <c r="AQ10" s="70">
        <v>33681</v>
      </c>
      <c r="AR10" s="491">
        <v>24.914473695890297</v>
      </c>
      <c r="AS10" s="74">
        <v>3302</v>
      </c>
      <c r="AT10" s="490">
        <v>2.4425519475024426</v>
      </c>
      <c r="AU10" s="70">
        <v>6857</v>
      </c>
      <c r="AV10" s="490">
        <v>5.0722527874089183</v>
      </c>
      <c r="AW10" s="466" t="s">
        <v>100</v>
      </c>
    </row>
    <row r="11" spans="1:49" s="82" customFormat="1" ht="36.75" customHeight="1">
      <c r="A11" s="77" t="s">
        <v>101</v>
      </c>
      <c r="B11" s="487">
        <v>465509</v>
      </c>
      <c r="C11" s="79">
        <v>1918</v>
      </c>
      <c r="D11" s="327">
        <v>41.202210913215424</v>
      </c>
      <c r="E11" s="230">
        <v>1557</v>
      </c>
      <c r="F11" s="327">
        <v>33.447258807026287</v>
      </c>
      <c r="G11" s="230">
        <v>58</v>
      </c>
      <c r="H11" s="327">
        <v>1.2459479838198617</v>
      </c>
      <c r="I11" s="230">
        <v>303</v>
      </c>
      <c r="J11" s="323">
        <v>6.5090041223692783</v>
      </c>
      <c r="K11" s="492">
        <v>694</v>
      </c>
      <c r="L11" s="327">
        <v>15.772810916421529</v>
      </c>
      <c r="M11" s="353">
        <v>420</v>
      </c>
      <c r="N11" s="327">
        <v>9.5455051655576977</v>
      </c>
      <c r="O11" s="353">
        <v>18</v>
      </c>
      <c r="P11" s="327">
        <v>0.40909307852390131</v>
      </c>
      <c r="Q11" s="353">
        <v>256</v>
      </c>
      <c r="R11" s="327">
        <v>5.8182126723399294</v>
      </c>
      <c r="S11" s="230">
        <v>569</v>
      </c>
      <c r="T11" s="327">
        <v>12.931886760005545</v>
      </c>
      <c r="U11" s="81">
        <v>222</v>
      </c>
      <c r="V11" s="327">
        <v>5.0454813017947826</v>
      </c>
      <c r="W11" s="353">
        <v>23</v>
      </c>
      <c r="X11" s="327">
        <v>0.52273004478054053</v>
      </c>
      <c r="Y11" s="353">
        <v>324</v>
      </c>
      <c r="Z11" s="327">
        <v>7.3636754134302231</v>
      </c>
      <c r="AA11" s="81">
        <v>4</v>
      </c>
      <c r="AB11" s="327">
        <v>9.0909573005311398E-2</v>
      </c>
      <c r="AC11" s="230">
        <v>3</v>
      </c>
      <c r="AD11" s="327">
        <v>6.8182179753983552E-2</v>
      </c>
      <c r="AE11" s="230">
        <v>0</v>
      </c>
      <c r="AF11" s="327">
        <v>0</v>
      </c>
      <c r="AG11" s="230">
        <v>1</v>
      </c>
      <c r="AH11" s="327">
        <v>2.2727393251327849E-2</v>
      </c>
      <c r="AI11" s="78">
        <v>1267</v>
      </c>
      <c r="AJ11" s="320">
        <v>28.795607249432383</v>
      </c>
      <c r="AK11" s="492">
        <v>2</v>
      </c>
      <c r="AL11" s="327">
        <v>4.5454786502655699E-2</v>
      </c>
      <c r="AM11" s="80">
        <v>6</v>
      </c>
      <c r="AN11" s="327">
        <v>0.1363643595079671</v>
      </c>
      <c r="AO11" s="79">
        <v>8</v>
      </c>
      <c r="AP11" s="327">
        <v>0.1818191460106228</v>
      </c>
      <c r="AQ11" s="78">
        <v>1640</v>
      </c>
      <c r="AR11" s="323">
        <v>35.230253335596089</v>
      </c>
      <c r="AS11" s="80">
        <v>114</v>
      </c>
      <c r="AT11" s="327">
        <v>2.4489322440597281</v>
      </c>
      <c r="AU11" s="79">
        <v>249</v>
      </c>
      <c r="AV11" s="327">
        <v>5.3489835857094068</v>
      </c>
      <c r="AW11" s="77" t="s">
        <v>101</v>
      </c>
    </row>
    <row r="12" spans="1:49" s="82" customFormat="1" ht="36.75" customHeight="1">
      <c r="A12" s="83" t="s">
        <v>37</v>
      </c>
      <c r="B12" s="488">
        <v>102198</v>
      </c>
      <c r="C12" s="85">
        <v>339</v>
      </c>
      <c r="D12" s="328">
        <v>33.1709035401867</v>
      </c>
      <c r="E12" s="231">
        <v>308</v>
      </c>
      <c r="F12" s="328">
        <v>30.13757607780974</v>
      </c>
      <c r="G12" s="231">
        <v>4</v>
      </c>
      <c r="H12" s="328">
        <v>0.39139709191960703</v>
      </c>
      <c r="I12" s="231">
        <v>27</v>
      </c>
      <c r="J12" s="324">
        <v>2.6419303704573478</v>
      </c>
      <c r="K12" s="493">
        <v>401</v>
      </c>
      <c r="L12" s="328">
        <v>41.097434741168151</v>
      </c>
      <c r="M12" s="354">
        <v>186</v>
      </c>
      <c r="N12" s="328">
        <v>19.062650528322383</v>
      </c>
      <c r="O12" s="354">
        <v>6</v>
      </c>
      <c r="P12" s="328">
        <v>0.61492421059104463</v>
      </c>
      <c r="Q12" s="354">
        <v>209</v>
      </c>
      <c r="R12" s="328">
        <v>21.419860002254723</v>
      </c>
      <c r="S12" s="231">
        <v>230</v>
      </c>
      <c r="T12" s="328">
        <v>23.572094739323376</v>
      </c>
      <c r="U12" s="87">
        <v>109</v>
      </c>
      <c r="V12" s="328">
        <v>11.171123159070644</v>
      </c>
      <c r="W12" s="354">
        <v>8</v>
      </c>
      <c r="X12" s="328">
        <v>0.81989894745472625</v>
      </c>
      <c r="Y12" s="354">
        <v>113</v>
      </c>
      <c r="Z12" s="328">
        <v>11.581072632798007</v>
      </c>
      <c r="AA12" s="87">
        <v>0</v>
      </c>
      <c r="AB12" s="328">
        <v>0</v>
      </c>
      <c r="AC12" s="231">
        <v>0</v>
      </c>
      <c r="AD12" s="328">
        <v>0</v>
      </c>
      <c r="AE12" s="231">
        <v>0</v>
      </c>
      <c r="AF12" s="328">
        <v>0</v>
      </c>
      <c r="AG12" s="231">
        <v>0</v>
      </c>
      <c r="AH12" s="328">
        <v>0</v>
      </c>
      <c r="AI12" s="84">
        <v>631</v>
      </c>
      <c r="AJ12" s="321">
        <v>64.669529480491533</v>
      </c>
      <c r="AK12" s="493">
        <v>0</v>
      </c>
      <c r="AL12" s="328">
        <v>0</v>
      </c>
      <c r="AM12" s="86">
        <v>4</v>
      </c>
      <c r="AN12" s="328">
        <v>0.40994947372736312</v>
      </c>
      <c r="AO12" s="85">
        <v>4</v>
      </c>
      <c r="AP12" s="328">
        <v>0.40994947372736312</v>
      </c>
      <c r="AQ12" s="84">
        <v>183</v>
      </c>
      <c r="AR12" s="324">
        <v>17.906416955322022</v>
      </c>
      <c r="AS12" s="86">
        <v>21</v>
      </c>
      <c r="AT12" s="328">
        <v>2.054834732577937</v>
      </c>
      <c r="AU12" s="85">
        <v>48</v>
      </c>
      <c r="AV12" s="328">
        <v>4.6967651030352844</v>
      </c>
      <c r="AW12" s="83" t="s">
        <v>102</v>
      </c>
    </row>
    <row r="13" spans="1:49" s="82" customFormat="1" ht="36.75" customHeight="1">
      <c r="A13" s="83" t="s">
        <v>38</v>
      </c>
      <c r="B13" s="488">
        <v>94269</v>
      </c>
      <c r="C13" s="85">
        <v>240</v>
      </c>
      <c r="D13" s="328">
        <v>25.459058651306368</v>
      </c>
      <c r="E13" s="231">
        <v>202</v>
      </c>
      <c r="F13" s="328">
        <v>21.428041031516194</v>
      </c>
      <c r="G13" s="231">
        <v>7</v>
      </c>
      <c r="H13" s="328">
        <v>0.74255587732976913</v>
      </c>
      <c r="I13" s="231">
        <v>31</v>
      </c>
      <c r="J13" s="324">
        <v>3.2884617424604059</v>
      </c>
      <c r="K13" s="493">
        <v>183</v>
      </c>
      <c r="L13" s="328">
        <v>20.192063673043041</v>
      </c>
      <c r="M13" s="354">
        <v>87</v>
      </c>
      <c r="N13" s="328">
        <v>9.5995056806270203</v>
      </c>
      <c r="O13" s="354">
        <v>2</v>
      </c>
      <c r="P13" s="328">
        <v>0.22067829150866713</v>
      </c>
      <c r="Q13" s="354">
        <v>94</v>
      </c>
      <c r="R13" s="328">
        <v>10.371879700907355</v>
      </c>
      <c r="S13" s="231">
        <v>99</v>
      </c>
      <c r="T13" s="328">
        <v>10.923575429679024</v>
      </c>
      <c r="U13" s="87">
        <v>36</v>
      </c>
      <c r="V13" s="328">
        <v>3.9722092471560084</v>
      </c>
      <c r="W13" s="354">
        <v>2</v>
      </c>
      <c r="X13" s="328">
        <v>0.22067829150866713</v>
      </c>
      <c r="Y13" s="354">
        <v>61</v>
      </c>
      <c r="Z13" s="328">
        <v>6.7306878910143482</v>
      </c>
      <c r="AA13" s="87">
        <v>0</v>
      </c>
      <c r="AB13" s="328">
        <v>0</v>
      </c>
      <c r="AC13" s="231">
        <v>0</v>
      </c>
      <c r="AD13" s="328">
        <v>0</v>
      </c>
      <c r="AE13" s="231">
        <v>0</v>
      </c>
      <c r="AF13" s="328">
        <v>0</v>
      </c>
      <c r="AG13" s="231">
        <v>0</v>
      </c>
      <c r="AH13" s="328">
        <v>0</v>
      </c>
      <c r="AI13" s="84">
        <v>282</v>
      </c>
      <c r="AJ13" s="321">
        <v>31.115639102722064</v>
      </c>
      <c r="AK13" s="493">
        <v>1</v>
      </c>
      <c r="AL13" s="328">
        <v>0.11033914575433357</v>
      </c>
      <c r="AM13" s="86">
        <v>4</v>
      </c>
      <c r="AN13" s="328">
        <v>0.44135658301733427</v>
      </c>
      <c r="AO13" s="85">
        <v>5</v>
      </c>
      <c r="AP13" s="328">
        <v>0.55169572877166784</v>
      </c>
      <c r="AQ13" s="84">
        <v>166</v>
      </c>
      <c r="AR13" s="324">
        <v>17.609182233820238</v>
      </c>
      <c r="AS13" s="86">
        <v>20</v>
      </c>
      <c r="AT13" s="328">
        <v>2.1215882209421975</v>
      </c>
      <c r="AU13" s="85">
        <v>37</v>
      </c>
      <c r="AV13" s="328">
        <v>3.9249382087430651</v>
      </c>
      <c r="AW13" s="83" t="s">
        <v>38</v>
      </c>
    </row>
    <row r="14" spans="1:49" s="82" customFormat="1" ht="36.75" customHeight="1">
      <c r="A14" s="83" t="s">
        <v>39</v>
      </c>
      <c r="B14" s="488">
        <v>213636</v>
      </c>
      <c r="C14" s="85">
        <v>300</v>
      </c>
      <c r="D14" s="328">
        <v>14.042577093748244</v>
      </c>
      <c r="E14" s="231">
        <v>257</v>
      </c>
      <c r="F14" s="328">
        <v>12.029807710310996</v>
      </c>
      <c r="G14" s="231">
        <v>2</v>
      </c>
      <c r="H14" s="328">
        <v>9.3617180624988305E-2</v>
      </c>
      <c r="I14" s="231">
        <v>41</v>
      </c>
      <c r="J14" s="324">
        <v>1.9191522028122601</v>
      </c>
      <c r="K14" s="493">
        <v>558</v>
      </c>
      <c r="L14" s="328">
        <v>27.282239164518096</v>
      </c>
      <c r="M14" s="354">
        <v>326</v>
      </c>
      <c r="N14" s="328">
        <v>15.939085963499819</v>
      </c>
      <c r="O14" s="354">
        <v>4</v>
      </c>
      <c r="P14" s="328">
        <v>0.19557160691410824</v>
      </c>
      <c r="Q14" s="354">
        <v>228</v>
      </c>
      <c r="R14" s="328">
        <v>11.147581594104169</v>
      </c>
      <c r="S14" s="231">
        <v>178</v>
      </c>
      <c r="T14" s="328">
        <v>8.7029365076778156</v>
      </c>
      <c r="U14" s="87">
        <v>84</v>
      </c>
      <c r="V14" s="328">
        <v>4.1070037451962724</v>
      </c>
      <c r="W14" s="354">
        <v>1</v>
      </c>
      <c r="X14" s="328">
        <v>4.8892901728527061E-2</v>
      </c>
      <c r="Y14" s="354">
        <v>93</v>
      </c>
      <c r="Z14" s="328">
        <v>4.5470398607530162</v>
      </c>
      <c r="AA14" s="87">
        <v>5</v>
      </c>
      <c r="AB14" s="328">
        <v>0.2444645086426353</v>
      </c>
      <c r="AC14" s="231">
        <v>3</v>
      </c>
      <c r="AD14" s="328">
        <v>0.14667870518558115</v>
      </c>
      <c r="AE14" s="231">
        <v>0</v>
      </c>
      <c r="AF14" s="328">
        <v>0</v>
      </c>
      <c r="AG14" s="231">
        <v>2</v>
      </c>
      <c r="AH14" s="328">
        <v>9.7785803457054121E-2</v>
      </c>
      <c r="AI14" s="84">
        <v>741</v>
      </c>
      <c r="AJ14" s="321">
        <v>36.229640180838551</v>
      </c>
      <c r="AK14" s="493">
        <v>1</v>
      </c>
      <c r="AL14" s="328">
        <v>4.8892901728527061E-2</v>
      </c>
      <c r="AM14" s="86">
        <v>2</v>
      </c>
      <c r="AN14" s="328">
        <v>9.7785803457054121E-2</v>
      </c>
      <c r="AO14" s="85">
        <v>3</v>
      </c>
      <c r="AP14" s="328">
        <v>0.14667870518558115</v>
      </c>
      <c r="AQ14" s="84">
        <v>520</v>
      </c>
      <c r="AR14" s="324">
        <v>24.340466962496958</v>
      </c>
      <c r="AS14" s="86">
        <v>75</v>
      </c>
      <c r="AT14" s="328">
        <v>3.5106442734370611</v>
      </c>
      <c r="AU14" s="85">
        <v>266</v>
      </c>
      <c r="AV14" s="328">
        <v>12.451085023123442</v>
      </c>
      <c r="AW14" s="83" t="s">
        <v>39</v>
      </c>
    </row>
    <row r="15" spans="1:49" s="82" customFormat="1" ht="36.75" customHeight="1">
      <c r="A15" s="83" t="s">
        <v>40</v>
      </c>
      <c r="B15" s="488">
        <v>86981</v>
      </c>
      <c r="C15" s="85">
        <v>285</v>
      </c>
      <c r="D15" s="328">
        <v>32.765776433933844</v>
      </c>
      <c r="E15" s="231">
        <v>233</v>
      </c>
      <c r="F15" s="328">
        <v>26.787459330198551</v>
      </c>
      <c r="G15" s="231">
        <v>8</v>
      </c>
      <c r="H15" s="328">
        <v>0.91974109288235362</v>
      </c>
      <c r="I15" s="231">
        <v>44</v>
      </c>
      <c r="J15" s="324">
        <v>5.0585760108529447</v>
      </c>
      <c r="K15" s="493">
        <v>292</v>
      </c>
      <c r="L15" s="328">
        <v>34.771149472280328</v>
      </c>
      <c r="M15" s="354">
        <v>98</v>
      </c>
      <c r="N15" s="328">
        <v>11.669769343436549</v>
      </c>
      <c r="O15" s="354">
        <v>0</v>
      </c>
      <c r="P15" s="328">
        <v>0</v>
      </c>
      <c r="Q15" s="354">
        <v>194</v>
      </c>
      <c r="R15" s="328">
        <v>23.101380128843779</v>
      </c>
      <c r="S15" s="231">
        <v>52</v>
      </c>
      <c r="T15" s="328">
        <v>6.1921225087622505</v>
      </c>
      <c r="U15" s="87">
        <v>19</v>
      </c>
      <c r="V15" s="328">
        <v>2.2625063012785147</v>
      </c>
      <c r="W15" s="354">
        <v>0</v>
      </c>
      <c r="X15" s="328">
        <v>0</v>
      </c>
      <c r="Y15" s="354">
        <v>33</v>
      </c>
      <c r="Z15" s="328">
        <v>3.9296162074837353</v>
      </c>
      <c r="AA15" s="87">
        <v>4</v>
      </c>
      <c r="AB15" s="328">
        <v>0.47631711605863458</v>
      </c>
      <c r="AC15" s="231">
        <v>4</v>
      </c>
      <c r="AD15" s="328">
        <v>0.47631711605863458</v>
      </c>
      <c r="AE15" s="231">
        <v>0</v>
      </c>
      <c r="AF15" s="328">
        <v>0</v>
      </c>
      <c r="AG15" s="231">
        <v>0</v>
      </c>
      <c r="AH15" s="328">
        <v>0</v>
      </c>
      <c r="AI15" s="84">
        <v>348</v>
      </c>
      <c r="AJ15" s="321">
        <v>41.439589097101212</v>
      </c>
      <c r="AK15" s="493">
        <v>0</v>
      </c>
      <c r="AL15" s="328">
        <v>0</v>
      </c>
      <c r="AM15" s="86">
        <v>0</v>
      </c>
      <c r="AN15" s="328">
        <v>0</v>
      </c>
      <c r="AO15" s="85">
        <v>0</v>
      </c>
      <c r="AP15" s="328">
        <v>0</v>
      </c>
      <c r="AQ15" s="84">
        <v>200</v>
      </c>
      <c r="AR15" s="324">
        <v>22.993527322058842</v>
      </c>
      <c r="AS15" s="86">
        <v>20</v>
      </c>
      <c r="AT15" s="328">
        <v>2.2993527322058838</v>
      </c>
      <c r="AU15" s="85">
        <v>67</v>
      </c>
      <c r="AV15" s="328">
        <v>7.7028316528897118</v>
      </c>
      <c r="AW15" s="83" t="s">
        <v>40</v>
      </c>
    </row>
    <row r="16" spans="1:49" s="82" customFormat="1" ht="36.75" customHeight="1">
      <c r="A16" s="83" t="s">
        <v>41</v>
      </c>
      <c r="B16" s="488">
        <v>97370</v>
      </c>
      <c r="C16" s="85">
        <v>405</v>
      </c>
      <c r="D16" s="328">
        <v>41.593920098592996</v>
      </c>
      <c r="E16" s="231">
        <v>308</v>
      </c>
      <c r="F16" s="328">
        <v>31.631919482386774</v>
      </c>
      <c r="G16" s="231">
        <v>15</v>
      </c>
      <c r="H16" s="328">
        <v>1.540515559207148</v>
      </c>
      <c r="I16" s="231">
        <v>82</v>
      </c>
      <c r="J16" s="324">
        <v>8.4214850569990762</v>
      </c>
      <c r="K16" s="493">
        <v>105</v>
      </c>
      <c r="L16" s="328">
        <v>11.346853499513704</v>
      </c>
      <c r="M16" s="354">
        <v>60</v>
      </c>
      <c r="N16" s="328">
        <v>6.4839162854364032</v>
      </c>
      <c r="O16" s="354">
        <v>2</v>
      </c>
      <c r="P16" s="328">
        <v>0.21613054284788011</v>
      </c>
      <c r="Q16" s="354">
        <v>43</v>
      </c>
      <c r="R16" s="328">
        <v>4.6468066712294229</v>
      </c>
      <c r="S16" s="231">
        <v>126</v>
      </c>
      <c r="T16" s="328">
        <v>13.616224199416447</v>
      </c>
      <c r="U16" s="87">
        <v>51</v>
      </c>
      <c r="V16" s="328">
        <v>5.5113288426209426</v>
      </c>
      <c r="W16" s="354">
        <v>1</v>
      </c>
      <c r="X16" s="328">
        <v>0.10806527142394005</v>
      </c>
      <c r="Y16" s="354">
        <v>74</v>
      </c>
      <c r="Z16" s="328">
        <v>7.9968300853715633</v>
      </c>
      <c r="AA16" s="87">
        <v>0</v>
      </c>
      <c r="AB16" s="328">
        <v>0</v>
      </c>
      <c r="AC16" s="231">
        <v>0</v>
      </c>
      <c r="AD16" s="328">
        <v>0</v>
      </c>
      <c r="AE16" s="231">
        <v>0</v>
      </c>
      <c r="AF16" s="328">
        <v>0</v>
      </c>
      <c r="AG16" s="231">
        <v>0</v>
      </c>
      <c r="AH16" s="328">
        <v>0</v>
      </c>
      <c r="AI16" s="84">
        <v>231</v>
      </c>
      <c r="AJ16" s="321">
        <v>24.963077698930153</v>
      </c>
      <c r="AK16" s="493">
        <v>1</v>
      </c>
      <c r="AL16" s="328">
        <v>0.10806527142394005</v>
      </c>
      <c r="AM16" s="86">
        <v>0</v>
      </c>
      <c r="AN16" s="328">
        <v>0</v>
      </c>
      <c r="AO16" s="85">
        <v>1</v>
      </c>
      <c r="AP16" s="328">
        <v>0.10806527142394005</v>
      </c>
      <c r="AQ16" s="84">
        <v>217</v>
      </c>
      <c r="AR16" s="324">
        <v>22.286125089863411</v>
      </c>
      <c r="AS16" s="86">
        <v>19</v>
      </c>
      <c r="AT16" s="328">
        <v>1.9513197083290541</v>
      </c>
      <c r="AU16" s="85">
        <v>153</v>
      </c>
      <c r="AV16" s="328">
        <v>15.713258703912908</v>
      </c>
      <c r="AW16" s="83" t="s">
        <v>41</v>
      </c>
    </row>
    <row r="17" spans="1:49" s="82" customFormat="1" ht="36.75" customHeight="1">
      <c r="A17" s="83" t="s">
        <v>42</v>
      </c>
      <c r="B17" s="488">
        <v>167093</v>
      </c>
      <c r="C17" s="85">
        <v>612</v>
      </c>
      <c r="D17" s="328">
        <v>36.626309899277651</v>
      </c>
      <c r="E17" s="231">
        <v>543</v>
      </c>
      <c r="F17" s="328">
        <v>32.496872998868895</v>
      </c>
      <c r="G17" s="231">
        <v>1</v>
      </c>
      <c r="H17" s="328">
        <v>5.9846911600126874E-2</v>
      </c>
      <c r="I17" s="231">
        <v>68</v>
      </c>
      <c r="J17" s="324">
        <v>4.0695899888086275</v>
      </c>
      <c r="K17" s="493">
        <v>212</v>
      </c>
      <c r="L17" s="328">
        <v>13.597559280868706</v>
      </c>
      <c r="M17" s="354">
        <v>170</v>
      </c>
      <c r="N17" s="328">
        <v>10.90370319692302</v>
      </c>
      <c r="O17" s="354">
        <v>2</v>
      </c>
      <c r="P17" s="328">
        <v>0.12827886114027082</v>
      </c>
      <c r="Q17" s="354">
        <v>40</v>
      </c>
      <c r="R17" s="328">
        <v>2.5655772228054161</v>
      </c>
      <c r="S17" s="231">
        <v>62</v>
      </c>
      <c r="T17" s="328">
        <v>3.9766446953483952</v>
      </c>
      <c r="U17" s="87">
        <v>20</v>
      </c>
      <c r="V17" s="328">
        <v>1.2827886114027081</v>
      </c>
      <c r="W17" s="354">
        <v>0</v>
      </c>
      <c r="X17" s="328">
        <v>0</v>
      </c>
      <c r="Y17" s="354">
        <v>42</v>
      </c>
      <c r="Z17" s="328">
        <v>2.6938560839456871</v>
      </c>
      <c r="AA17" s="87">
        <v>0</v>
      </c>
      <c r="AB17" s="328">
        <v>0</v>
      </c>
      <c r="AC17" s="231">
        <v>0</v>
      </c>
      <c r="AD17" s="328">
        <v>0</v>
      </c>
      <c r="AE17" s="231">
        <v>0</v>
      </c>
      <c r="AF17" s="328">
        <v>0</v>
      </c>
      <c r="AG17" s="231">
        <v>0</v>
      </c>
      <c r="AH17" s="328">
        <v>0</v>
      </c>
      <c r="AI17" s="84">
        <v>274</v>
      </c>
      <c r="AJ17" s="321">
        <v>17.574203976217099</v>
      </c>
      <c r="AK17" s="493">
        <v>7</v>
      </c>
      <c r="AL17" s="328">
        <v>0.44897601399094783</v>
      </c>
      <c r="AM17" s="86">
        <v>3</v>
      </c>
      <c r="AN17" s="328">
        <v>0.19241829171040623</v>
      </c>
      <c r="AO17" s="85">
        <v>10</v>
      </c>
      <c r="AP17" s="328">
        <v>0.64139430570135403</v>
      </c>
      <c r="AQ17" s="84">
        <v>349</v>
      </c>
      <c r="AR17" s="324">
        <v>20.88657214844428</v>
      </c>
      <c r="AS17" s="86">
        <v>67</v>
      </c>
      <c r="AT17" s="328">
        <v>4.0097430772085003</v>
      </c>
      <c r="AU17" s="85">
        <v>45</v>
      </c>
      <c r="AV17" s="328">
        <v>2.6931110220057093</v>
      </c>
      <c r="AW17" s="83" t="s">
        <v>42</v>
      </c>
    </row>
    <row r="18" spans="1:49" s="82" customFormat="1" ht="36.75" customHeight="1">
      <c r="A18" s="83" t="s">
        <v>43</v>
      </c>
      <c r="B18" s="488">
        <v>295798</v>
      </c>
      <c r="C18" s="85">
        <v>788</v>
      </c>
      <c r="D18" s="328">
        <v>26.639801486149331</v>
      </c>
      <c r="E18" s="231">
        <v>568</v>
      </c>
      <c r="F18" s="328">
        <v>19.202293457021344</v>
      </c>
      <c r="G18" s="231">
        <v>41</v>
      </c>
      <c r="H18" s="328">
        <v>1.3860810417920337</v>
      </c>
      <c r="I18" s="231">
        <v>179</v>
      </c>
      <c r="J18" s="324">
        <v>6.0514269873359519</v>
      </c>
      <c r="K18" s="493">
        <v>424</v>
      </c>
      <c r="L18" s="328">
        <v>14.991708595128403</v>
      </c>
      <c r="M18" s="354">
        <v>187</v>
      </c>
      <c r="N18" s="328">
        <v>6.6119092153042711</v>
      </c>
      <c r="O18" s="354">
        <v>5</v>
      </c>
      <c r="P18" s="328">
        <v>0.17678901645198586</v>
      </c>
      <c r="Q18" s="354">
        <v>232</v>
      </c>
      <c r="R18" s="328">
        <v>8.2030103633721438</v>
      </c>
      <c r="S18" s="231">
        <v>281</v>
      </c>
      <c r="T18" s="328">
        <v>9.9355427246016053</v>
      </c>
      <c r="U18" s="87">
        <v>62</v>
      </c>
      <c r="V18" s="328">
        <v>2.1921838040046246</v>
      </c>
      <c r="W18" s="354">
        <v>2</v>
      </c>
      <c r="X18" s="328">
        <v>7.0715606580794357E-2</v>
      </c>
      <c r="Y18" s="354">
        <v>217</v>
      </c>
      <c r="Z18" s="328">
        <v>7.6726433140161863</v>
      </c>
      <c r="AA18" s="87">
        <v>5</v>
      </c>
      <c r="AB18" s="328">
        <v>0.17678901645198586</v>
      </c>
      <c r="AC18" s="231">
        <v>1</v>
      </c>
      <c r="AD18" s="328">
        <v>3.5357803290397179E-2</v>
      </c>
      <c r="AE18" s="231">
        <v>0</v>
      </c>
      <c r="AF18" s="328">
        <v>0</v>
      </c>
      <c r="AG18" s="231">
        <v>4</v>
      </c>
      <c r="AH18" s="328">
        <v>0.14143121316158871</v>
      </c>
      <c r="AI18" s="84">
        <v>710</v>
      </c>
      <c r="AJ18" s="321">
        <v>25.104040336181992</v>
      </c>
      <c r="AK18" s="493">
        <v>1</v>
      </c>
      <c r="AL18" s="328">
        <v>3.5357803290397179E-2</v>
      </c>
      <c r="AM18" s="86">
        <v>1</v>
      </c>
      <c r="AN18" s="328">
        <v>3.5357803290397179E-2</v>
      </c>
      <c r="AO18" s="85">
        <v>2</v>
      </c>
      <c r="AP18" s="328">
        <v>7.0715606580794357E-2</v>
      </c>
      <c r="AQ18" s="84">
        <v>751</v>
      </c>
      <c r="AR18" s="324">
        <v>25.388947863068715</v>
      </c>
      <c r="AS18" s="86">
        <v>78</v>
      </c>
      <c r="AT18" s="328">
        <v>2.6369346648726495</v>
      </c>
      <c r="AU18" s="85">
        <v>126</v>
      </c>
      <c r="AV18" s="328">
        <v>4.2596636894096651</v>
      </c>
      <c r="AW18" s="83" t="s">
        <v>43</v>
      </c>
    </row>
    <row r="19" spans="1:49" s="82" customFormat="1" ht="36.75" customHeight="1">
      <c r="A19" s="83" t="s">
        <v>44</v>
      </c>
      <c r="B19" s="488">
        <v>212336</v>
      </c>
      <c r="C19" s="85">
        <v>446</v>
      </c>
      <c r="D19" s="328">
        <v>21.004445784040389</v>
      </c>
      <c r="E19" s="231">
        <v>359</v>
      </c>
      <c r="F19" s="328">
        <v>16.907166001054932</v>
      </c>
      <c r="G19" s="231">
        <v>1</v>
      </c>
      <c r="H19" s="328">
        <v>4.709516991937307E-2</v>
      </c>
      <c r="I19" s="231">
        <v>86</v>
      </c>
      <c r="J19" s="324">
        <v>4.0501846130660839</v>
      </c>
      <c r="K19" s="493">
        <v>157</v>
      </c>
      <c r="L19" s="328">
        <v>7.8027413962765513</v>
      </c>
      <c r="M19" s="354">
        <v>72</v>
      </c>
      <c r="N19" s="328">
        <v>3.5783272645344693</v>
      </c>
      <c r="O19" s="354">
        <v>0</v>
      </c>
      <c r="P19" s="328">
        <v>0</v>
      </c>
      <c r="Q19" s="354">
        <v>85</v>
      </c>
      <c r="R19" s="328">
        <v>4.2244141317420816</v>
      </c>
      <c r="S19" s="231">
        <v>228</v>
      </c>
      <c r="T19" s="328">
        <v>11.331369671025818</v>
      </c>
      <c r="U19" s="87">
        <v>112</v>
      </c>
      <c r="V19" s="328">
        <v>5.5662868559425087</v>
      </c>
      <c r="W19" s="354">
        <v>2</v>
      </c>
      <c r="X19" s="328">
        <v>9.9397979570401918E-2</v>
      </c>
      <c r="Y19" s="354">
        <v>114</v>
      </c>
      <c r="Z19" s="328">
        <v>5.6656848355129092</v>
      </c>
      <c r="AA19" s="87">
        <v>7</v>
      </c>
      <c r="AB19" s="328">
        <v>0.34789292849640679</v>
      </c>
      <c r="AC19" s="231">
        <v>7</v>
      </c>
      <c r="AD19" s="328">
        <v>0.34789292849640679</v>
      </c>
      <c r="AE19" s="231">
        <v>0</v>
      </c>
      <c r="AF19" s="328">
        <v>0</v>
      </c>
      <c r="AG19" s="231">
        <v>0</v>
      </c>
      <c r="AH19" s="328">
        <v>0</v>
      </c>
      <c r="AI19" s="84">
        <v>392</v>
      </c>
      <c r="AJ19" s="321">
        <v>19.482003995798777</v>
      </c>
      <c r="AK19" s="493">
        <v>2</v>
      </c>
      <c r="AL19" s="328">
        <v>9.9397979570401918E-2</v>
      </c>
      <c r="AM19" s="86">
        <v>0</v>
      </c>
      <c r="AN19" s="328">
        <v>0</v>
      </c>
      <c r="AO19" s="85">
        <v>2</v>
      </c>
      <c r="AP19" s="328">
        <v>9.9397979570401918E-2</v>
      </c>
      <c r="AQ19" s="84">
        <v>561</v>
      </c>
      <c r="AR19" s="324">
        <v>26.420390324768292</v>
      </c>
      <c r="AS19" s="86">
        <v>20</v>
      </c>
      <c r="AT19" s="328">
        <v>0.9419033983874614</v>
      </c>
      <c r="AU19" s="85">
        <v>308</v>
      </c>
      <c r="AV19" s="328">
        <v>14.505312335166906</v>
      </c>
      <c r="AW19" s="83" t="s">
        <v>44</v>
      </c>
    </row>
    <row r="20" spans="1:49" s="82" customFormat="1" ht="36.75" customHeight="1">
      <c r="A20" s="83" t="s">
        <v>45</v>
      </c>
      <c r="B20" s="488">
        <v>174073</v>
      </c>
      <c r="C20" s="85">
        <v>313</v>
      </c>
      <c r="D20" s="328">
        <v>17.980962010191128</v>
      </c>
      <c r="E20" s="231">
        <v>271</v>
      </c>
      <c r="F20" s="328">
        <v>15.568181165373147</v>
      </c>
      <c r="G20" s="231">
        <v>6</v>
      </c>
      <c r="H20" s="328">
        <v>0.34468297783113977</v>
      </c>
      <c r="I20" s="231">
        <v>36</v>
      </c>
      <c r="J20" s="324">
        <v>2.0680978669868391</v>
      </c>
      <c r="K20" s="493">
        <v>216</v>
      </c>
      <c r="L20" s="328">
        <v>13.084802849579285</v>
      </c>
      <c r="M20" s="354">
        <v>126</v>
      </c>
      <c r="N20" s="328">
        <v>7.6328016622545825</v>
      </c>
      <c r="O20" s="354">
        <v>7</v>
      </c>
      <c r="P20" s="328">
        <v>0.42404453679192128</v>
      </c>
      <c r="Q20" s="354">
        <v>83</v>
      </c>
      <c r="R20" s="328">
        <v>5.0279566505327811</v>
      </c>
      <c r="S20" s="231">
        <v>141</v>
      </c>
      <c r="T20" s="328">
        <v>8.5414685268086998</v>
      </c>
      <c r="U20" s="87">
        <v>66</v>
      </c>
      <c r="V20" s="328">
        <v>3.9981342040381147</v>
      </c>
      <c r="W20" s="354">
        <v>2</v>
      </c>
      <c r="X20" s="328">
        <v>0.12115558194054894</v>
      </c>
      <c r="Y20" s="354">
        <v>73</v>
      </c>
      <c r="Z20" s="328">
        <v>4.4221787408300361</v>
      </c>
      <c r="AA20" s="87">
        <v>0</v>
      </c>
      <c r="AB20" s="328">
        <v>0</v>
      </c>
      <c r="AC20" s="231">
        <v>0</v>
      </c>
      <c r="AD20" s="328">
        <v>0</v>
      </c>
      <c r="AE20" s="231">
        <v>0</v>
      </c>
      <c r="AF20" s="328">
        <v>0</v>
      </c>
      <c r="AG20" s="231">
        <v>0</v>
      </c>
      <c r="AH20" s="328">
        <v>0</v>
      </c>
      <c r="AI20" s="84">
        <v>357</v>
      </c>
      <c r="AJ20" s="321">
        <v>21.626271376387987</v>
      </c>
      <c r="AK20" s="493">
        <v>0</v>
      </c>
      <c r="AL20" s="328">
        <v>0</v>
      </c>
      <c r="AM20" s="86">
        <v>0</v>
      </c>
      <c r="AN20" s="328">
        <v>0</v>
      </c>
      <c r="AO20" s="85">
        <v>0</v>
      </c>
      <c r="AP20" s="328">
        <v>0</v>
      </c>
      <c r="AQ20" s="84">
        <v>488</v>
      </c>
      <c r="AR20" s="324">
        <v>28.034215530266035</v>
      </c>
      <c r="AS20" s="86">
        <v>33</v>
      </c>
      <c r="AT20" s="328">
        <v>1.895756378071269</v>
      </c>
      <c r="AU20" s="85">
        <v>72</v>
      </c>
      <c r="AV20" s="328">
        <v>4.1361957339736781</v>
      </c>
      <c r="AW20" s="83" t="s">
        <v>45</v>
      </c>
    </row>
    <row r="21" spans="1:49" s="82" customFormat="1" ht="36.75" customHeight="1">
      <c r="A21" s="83" t="s">
        <v>46</v>
      </c>
      <c r="B21" s="488">
        <v>815126</v>
      </c>
      <c r="C21" s="85">
        <v>2688</v>
      </c>
      <c r="D21" s="328">
        <v>32.976496885144137</v>
      </c>
      <c r="E21" s="231">
        <v>2056</v>
      </c>
      <c r="F21" s="328">
        <v>25.223094343696555</v>
      </c>
      <c r="G21" s="231">
        <v>111</v>
      </c>
      <c r="H21" s="328">
        <v>1.361752661551711</v>
      </c>
      <c r="I21" s="231">
        <v>521</v>
      </c>
      <c r="J21" s="324">
        <v>6.3916498798958683</v>
      </c>
      <c r="K21" s="493">
        <v>862</v>
      </c>
      <c r="L21" s="328">
        <v>11.403730422162926</v>
      </c>
      <c r="M21" s="354">
        <v>275</v>
      </c>
      <c r="N21" s="328">
        <v>3.638081051154066</v>
      </c>
      <c r="O21" s="354">
        <v>5</v>
      </c>
      <c r="P21" s="328">
        <v>6.61469282028012E-2</v>
      </c>
      <c r="Q21" s="354">
        <v>582</v>
      </c>
      <c r="R21" s="328">
        <v>7.6995024428060601</v>
      </c>
      <c r="S21" s="231">
        <v>735</v>
      </c>
      <c r="T21" s="328">
        <v>9.7235984458117759</v>
      </c>
      <c r="U21" s="87">
        <v>325</v>
      </c>
      <c r="V21" s="328">
        <v>4.2995503331820784</v>
      </c>
      <c r="W21" s="354">
        <v>18</v>
      </c>
      <c r="X21" s="328">
        <v>0.23812894153008432</v>
      </c>
      <c r="Y21" s="354">
        <v>392</v>
      </c>
      <c r="Z21" s="328">
        <v>5.1859191710996146</v>
      </c>
      <c r="AA21" s="87">
        <v>0</v>
      </c>
      <c r="AB21" s="328">
        <v>0</v>
      </c>
      <c r="AC21" s="231">
        <v>0</v>
      </c>
      <c r="AD21" s="328">
        <v>0</v>
      </c>
      <c r="AE21" s="231">
        <v>0</v>
      </c>
      <c r="AF21" s="328">
        <v>0</v>
      </c>
      <c r="AG21" s="231">
        <v>0</v>
      </c>
      <c r="AH21" s="328">
        <v>0</v>
      </c>
      <c r="AI21" s="84">
        <v>1597</v>
      </c>
      <c r="AJ21" s="321">
        <v>21.127328867974704</v>
      </c>
      <c r="AK21" s="493">
        <v>7</v>
      </c>
      <c r="AL21" s="328">
        <v>9.260569948392168E-2</v>
      </c>
      <c r="AM21" s="86">
        <v>11</v>
      </c>
      <c r="AN21" s="328">
        <v>0.14552324204616263</v>
      </c>
      <c r="AO21" s="85">
        <v>18</v>
      </c>
      <c r="AP21" s="328">
        <v>0.23812894153008432</v>
      </c>
      <c r="AQ21" s="84">
        <v>1871</v>
      </c>
      <c r="AR21" s="324">
        <v>22.953506574443704</v>
      </c>
      <c r="AS21" s="86">
        <v>188</v>
      </c>
      <c r="AT21" s="328">
        <v>2.3063918952407358</v>
      </c>
      <c r="AU21" s="85">
        <v>272</v>
      </c>
      <c r="AV21" s="328">
        <v>3.3369074229014899</v>
      </c>
      <c r="AW21" s="83" t="s">
        <v>46</v>
      </c>
    </row>
    <row r="22" spans="1:49" s="82" customFormat="1" ht="36.75" customHeight="1">
      <c r="A22" s="83" t="s">
        <v>47</v>
      </c>
      <c r="B22" s="488">
        <v>711421</v>
      </c>
      <c r="C22" s="85">
        <v>1440</v>
      </c>
      <c r="D22" s="328">
        <v>20.241179273594682</v>
      </c>
      <c r="E22" s="231">
        <v>1120</v>
      </c>
      <c r="F22" s="328">
        <v>15.743139435018083</v>
      </c>
      <c r="G22" s="231">
        <v>24</v>
      </c>
      <c r="H22" s="328">
        <v>0.33735298789324469</v>
      </c>
      <c r="I22" s="231">
        <v>296</v>
      </c>
      <c r="J22" s="324">
        <v>4.1606868506833505</v>
      </c>
      <c r="K22" s="493">
        <v>1366</v>
      </c>
      <c r="L22" s="328">
        <v>20.848861020312128</v>
      </c>
      <c r="M22" s="354">
        <v>470</v>
      </c>
      <c r="N22" s="328">
        <v>7.1734734110883593</v>
      </c>
      <c r="O22" s="354">
        <v>5</v>
      </c>
      <c r="P22" s="328">
        <v>7.6313546926471909E-2</v>
      </c>
      <c r="Q22" s="354">
        <v>891</v>
      </c>
      <c r="R22" s="328">
        <v>13.599074062297296</v>
      </c>
      <c r="S22" s="231">
        <v>371</v>
      </c>
      <c r="T22" s="328">
        <v>5.6624651819442153</v>
      </c>
      <c r="U22" s="87">
        <v>103</v>
      </c>
      <c r="V22" s="328">
        <v>1.5720590666853214</v>
      </c>
      <c r="W22" s="354">
        <v>7</v>
      </c>
      <c r="X22" s="328">
        <v>0.10683896569706068</v>
      </c>
      <c r="Y22" s="354">
        <v>261</v>
      </c>
      <c r="Z22" s="328">
        <v>3.9835671495618339</v>
      </c>
      <c r="AA22" s="87">
        <v>5</v>
      </c>
      <c r="AB22" s="328">
        <v>7.6313546926471909E-2</v>
      </c>
      <c r="AC22" s="231">
        <v>3</v>
      </c>
      <c r="AD22" s="328">
        <v>4.5788128155883151E-2</v>
      </c>
      <c r="AE22" s="231">
        <v>0</v>
      </c>
      <c r="AF22" s="328">
        <v>0</v>
      </c>
      <c r="AG22" s="231">
        <v>2</v>
      </c>
      <c r="AH22" s="328">
        <v>3.0525418770588765E-2</v>
      </c>
      <c r="AI22" s="84">
        <v>1742</v>
      </c>
      <c r="AJ22" s="321">
        <v>26.587639749182816</v>
      </c>
      <c r="AK22" s="493">
        <v>4</v>
      </c>
      <c r="AL22" s="328">
        <v>6.105083754117753E-2</v>
      </c>
      <c r="AM22" s="86">
        <v>1</v>
      </c>
      <c r="AN22" s="328">
        <v>1.5262709385294383E-2</v>
      </c>
      <c r="AO22" s="85">
        <v>5</v>
      </c>
      <c r="AP22" s="328">
        <v>7.6313546926471909E-2</v>
      </c>
      <c r="AQ22" s="84">
        <v>1674</v>
      </c>
      <c r="AR22" s="324">
        <v>23.530370905553813</v>
      </c>
      <c r="AS22" s="86">
        <v>137</v>
      </c>
      <c r="AT22" s="328">
        <v>1.9257233058906047</v>
      </c>
      <c r="AU22" s="85">
        <v>268</v>
      </c>
      <c r="AV22" s="328">
        <v>3.7671083648078985</v>
      </c>
      <c r="AW22" s="83" t="s">
        <v>47</v>
      </c>
    </row>
    <row r="23" spans="1:49" s="82" customFormat="1" ht="36.75" customHeight="1">
      <c r="A23" s="83" t="s">
        <v>48</v>
      </c>
      <c r="B23" s="488">
        <v>1809941</v>
      </c>
      <c r="C23" s="85">
        <v>4134</v>
      </c>
      <c r="D23" s="328">
        <v>22.840523530877526</v>
      </c>
      <c r="E23" s="231">
        <v>3270</v>
      </c>
      <c r="F23" s="328">
        <v>18.066887263175982</v>
      </c>
      <c r="G23" s="231">
        <v>221</v>
      </c>
      <c r="H23" s="328">
        <v>1.2210342768079181</v>
      </c>
      <c r="I23" s="231">
        <v>643</v>
      </c>
      <c r="J23" s="324">
        <v>3.5526019908936259</v>
      </c>
      <c r="K23" s="493">
        <v>3328</v>
      </c>
      <c r="L23" s="328">
        <v>19.973908282069832</v>
      </c>
      <c r="M23" s="354">
        <v>1211</v>
      </c>
      <c r="N23" s="328">
        <v>7.2681499187459648</v>
      </c>
      <c r="O23" s="354">
        <v>62</v>
      </c>
      <c r="P23" s="328">
        <v>0.37211007015875291</v>
      </c>
      <c r="Q23" s="354">
        <v>2055</v>
      </c>
      <c r="R23" s="328">
        <v>12.333648293165117</v>
      </c>
      <c r="S23" s="231">
        <v>1943</v>
      </c>
      <c r="T23" s="328">
        <v>11.661449456749306</v>
      </c>
      <c r="U23" s="87">
        <v>820</v>
      </c>
      <c r="V23" s="328">
        <v>4.9214557666157646</v>
      </c>
      <c r="W23" s="354">
        <v>61</v>
      </c>
      <c r="X23" s="328">
        <v>0.36610829483361179</v>
      </c>
      <c r="Y23" s="354">
        <v>1062</v>
      </c>
      <c r="Z23" s="328">
        <v>6.3738853952999293</v>
      </c>
      <c r="AA23" s="87">
        <v>0</v>
      </c>
      <c r="AB23" s="328">
        <v>0</v>
      </c>
      <c r="AC23" s="231">
        <v>0</v>
      </c>
      <c r="AD23" s="328">
        <v>0</v>
      </c>
      <c r="AE23" s="231">
        <v>0</v>
      </c>
      <c r="AF23" s="328">
        <v>0</v>
      </c>
      <c r="AG23" s="231">
        <v>0</v>
      </c>
      <c r="AH23" s="328">
        <v>0</v>
      </c>
      <c r="AI23" s="84">
        <v>5271</v>
      </c>
      <c r="AJ23" s="321">
        <v>31.635357738819142</v>
      </c>
      <c r="AK23" s="493">
        <v>15</v>
      </c>
      <c r="AL23" s="328">
        <v>9.0026629877117639E-2</v>
      </c>
      <c r="AM23" s="86">
        <v>19</v>
      </c>
      <c r="AN23" s="328">
        <v>0.11403373117768235</v>
      </c>
      <c r="AO23" s="85">
        <v>34</v>
      </c>
      <c r="AP23" s="328">
        <v>0.20406036105479999</v>
      </c>
      <c r="AQ23" s="84">
        <v>4776</v>
      </c>
      <c r="AR23" s="324">
        <v>26.387600479794646</v>
      </c>
      <c r="AS23" s="86">
        <v>376</v>
      </c>
      <c r="AT23" s="328">
        <v>2.0774157831664128</v>
      </c>
      <c r="AU23" s="85">
        <v>836</v>
      </c>
      <c r="AV23" s="328">
        <v>4.6189350923593642</v>
      </c>
      <c r="AW23" s="83" t="s">
        <v>48</v>
      </c>
    </row>
    <row r="24" spans="1:49" s="82" customFormat="1" ht="36.75" customHeight="1">
      <c r="A24" s="83" t="s">
        <v>49</v>
      </c>
      <c r="B24" s="488">
        <v>1009191</v>
      </c>
      <c r="C24" s="85">
        <v>2687</v>
      </c>
      <c r="D24" s="328">
        <v>26.625286987299727</v>
      </c>
      <c r="E24" s="231">
        <v>2076</v>
      </c>
      <c r="F24" s="328">
        <v>20.570932558851599</v>
      </c>
      <c r="G24" s="231">
        <v>237</v>
      </c>
      <c r="H24" s="328">
        <v>2.3484157111983759</v>
      </c>
      <c r="I24" s="231">
        <v>374</v>
      </c>
      <c r="J24" s="324">
        <v>3.7059387172497575</v>
      </c>
      <c r="K24" s="493">
        <v>3159</v>
      </c>
      <c r="L24" s="328">
        <v>33.688322057088499</v>
      </c>
      <c r="M24" s="354">
        <v>1189</v>
      </c>
      <c r="N24" s="328">
        <v>12.67977680464648</v>
      </c>
      <c r="O24" s="354">
        <v>41</v>
      </c>
      <c r="P24" s="328">
        <v>0.43723368291884412</v>
      </c>
      <c r="Q24" s="354">
        <v>1929</v>
      </c>
      <c r="R24" s="328">
        <v>20.571311569523179</v>
      </c>
      <c r="S24" s="231">
        <v>757</v>
      </c>
      <c r="T24" s="328">
        <v>8.0728267797454869</v>
      </c>
      <c r="U24" s="87">
        <v>324</v>
      </c>
      <c r="V24" s="328">
        <v>3.4552125186757436</v>
      </c>
      <c r="W24" s="354">
        <v>28</v>
      </c>
      <c r="X24" s="328">
        <v>0.29859861272506427</v>
      </c>
      <c r="Y24" s="354">
        <v>405</v>
      </c>
      <c r="Z24" s="328">
        <v>4.3190156483446795</v>
      </c>
      <c r="AA24" s="87">
        <v>8</v>
      </c>
      <c r="AB24" s="328">
        <v>8.5313889350018365E-2</v>
      </c>
      <c r="AC24" s="231">
        <v>8</v>
      </c>
      <c r="AD24" s="328">
        <v>8.5313889350018365E-2</v>
      </c>
      <c r="AE24" s="231">
        <v>0</v>
      </c>
      <c r="AF24" s="328">
        <v>0</v>
      </c>
      <c r="AG24" s="231">
        <v>0</v>
      </c>
      <c r="AH24" s="328">
        <v>0</v>
      </c>
      <c r="AI24" s="84">
        <v>3924</v>
      </c>
      <c r="AJ24" s="321">
        <v>41.846462726184015</v>
      </c>
      <c r="AK24" s="493">
        <v>1</v>
      </c>
      <c r="AL24" s="328">
        <v>1.0664236168752296E-2</v>
      </c>
      <c r="AM24" s="86">
        <v>3</v>
      </c>
      <c r="AN24" s="328">
        <v>3.1992708506256885E-2</v>
      </c>
      <c r="AO24" s="85">
        <v>4</v>
      </c>
      <c r="AP24" s="328">
        <v>4.2656944675009183E-2</v>
      </c>
      <c r="AQ24" s="84">
        <v>2388</v>
      </c>
      <c r="AR24" s="324">
        <v>23.662517798910219</v>
      </c>
      <c r="AS24" s="86">
        <v>325</v>
      </c>
      <c r="AT24" s="328">
        <v>3.2204012917277307</v>
      </c>
      <c r="AU24" s="85">
        <v>331</v>
      </c>
      <c r="AV24" s="328">
        <v>3.2798548540365502</v>
      </c>
      <c r="AW24" s="83" t="s">
        <v>49</v>
      </c>
    </row>
    <row r="25" spans="1:49" s="82" customFormat="1" ht="36.75" customHeight="1">
      <c r="A25" s="83" t="s">
        <v>50</v>
      </c>
      <c r="B25" s="488">
        <v>225635</v>
      </c>
      <c r="C25" s="85">
        <v>278</v>
      </c>
      <c r="D25" s="328">
        <v>12.32078356637933</v>
      </c>
      <c r="E25" s="231">
        <v>214</v>
      </c>
      <c r="F25" s="328">
        <v>9.4843441841912828</v>
      </c>
      <c r="G25" s="231">
        <v>9</v>
      </c>
      <c r="H25" s="328">
        <v>0.39887428812019415</v>
      </c>
      <c r="I25" s="231">
        <v>55</v>
      </c>
      <c r="J25" s="324">
        <v>2.4375650940678528</v>
      </c>
      <c r="K25" s="493">
        <v>382</v>
      </c>
      <c r="L25" s="328">
        <v>18.564416581620257</v>
      </c>
      <c r="M25" s="354">
        <v>173</v>
      </c>
      <c r="N25" s="328">
        <v>8.4074452058123157</v>
      </c>
      <c r="O25" s="354">
        <v>8</v>
      </c>
      <c r="P25" s="328">
        <v>0.38878359333236145</v>
      </c>
      <c r="Q25" s="354">
        <v>201</v>
      </c>
      <c r="R25" s="328">
        <v>9.7681877824755823</v>
      </c>
      <c r="S25" s="231">
        <v>163</v>
      </c>
      <c r="T25" s="328">
        <v>7.9214657141468638</v>
      </c>
      <c r="U25" s="87">
        <v>31</v>
      </c>
      <c r="V25" s="328">
        <v>1.5065364241629005</v>
      </c>
      <c r="W25" s="354">
        <v>3</v>
      </c>
      <c r="X25" s="328">
        <v>0.14579384749963553</v>
      </c>
      <c r="Y25" s="354">
        <v>129</v>
      </c>
      <c r="Z25" s="328">
        <v>6.2691354424843277</v>
      </c>
      <c r="AA25" s="87">
        <v>1</v>
      </c>
      <c r="AB25" s="328">
        <v>4.8597949166545182E-2</v>
      </c>
      <c r="AC25" s="231">
        <v>1</v>
      </c>
      <c r="AD25" s="328">
        <v>4.8597949166545182E-2</v>
      </c>
      <c r="AE25" s="231">
        <v>0</v>
      </c>
      <c r="AF25" s="328">
        <v>0</v>
      </c>
      <c r="AG25" s="231">
        <v>0</v>
      </c>
      <c r="AH25" s="328">
        <v>0</v>
      </c>
      <c r="AI25" s="84">
        <v>546</v>
      </c>
      <c r="AJ25" s="321">
        <v>26.534480244933665</v>
      </c>
      <c r="AK25" s="493">
        <v>1</v>
      </c>
      <c r="AL25" s="328">
        <v>4.8597949166545182E-2</v>
      </c>
      <c r="AM25" s="86">
        <v>1</v>
      </c>
      <c r="AN25" s="328">
        <v>4.8597949166545182E-2</v>
      </c>
      <c r="AO25" s="85">
        <v>2</v>
      </c>
      <c r="AP25" s="328">
        <v>9.7195898333090364E-2</v>
      </c>
      <c r="AQ25" s="84">
        <v>391</v>
      </c>
      <c r="AR25" s="324">
        <v>17.3288718505551</v>
      </c>
      <c r="AS25" s="86">
        <v>53</v>
      </c>
      <c r="AT25" s="328">
        <v>2.3489263633744768</v>
      </c>
      <c r="AU25" s="85">
        <v>174</v>
      </c>
      <c r="AV25" s="328">
        <v>7.7115695703237526</v>
      </c>
      <c r="AW25" s="83" t="s">
        <v>50</v>
      </c>
    </row>
    <row r="26" spans="1:49" s="82" customFormat="1" ht="36.75" customHeight="1">
      <c r="A26" s="83" t="s">
        <v>51</v>
      </c>
      <c r="B26" s="488">
        <v>114092</v>
      </c>
      <c r="C26" s="85">
        <v>211</v>
      </c>
      <c r="D26" s="328">
        <v>18.49384707078498</v>
      </c>
      <c r="E26" s="231">
        <v>166</v>
      </c>
      <c r="F26" s="328">
        <v>14.549661676541739</v>
      </c>
      <c r="G26" s="231">
        <v>4</v>
      </c>
      <c r="H26" s="328">
        <v>0.35059425726606602</v>
      </c>
      <c r="I26" s="231">
        <v>41</v>
      </c>
      <c r="J26" s="324">
        <v>3.5935911369771767</v>
      </c>
      <c r="K26" s="493">
        <v>115</v>
      </c>
      <c r="L26" s="328">
        <v>11.044594551333354</v>
      </c>
      <c r="M26" s="354">
        <v>63</v>
      </c>
      <c r="N26" s="328">
        <v>6.0505170150782721</v>
      </c>
      <c r="O26" s="354">
        <v>2</v>
      </c>
      <c r="P26" s="328">
        <v>0.19207990524058005</v>
      </c>
      <c r="Q26" s="354">
        <v>50</v>
      </c>
      <c r="R26" s="328">
        <v>4.8019976310145012</v>
      </c>
      <c r="S26" s="231">
        <v>23</v>
      </c>
      <c r="T26" s="328">
        <v>2.2089189102666706</v>
      </c>
      <c r="U26" s="87">
        <v>9</v>
      </c>
      <c r="V26" s="328">
        <v>0.8643595735826104</v>
      </c>
      <c r="W26" s="354">
        <v>0</v>
      </c>
      <c r="X26" s="328">
        <v>0</v>
      </c>
      <c r="Y26" s="354">
        <v>14</v>
      </c>
      <c r="Z26" s="328">
        <v>1.3445593366840605</v>
      </c>
      <c r="AA26" s="87">
        <v>0</v>
      </c>
      <c r="AB26" s="328">
        <v>0</v>
      </c>
      <c r="AC26" s="231">
        <v>0</v>
      </c>
      <c r="AD26" s="328">
        <v>0</v>
      </c>
      <c r="AE26" s="231">
        <v>0</v>
      </c>
      <c r="AF26" s="328">
        <v>0</v>
      </c>
      <c r="AG26" s="231">
        <v>0</v>
      </c>
      <c r="AH26" s="328">
        <v>0</v>
      </c>
      <c r="AI26" s="84">
        <v>138</v>
      </c>
      <c r="AJ26" s="321">
        <v>13.253513461600024</v>
      </c>
      <c r="AK26" s="493">
        <v>1</v>
      </c>
      <c r="AL26" s="328">
        <v>9.6039952620290026E-2</v>
      </c>
      <c r="AM26" s="86">
        <v>2</v>
      </c>
      <c r="AN26" s="328">
        <v>0.19207990524058005</v>
      </c>
      <c r="AO26" s="85">
        <v>3</v>
      </c>
      <c r="AP26" s="328">
        <v>0.28811985786087008</v>
      </c>
      <c r="AQ26" s="84">
        <v>131</v>
      </c>
      <c r="AR26" s="324">
        <v>11.48196192546366</v>
      </c>
      <c r="AS26" s="86">
        <v>21</v>
      </c>
      <c r="AT26" s="328">
        <v>1.8406198506468465</v>
      </c>
      <c r="AU26" s="85">
        <v>106</v>
      </c>
      <c r="AV26" s="328">
        <v>9.2907478175507485</v>
      </c>
      <c r="AW26" s="83" t="s">
        <v>51</v>
      </c>
    </row>
    <row r="27" spans="1:49" s="82" customFormat="1" ht="36.75" customHeight="1">
      <c r="A27" s="83" t="s">
        <v>52</v>
      </c>
      <c r="B27" s="488">
        <v>111583</v>
      </c>
      <c r="C27" s="85">
        <v>228</v>
      </c>
      <c r="D27" s="328">
        <v>20.4332201141751</v>
      </c>
      <c r="E27" s="231">
        <v>192</v>
      </c>
      <c r="F27" s="328">
        <v>17.20692220141061</v>
      </c>
      <c r="G27" s="231">
        <v>6</v>
      </c>
      <c r="H27" s="328">
        <v>0.53771631879408155</v>
      </c>
      <c r="I27" s="231">
        <v>30</v>
      </c>
      <c r="J27" s="324">
        <v>2.6885815939704076</v>
      </c>
      <c r="K27" s="493">
        <v>128</v>
      </c>
      <c r="L27" s="328">
        <v>12.668709936029613</v>
      </c>
      <c r="M27" s="354">
        <v>67</v>
      </c>
      <c r="N27" s="328">
        <v>6.6312778571405007</v>
      </c>
      <c r="O27" s="354">
        <v>3</v>
      </c>
      <c r="P27" s="328">
        <v>0.29692288912569403</v>
      </c>
      <c r="Q27" s="354">
        <v>58</v>
      </c>
      <c r="R27" s="328">
        <v>5.7405091897634177</v>
      </c>
      <c r="S27" s="231">
        <v>33</v>
      </c>
      <c r="T27" s="328">
        <v>3.2661517803826343</v>
      </c>
      <c r="U27" s="87">
        <v>19</v>
      </c>
      <c r="V27" s="328">
        <v>1.8805116311293955</v>
      </c>
      <c r="W27" s="354">
        <v>0</v>
      </c>
      <c r="X27" s="328">
        <v>0</v>
      </c>
      <c r="Y27" s="354">
        <v>14</v>
      </c>
      <c r="Z27" s="328">
        <v>1.3856401492532386</v>
      </c>
      <c r="AA27" s="87">
        <v>0</v>
      </c>
      <c r="AB27" s="328">
        <v>0</v>
      </c>
      <c r="AC27" s="231">
        <v>0</v>
      </c>
      <c r="AD27" s="328">
        <v>0</v>
      </c>
      <c r="AE27" s="231">
        <v>0</v>
      </c>
      <c r="AF27" s="328">
        <v>0</v>
      </c>
      <c r="AG27" s="231">
        <v>0</v>
      </c>
      <c r="AH27" s="328">
        <v>0</v>
      </c>
      <c r="AI27" s="84">
        <v>161</v>
      </c>
      <c r="AJ27" s="321">
        <v>15.934861716412245</v>
      </c>
      <c r="AK27" s="493">
        <v>0</v>
      </c>
      <c r="AL27" s="328">
        <v>0</v>
      </c>
      <c r="AM27" s="86">
        <v>2</v>
      </c>
      <c r="AN27" s="328">
        <v>0.1979485927504627</v>
      </c>
      <c r="AO27" s="85">
        <v>2</v>
      </c>
      <c r="AP27" s="328">
        <v>0.1979485927504627</v>
      </c>
      <c r="AQ27" s="84">
        <v>181</v>
      </c>
      <c r="AR27" s="324">
        <v>16.221108950288126</v>
      </c>
      <c r="AS27" s="86">
        <v>20</v>
      </c>
      <c r="AT27" s="328">
        <v>1.792387729313605</v>
      </c>
      <c r="AU27" s="85">
        <v>56</v>
      </c>
      <c r="AV27" s="328">
        <v>5.0186856420780943</v>
      </c>
      <c r="AW27" s="83" t="s">
        <v>52</v>
      </c>
    </row>
    <row r="28" spans="1:49" s="82" customFormat="1" ht="36.75" customHeight="1">
      <c r="A28" s="83" t="s">
        <v>53</v>
      </c>
      <c r="B28" s="488">
        <v>76326</v>
      </c>
      <c r="C28" s="85">
        <v>239</v>
      </c>
      <c r="D28" s="328">
        <v>31.313051908917014</v>
      </c>
      <c r="E28" s="231">
        <v>187</v>
      </c>
      <c r="F28" s="328">
        <v>24.500170322039668</v>
      </c>
      <c r="G28" s="231">
        <v>2</v>
      </c>
      <c r="H28" s="328">
        <v>0.26203390718759006</v>
      </c>
      <c r="I28" s="231">
        <v>50</v>
      </c>
      <c r="J28" s="324">
        <v>6.5508476796897517</v>
      </c>
      <c r="K28" s="493">
        <v>113</v>
      </c>
      <c r="L28" s="328">
        <v>16.542314655319647</v>
      </c>
      <c r="M28" s="354">
        <v>73</v>
      </c>
      <c r="N28" s="328">
        <v>10.686628051666675</v>
      </c>
      <c r="O28" s="354">
        <v>1</v>
      </c>
      <c r="P28" s="328">
        <v>0.1463921650913243</v>
      </c>
      <c r="Q28" s="354">
        <v>39</v>
      </c>
      <c r="R28" s="328">
        <v>5.7092944385616482</v>
      </c>
      <c r="S28" s="231">
        <v>54</v>
      </c>
      <c r="T28" s="328">
        <v>7.9051769149315128</v>
      </c>
      <c r="U28" s="87">
        <v>23</v>
      </c>
      <c r="V28" s="328">
        <v>3.367019797100459</v>
      </c>
      <c r="W28" s="354">
        <v>2</v>
      </c>
      <c r="X28" s="328">
        <v>0.2927843301826486</v>
      </c>
      <c r="Y28" s="354">
        <v>29</v>
      </c>
      <c r="Z28" s="328">
        <v>4.2453727876484049</v>
      </c>
      <c r="AA28" s="87">
        <v>0</v>
      </c>
      <c r="AB28" s="328">
        <v>0</v>
      </c>
      <c r="AC28" s="231">
        <v>0</v>
      </c>
      <c r="AD28" s="328">
        <v>0</v>
      </c>
      <c r="AE28" s="231">
        <v>0</v>
      </c>
      <c r="AF28" s="328">
        <v>0</v>
      </c>
      <c r="AG28" s="231">
        <v>0</v>
      </c>
      <c r="AH28" s="328">
        <v>0</v>
      </c>
      <c r="AI28" s="84">
        <v>167</v>
      </c>
      <c r="AJ28" s="321">
        <v>24.447491570251159</v>
      </c>
      <c r="AK28" s="493">
        <v>0</v>
      </c>
      <c r="AL28" s="328">
        <v>0</v>
      </c>
      <c r="AM28" s="86">
        <v>0</v>
      </c>
      <c r="AN28" s="328">
        <v>0</v>
      </c>
      <c r="AO28" s="85">
        <v>0</v>
      </c>
      <c r="AP28" s="328">
        <v>0</v>
      </c>
      <c r="AQ28" s="84">
        <v>138</v>
      </c>
      <c r="AR28" s="324">
        <v>18.080339595943716</v>
      </c>
      <c r="AS28" s="86">
        <v>11</v>
      </c>
      <c r="AT28" s="328">
        <v>1.4411864895317452</v>
      </c>
      <c r="AU28" s="85">
        <v>25</v>
      </c>
      <c r="AV28" s="328">
        <v>3.2754238398448758</v>
      </c>
      <c r="AW28" s="83" t="s">
        <v>53</v>
      </c>
    </row>
    <row r="29" spans="1:49" s="82" customFormat="1" ht="36.75" customHeight="1">
      <c r="A29" s="83" t="s">
        <v>54</v>
      </c>
      <c r="B29" s="488">
        <v>85679</v>
      </c>
      <c r="C29" s="85">
        <v>291</v>
      </c>
      <c r="D29" s="328">
        <v>33.963981839190467</v>
      </c>
      <c r="E29" s="231">
        <v>211</v>
      </c>
      <c r="F29" s="328">
        <v>24.626804701268689</v>
      </c>
      <c r="G29" s="231">
        <v>12</v>
      </c>
      <c r="H29" s="328">
        <v>1.4005765706882667</v>
      </c>
      <c r="I29" s="231">
        <v>68</v>
      </c>
      <c r="J29" s="324">
        <v>7.9366005672335111</v>
      </c>
      <c r="K29" s="493">
        <v>51</v>
      </c>
      <c r="L29" s="328">
        <v>6.1827674552052425</v>
      </c>
      <c r="M29" s="354">
        <v>31</v>
      </c>
      <c r="N29" s="328">
        <v>3.7581527668894616</v>
      </c>
      <c r="O29" s="354">
        <v>5</v>
      </c>
      <c r="P29" s="328">
        <v>0.60615367207894544</v>
      </c>
      <c r="Q29" s="354">
        <v>15</v>
      </c>
      <c r="R29" s="328">
        <v>1.8184610162368362</v>
      </c>
      <c r="S29" s="231">
        <v>44</v>
      </c>
      <c r="T29" s="328">
        <v>5.3341523142947196</v>
      </c>
      <c r="U29" s="87">
        <v>20</v>
      </c>
      <c r="V29" s="328">
        <v>2.4246146883157818</v>
      </c>
      <c r="W29" s="354">
        <v>0</v>
      </c>
      <c r="X29" s="328">
        <v>0</v>
      </c>
      <c r="Y29" s="354">
        <v>24</v>
      </c>
      <c r="Z29" s="328">
        <v>2.9095376259789378</v>
      </c>
      <c r="AA29" s="87">
        <v>0</v>
      </c>
      <c r="AB29" s="328">
        <v>0</v>
      </c>
      <c r="AC29" s="231">
        <v>0</v>
      </c>
      <c r="AD29" s="328">
        <v>0</v>
      </c>
      <c r="AE29" s="231">
        <v>0</v>
      </c>
      <c r="AF29" s="328">
        <v>0</v>
      </c>
      <c r="AG29" s="231">
        <v>0</v>
      </c>
      <c r="AH29" s="328">
        <v>0</v>
      </c>
      <c r="AI29" s="84">
        <v>95</v>
      </c>
      <c r="AJ29" s="321">
        <v>11.516919769499962</v>
      </c>
      <c r="AK29" s="493">
        <v>0</v>
      </c>
      <c r="AL29" s="328">
        <v>0</v>
      </c>
      <c r="AM29" s="86">
        <v>1</v>
      </c>
      <c r="AN29" s="328">
        <v>0.12123073441578908</v>
      </c>
      <c r="AO29" s="85">
        <v>1</v>
      </c>
      <c r="AP29" s="328">
        <v>0.12123073441578908</v>
      </c>
      <c r="AQ29" s="84">
        <v>161</v>
      </c>
      <c r="AR29" s="324">
        <v>18.791068990067579</v>
      </c>
      <c r="AS29" s="86">
        <v>10</v>
      </c>
      <c r="AT29" s="328">
        <v>1.1671471422402222</v>
      </c>
      <c r="AU29" s="85">
        <v>78</v>
      </c>
      <c r="AV29" s="328">
        <v>9.1037477094737334</v>
      </c>
      <c r="AW29" s="83" t="s">
        <v>54</v>
      </c>
    </row>
    <row r="30" spans="1:49" s="82" customFormat="1" ht="36.75" customHeight="1">
      <c r="A30" s="83" t="s">
        <v>55</v>
      </c>
      <c r="B30" s="488">
        <v>200554</v>
      </c>
      <c r="C30" s="85">
        <v>612</v>
      </c>
      <c r="D30" s="328">
        <v>30.5154721421662</v>
      </c>
      <c r="E30" s="231">
        <v>518</v>
      </c>
      <c r="F30" s="328">
        <v>25.828455179153746</v>
      </c>
      <c r="G30" s="231">
        <v>26</v>
      </c>
      <c r="H30" s="328">
        <v>1.296408947216211</v>
      </c>
      <c r="I30" s="231">
        <v>68</v>
      </c>
      <c r="J30" s="324">
        <v>3.3906080157962442</v>
      </c>
      <c r="K30" s="493">
        <v>407</v>
      </c>
      <c r="L30" s="328">
        <v>21.335336979503399</v>
      </c>
      <c r="M30" s="354">
        <v>237</v>
      </c>
      <c r="N30" s="328">
        <v>12.423771164968809</v>
      </c>
      <c r="O30" s="354">
        <v>4</v>
      </c>
      <c r="P30" s="328">
        <v>0.20968390151846092</v>
      </c>
      <c r="Q30" s="354">
        <v>166</v>
      </c>
      <c r="R30" s="328">
        <v>8.7018819130161287</v>
      </c>
      <c r="S30" s="231">
        <v>193</v>
      </c>
      <c r="T30" s="328">
        <v>10.117248248265739</v>
      </c>
      <c r="U30" s="87">
        <v>95</v>
      </c>
      <c r="V30" s="328">
        <v>4.9799926610634468</v>
      </c>
      <c r="W30" s="354">
        <v>9</v>
      </c>
      <c r="X30" s="328">
        <v>0.47178877841653705</v>
      </c>
      <c r="Y30" s="354">
        <v>89</v>
      </c>
      <c r="Z30" s="328">
        <v>4.6654668087857551</v>
      </c>
      <c r="AA30" s="87">
        <v>0</v>
      </c>
      <c r="AB30" s="328">
        <v>0</v>
      </c>
      <c r="AC30" s="231">
        <v>0</v>
      </c>
      <c r="AD30" s="328">
        <v>0</v>
      </c>
      <c r="AE30" s="231">
        <v>0</v>
      </c>
      <c r="AF30" s="328">
        <v>0</v>
      </c>
      <c r="AG30" s="231">
        <v>0</v>
      </c>
      <c r="AH30" s="328">
        <v>0</v>
      </c>
      <c r="AI30" s="84">
        <v>600</v>
      </c>
      <c r="AJ30" s="321">
        <v>31.452585227769134</v>
      </c>
      <c r="AK30" s="493">
        <v>0</v>
      </c>
      <c r="AL30" s="328">
        <v>0</v>
      </c>
      <c r="AM30" s="86">
        <v>0</v>
      </c>
      <c r="AN30" s="328">
        <v>0</v>
      </c>
      <c r="AO30" s="85">
        <v>0</v>
      </c>
      <c r="AP30" s="328">
        <v>0</v>
      </c>
      <c r="AQ30" s="84">
        <v>369</v>
      </c>
      <c r="AR30" s="324">
        <v>18.39903467395315</v>
      </c>
      <c r="AS30" s="86">
        <v>45</v>
      </c>
      <c r="AT30" s="328">
        <v>2.2437847163357501</v>
      </c>
      <c r="AU30" s="85">
        <v>67</v>
      </c>
      <c r="AV30" s="328">
        <v>3.3407461332110056</v>
      </c>
      <c r="AW30" s="83" t="s">
        <v>55</v>
      </c>
    </row>
    <row r="31" spans="1:49" s="82" customFormat="1" ht="36.75" customHeight="1">
      <c r="A31" s="83" t="s">
        <v>56</v>
      </c>
      <c r="B31" s="488">
        <v>210001</v>
      </c>
      <c r="C31" s="85">
        <v>602</v>
      </c>
      <c r="D31" s="328">
        <v>28.666530159380194</v>
      </c>
      <c r="E31" s="231">
        <v>452</v>
      </c>
      <c r="F31" s="328">
        <v>21.523707029966523</v>
      </c>
      <c r="G31" s="231">
        <v>8</v>
      </c>
      <c r="H31" s="328">
        <v>0.38095056690206236</v>
      </c>
      <c r="I31" s="231">
        <v>142</v>
      </c>
      <c r="J31" s="324">
        <v>6.7618725625116065</v>
      </c>
      <c r="K31" s="493">
        <v>243</v>
      </c>
      <c r="L31" s="328">
        <v>12.417726176362372</v>
      </c>
      <c r="M31" s="354">
        <v>97</v>
      </c>
      <c r="N31" s="328">
        <v>4.9568701197825105</v>
      </c>
      <c r="O31" s="354">
        <v>0</v>
      </c>
      <c r="P31" s="328">
        <v>0</v>
      </c>
      <c r="Q31" s="354">
        <v>146</v>
      </c>
      <c r="R31" s="328">
        <v>7.4608560565798614</v>
      </c>
      <c r="S31" s="231">
        <v>114</v>
      </c>
      <c r="T31" s="328">
        <v>5.8255999345897553</v>
      </c>
      <c r="U31" s="87">
        <v>37</v>
      </c>
      <c r="V31" s="328">
        <v>1.890764891051061</v>
      </c>
      <c r="W31" s="354">
        <v>2</v>
      </c>
      <c r="X31" s="328">
        <v>0.10220350762438167</v>
      </c>
      <c r="Y31" s="354">
        <v>75</v>
      </c>
      <c r="Z31" s="328">
        <v>3.8326315359143126</v>
      </c>
      <c r="AA31" s="87">
        <v>0</v>
      </c>
      <c r="AB31" s="328">
        <v>0</v>
      </c>
      <c r="AC31" s="231">
        <v>0</v>
      </c>
      <c r="AD31" s="328">
        <v>0</v>
      </c>
      <c r="AE31" s="231">
        <v>0</v>
      </c>
      <c r="AF31" s="328">
        <v>0</v>
      </c>
      <c r="AG31" s="231">
        <v>0</v>
      </c>
      <c r="AH31" s="328">
        <v>0</v>
      </c>
      <c r="AI31" s="84">
        <v>357</v>
      </c>
      <c r="AJ31" s="321">
        <v>18.243326110952129</v>
      </c>
      <c r="AK31" s="493">
        <v>0</v>
      </c>
      <c r="AL31" s="328">
        <v>0</v>
      </c>
      <c r="AM31" s="86">
        <v>1</v>
      </c>
      <c r="AN31" s="328">
        <v>5.1101753812190835E-2</v>
      </c>
      <c r="AO31" s="85">
        <v>1</v>
      </c>
      <c r="AP31" s="328">
        <v>5.1101753812190835E-2</v>
      </c>
      <c r="AQ31" s="84">
        <v>417</v>
      </c>
      <c r="AR31" s="324">
        <v>19.85704829977</v>
      </c>
      <c r="AS31" s="86">
        <v>43</v>
      </c>
      <c r="AT31" s="328">
        <v>2.0476092970985853</v>
      </c>
      <c r="AU31" s="85">
        <v>59</v>
      </c>
      <c r="AV31" s="328">
        <v>2.8095104309027099</v>
      </c>
      <c r="AW31" s="83" t="s">
        <v>56</v>
      </c>
    </row>
    <row r="32" spans="1:49" s="82" customFormat="1" ht="36.75" customHeight="1">
      <c r="A32" s="83" t="s">
        <v>57</v>
      </c>
      <c r="B32" s="488">
        <v>330916</v>
      </c>
      <c r="C32" s="85">
        <v>907</v>
      </c>
      <c r="D32" s="328">
        <v>27.408768388352332</v>
      </c>
      <c r="E32" s="231">
        <v>731</v>
      </c>
      <c r="F32" s="328">
        <v>22.090198116742616</v>
      </c>
      <c r="G32" s="231">
        <v>40</v>
      </c>
      <c r="H32" s="328">
        <v>1.2087659708203895</v>
      </c>
      <c r="I32" s="231">
        <v>136</v>
      </c>
      <c r="J32" s="324">
        <v>4.1098043007893237</v>
      </c>
      <c r="K32" s="493">
        <v>448</v>
      </c>
      <c r="L32" s="328">
        <v>14.574745999264755</v>
      </c>
      <c r="M32" s="354">
        <v>245</v>
      </c>
      <c r="N32" s="328">
        <v>7.9705642183479135</v>
      </c>
      <c r="O32" s="354">
        <v>2</v>
      </c>
      <c r="P32" s="328">
        <v>6.5065830353860515E-2</v>
      </c>
      <c r="Q32" s="354">
        <v>201</v>
      </c>
      <c r="R32" s="328">
        <v>6.5391159505629828</v>
      </c>
      <c r="S32" s="231">
        <v>298</v>
      </c>
      <c r="T32" s="328">
        <v>9.6948087227252167</v>
      </c>
      <c r="U32" s="87">
        <v>106</v>
      </c>
      <c r="V32" s="328">
        <v>3.4484890087546072</v>
      </c>
      <c r="W32" s="354">
        <v>16</v>
      </c>
      <c r="X32" s="328">
        <v>0.52052664283088412</v>
      </c>
      <c r="Y32" s="354">
        <v>176</v>
      </c>
      <c r="Z32" s="328">
        <v>5.7257930711397256</v>
      </c>
      <c r="AA32" s="87">
        <v>1</v>
      </c>
      <c r="AB32" s="328">
        <v>3.2532915176930258E-2</v>
      </c>
      <c r="AC32" s="231">
        <v>1</v>
      </c>
      <c r="AD32" s="328">
        <v>3.2532915176930258E-2</v>
      </c>
      <c r="AE32" s="231">
        <v>0</v>
      </c>
      <c r="AF32" s="328">
        <v>0</v>
      </c>
      <c r="AG32" s="231">
        <v>0</v>
      </c>
      <c r="AH32" s="328">
        <v>0</v>
      </c>
      <c r="AI32" s="84">
        <v>747</v>
      </c>
      <c r="AJ32" s="321">
        <v>24.302087637166903</v>
      </c>
      <c r="AK32" s="493">
        <v>0</v>
      </c>
      <c r="AL32" s="328">
        <v>0</v>
      </c>
      <c r="AM32" s="86">
        <v>2</v>
      </c>
      <c r="AN32" s="328">
        <v>6.5065830353860515E-2</v>
      </c>
      <c r="AO32" s="85">
        <v>2</v>
      </c>
      <c r="AP32" s="328">
        <v>6.5065830353860515E-2</v>
      </c>
      <c r="AQ32" s="84">
        <v>793</v>
      </c>
      <c r="AR32" s="324">
        <v>23.96378537151422</v>
      </c>
      <c r="AS32" s="86">
        <v>72</v>
      </c>
      <c r="AT32" s="328">
        <v>2.1757787474767012</v>
      </c>
      <c r="AU32" s="85">
        <v>108</v>
      </c>
      <c r="AV32" s="328">
        <v>3.2636681212150518</v>
      </c>
      <c r="AW32" s="83" t="s">
        <v>57</v>
      </c>
    </row>
    <row r="33" spans="1:49" s="82" customFormat="1" ht="36.75" customHeight="1">
      <c r="A33" s="83" t="s">
        <v>58</v>
      </c>
      <c r="B33" s="488">
        <v>842295</v>
      </c>
      <c r="C33" s="85">
        <v>2478</v>
      </c>
      <c r="D33" s="328">
        <v>29.419621391555214</v>
      </c>
      <c r="E33" s="231">
        <v>2018</v>
      </c>
      <c r="F33" s="328">
        <v>23.958351883841171</v>
      </c>
      <c r="G33" s="231">
        <v>49</v>
      </c>
      <c r="H33" s="328">
        <v>0.5817439258217133</v>
      </c>
      <c r="I33" s="231">
        <v>411</v>
      </c>
      <c r="J33" s="324">
        <v>4.87952558189233</v>
      </c>
      <c r="K33" s="493">
        <v>1881</v>
      </c>
      <c r="L33" s="328">
        <v>24.003848782984026</v>
      </c>
      <c r="M33" s="354">
        <v>540</v>
      </c>
      <c r="N33" s="328">
        <v>6.8910570668853666</v>
      </c>
      <c r="O33" s="354">
        <v>4</v>
      </c>
      <c r="P33" s="328">
        <v>5.104486716211383E-2</v>
      </c>
      <c r="Q33" s="354">
        <v>1337</v>
      </c>
      <c r="R33" s="328">
        <v>17.061746848936547</v>
      </c>
      <c r="S33" s="231">
        <v>987</v>
      </c>
      <c r="T33" s="328">
        <v>12.595320972251585</v>
      </c>
      <c r="U33" s="87">
        <v>323</v>
      </c>
      <c r="V33" s="328">
        <v>4.1218730233406911</v>
      </c>
      <c r="W33" s="354">
        <v>9</v>
      </c>
      <c r="X33" s="328">
        <v>0.1148509511147561</v>
      </c>
      <c r="Y33" s="354">
        <v>655</v>
      </c>
      <c r="Z33" s="328">
        <v>8.3585969977961394</v>
      </c>
      <c r="AA33" s="87">
        <v>3</v>
      </c>
      <c r="AB33" s="328">
        <v>3.8283650371585369E-2</v>
      </c>
      <c r="AC33" s="231">
        <v>2</v>
      </c>
      <c r="AD33" s="328">
        <v>2.5522433581056915E-2</v>
      </c>
      <c r="AE33" s="231">
        <v>0</v>
      </c>
      <c r="AF33" s="328">
        <v>0</v>
      </c>
      <c r="AG33" s="231">
        <v>1</v>
      </c>
      <c r="AH33" s="328">
        <v>1.2761216790528458E-2</v>
      </c>
      <c r="AI33" s="84">
        <v>2871</v>
      </c>
      <c r="AJ33" s="321">
        <v>36.637453405607197</v>
      </c>
      <c r="AK33" s="493">
        <v>5</v>
      </c>
      <c r="AL33" s="328">
        <v>6.3806083952642284E-2</v>
      </c>
      <c r="AM33" s="86">
        <v>3</v>
      </c>
      <c r="AN33" s="328">
        <v>3.8283650371585369E-2</v>
      </c>
      <c r="AO33" s="85">
        <v>8</v>
      </c>
      <c r="AP33" s="328">
        <v>0.10208973432422766</v>
      </c>
      <c r="AQ33" s="84">
        <v>1714</v>
      </c>
      <c r="AR33" s="324">
        <v>20.349165078743198</v>
      </c>
      <c r="AS33" s="86">
        <v>198</v>
      </c>
      <c r="AT33" s="328">
        <v>2.3507203533203924</v>
      </c>
      <c r="AU33" s="85">
        <v>320</v>
      </c>
      <c r="AV33" s="328">
        <v>3.799144005366291</v>
      </c>
      <c r="AW33" s="83" t="s">
        <v>58</v>
      </c>
    </row>
    <row r="34" spans="1:49" s="82" customFormat="1" ht="36.75" customHeight="1">
      <c r="A34" s="83" t="s">
        <v>59</v>
      </c>
      <c r="B34" s="488">
        <v>181518</v>
      </c>
      <c r="C34" s="85">
        <v>287</v>
      </c>
      <c r="D34" s="328">
        <v>15.811104132923456</v>
      </c>
      <c r="E34" s="231">
        <v>227</v>
      </c>
      <c r="F34" s="328">
        <v>12.505646822904616</v>
      </c>
      <c r="G34" s="231">
        <v>7</v>
      </c>
      <c r="H34" s="328">
        <v>0.38563668616886482</v>
      </c>
      <c r="I34" s="231">
        <v>53</v>
      </c>
      <c r="J34" s="324">
        <v>2.9198206238499766</v>
      </c>
      <c r="K34" s="493">
        <v>351</v>
      </c>
      <c r="L34" s="328">
        <v>20.806082568336024</v>
      </c>
      <c r="M34" s="354">
        <v>159</v>
      </c>
      <c r="N34" s="328">
        <v>9.4249775736906773</v>
      </c>
      <c r="O34" s="354">
        <v>5</v>
      </c>
      <c r="P34" s="328">
        <v>0.29638294256888925</v>
      </c>
      <c r="Q34" s="354">
        <v>187</v>
      </c>
      <c r="R34" s="328">
        <v>11.084722052076456</v>
      </c>
      <c r="S34" s="231">
        <v>97</v>
      </c>
      <c r="T34" s="328">
        <v>5.7498290858364509</v>
      </c>
      <c r="U34" s="87">
        <v>29</v>
      </c>
      <c r="V34" s="328">
        <v>1.7190210668995576</v>
      </c>
      <c r="W34" s="354">
        <v>0</v>
      </c>
      <c r="X34" s="328">
        <v>0</v>
      </c>
      <c r="Y34" s="354">
        <v>68</v>
      </c>
      <c r="Z34" s="328">
        <v>4.0308080189368933</v>
      </c>
      <c r="AA34" s="87">
        <v>0</v>
      </c>
      <c r="AB34" s="328">
        <v>0</v>
      </c>
      <c r="AC34" s="231">
        <v>0</v>
      </c>
      <c r="AD34" s="328">
        <v>0</v>
      </c>
      <c r="AE34" s="231">
        <v>0</v>
      </c>
      <c r="AF34" s="328">
        <v>0</v>
      </c>
      <c r="AG34" s="231">
        <v>0</v>
      </c>
      <c r="AH34" s="328">
        <v>0</v>
      </c>
      <c r="AI34" s="84">
        <v>448</v>
      </c>
      <c r="AJ34" s="321">
        <v>26.555911654172476</v>
      </c>
      <c r="AK34" s="493">
        <v>0</v>
      </c>
      <c r="AL34" s="328">
        <v>0</v>
      </c>
      <c r="AM34" s="86">
        <v>2</v>
      </c>
      <c r="AN34" s="328">
        <v>0.1185531770275557</v>
      </c>
      <c r="AO34" s="85">
        <v>2</v>
      </c>
      <c r="AP34" s="328">
        <v>0.1185531770275557</v>
      </c>
      <c r="AQ34" s="84">
        <v>356</v>
      </c>
      <c r="AR34" s="324">
        <v>19.612380039445124</v>
      </c>
      <c r="AS34" s="86">
        <v>35</v>
      </c>
      <c r="AT34" s="328">
        <v>1.928183430844324</v>
      </c>
      <c r="AU34" s="85">
        <v>72</v>
      </c>
      <c r="AV34" s="328">
        <v>3.9665487720226094</v>
      </c>
      <c r="AW34" s="83" t="s">
        <v>59</v>
      </c>
    </row>
    <row r="35" spans="1:49" s="82" customFormat="1" ht="36.75" customHeight="1">
      <c r="A35" s="83" t="s">
        <v>60</v>
      </c>
      <c r="B35" s="488">
        <v>153711</v>
      </c>
      <c r="C35" s="85">
        <v>736</v>
      </c>
      <c r="D35" s="328">
        <v>47.882064393569749</v>
      </c>
      <c r="E35" s="231">
        <v>542</v>
      </c>
      <c r="F35" s="328">
        <v>35.260976768090771</v>
      </c>
      <c r="G35" s="231">
        <v>28</v>
      </c>
      <c r="H35" s="328">
        <v>1.8216002758423275</v>
      </c>
      <c r="I35" s="231">
        <v>166</v>
      </c>
      <c r="J35" s="324">
        <v>10.799487349636655</v>
      </c>
      <c r="K35" s="493">
        <v>131</v>
      </c>
      <c r="L35" s="328">
        <v>10.689718014486882</v>
      </c>
      <c r="M35" s="354">
        <v>65</v>
      </c>
      <c r="N35" s="328">
        <v>5.3040585568064671</v>
      </c>
      <c r="O35" s="354">
        <v>2</v>
      </c>
      <c r="P35" s="328">
        <v>0.16320180174789131</v>
      </c>
      <c r="Q35" s="354">
        <v>64</v>
      </c>
      <c r="R35" s="328">
        <v>5.222457655932522</v>
      </c>
      <c r="S35" s="231">
        <v>29</v>
      </c>
      <c r="T35" s="328">
        <v>2.3664261253444239</v>
      </c>
      <c r="U35" s="87">
        <v>11</v>
      </c>
      <c r="V35" s="328">
        <v>0.89760990961340215</v>
      </c>
      <c r="W35" s="354">
        <v>1</v>
      </c>
      <c r="X35" s="328">
        <v>8.1600900873945656E-2</v>
      </c>
      <c r="Y35" s="354">
        <v>17</v>
      </c>
      <c r="Z35" s="328">
        <v>1.3872153148570763</v>
      </c>
      <c r="AA35" s="87">
        <v>0</v>
      </c>
      <c r="AB35" s="328">
        <v>0</v>
      </c>
      <c r="AC35" s="231">
        <v>0</v>
      </c>
      <c r="AD35" s="328">
        <v>0</v>
      </c>
      <c r="AE35" s="231">
        <v>0</v>
      </c>
      <c r="AF35" s="328">
        <v>0</v>
      </c>
      <c r="AG35" s="231">
        <v>0</v>
      </c>
      <c r="AH35" s="328">
        <v>0</v>
      </c>
      <c r="AI35" s="84">
        <v>160</v>
      </c>
      <c r="AJ35" s="321">
        <v>13.056144139831304</v>
      </c>
      <c r="AK35" s="493">
        <v>3</v>
      </c>
      <c r="AL35" s="328">
        <v>0.24480270262183695</v>
      </c>
      <c r="AM35" s="86">
        <v>1</v>
      </c>
      <c r="AN35" s="328">
        <v>8.1600900873945656E-2</v>
      </c>
      <c r="AO35" s="85">
        <v>4</v>
      </c>
      <c r="AP35" s="328">
        <v>0.32640360349578262</v>
      </c>
      <c r="AQ35" s="84">
        <v>292</v>
      </c>
      <c r="AR35" s="324">
        <v>18.996688590927128</v>
      </c>
      <c r="AS35" s="86">
        <v>36</v>
      </c>
      <c r="AT35" s="328">
        <v>2.342057497511564</v>
      </c>
      <c r="AU35" s="85">
        <v>53</v>
      </c>
      <c r="AV35" s="328">
        <v>3.4480290935586915</v>
      </c>
      <c r="AW35" s="83" t="s">
        <v>60</v>
      </c>
    </row>
    <row r="36" spans="1:49" s="82" customFormat="1" ht="36.75" customHeight="1">
      <c r="A36" s="83" t="s">
        <v>61</v>
      </c>
      <c r="B36" s="488">
        <v>227361</v>
      </c>
      <c r="C36" s="85">
        <v>622</v>
      </c>
      <c r="D36" s="328">
        <v>27.357374395784674</v>
      </c>
      <c r="E36" s="231">
        <v>506</v>
      </c>
      <c r="F36" s="328">
        <v>22.25535601972194</v>
      </c>
      <c r="G36" s="231">
        <v>12</v>
      </c>
      <c r="H36" s="328">
        <v>0.52779500442028315</v>
      </c>
      <c r="I36" s="231">
        <v>104</v>
      </c>
      <c r="J36" s="324">
        <v>4.5742233716424536</v>
      </c>
      <c r="K36" s="493">
        <v>567</v>
      </c>
      <c r="L36" s="328">
        <v>26.641022789742664</v>
      </c>
      <c r="M36" s="354">
        <v>286</v>
      </c>
      <c r="N36" s="328">
        <v>13.437976221986599</v>
      </c>
      <c r="O36" s="354">
        <v>6</v>
      </c>
      <c r="P36" s="328">
        <v>0.28191558507664194</v>
      </c>
      <c r="Q36" s="354">
        <v>275</v>
      </c>
      <c r="R36" s="328">
        <v>12.921130982679422</v>
      </c>
      <c r="S36" s="231">
        <v>137</v>
      </c>
      <c r="T36" s="328">
        <v>6.4370725259166575</v>
      </c>
      <c r="U36" s="87">
        <v>59</v>
      </c>
      <c r="V36" s="328">
        <v>2.7721699199203123</v>
      </c>
      <c r="W36" s="354">
        <v>5</v>
      </c>
      <c r="X36" s="328">
        <v>0.23492965423053494</v>
      </c>
      <c r="Y36" s="354">
        <v>73</v>
      </c>
      <c r="Z36" s="328">
        <v>3.4299729517658104</v>
      </c>
      <c r="AA36" s="87">
        <v>0</v>
      </c>
      <c r="AB36" s="328">
        <v>0</v>
      </c>
      <c r="AC36" s="231">
        <v>0</v>
      </c>
      <c r="AD36" s="328">
        <v>0</v>
      </c>
      <c r="AE36" s="231">
        <v>0</v>
      </c>
      <c r="AF36" s="328">
        <v>0</v>
      </c>
      <c r="AG36" s="231">
        <v>0</v>
      </c>
      <c r="AH36" s="328">
        <v>0</v>
      </c>
      <c r="AI36" s="84">
        <v>704</v>
      </c>
      <c r="AJ36" s="321">
        <v>33.078095315659318</v>
      </c>
      <c r="AK36" s="493">
        <v>0</v>
      </c>
      <c r="AL36" s="328">
        <v>0</v>
      </c>
      <c r="AM36" s="86">
        <v>3</v>
      </c>
      <c r="AN36" s="328">
        <v>0.14095779253832097</v>
      </c>
      <c r="AO36" s="85">
        <v>3</v>
      </c>
      <c r="AP36" s="328">
        <v>0.14095779253832097</v>
      </c>
      <c r="AQ36" s="84">
        <v>769</v>
      </c>
      <c r="AR36" s="324">
        <v>33.822863199933145</v>
      </c>
      <c r="AS36" s="86">
        <v>101</v>
      </c>
      <c r="AT36" s="328">
        <v>4.4422746205373835</v>
      </c>
      <c r="AU36" s="85">
        <v>225</v>
      </c>
      <c r="AV36" s="328">
        <v>9.8961563328803077</v>
      </c>
      <c r="AW36" s="83" t="s">
        <v>61</v>
      </c>
    </row>
    <row r="37" spans="1:49" s="82" customFormat="1" ht="36.75" customHeight="1">
      <c r="A37" s="83" t="s">
        <v>62</v>
      </c>
      <c r="B37" s="488">
        <v>1124855</v>
      </c>
      <c r="C37" s="85">
        <v>2453</v>
      </c>
      <c r="D37" s="328">
        <v>21.80725515733139</v>
      </c>
      <c r="E37" s="231">
        <v>1922</v>
      </c>
      <c r="F37" s="328">
        <v>17.086646723355454</v>
      </c>
      <c r="G37" s="231">
        <v>30</v>
      </c>
      <c r="H37" s="328">
        <v>0.2667010414675669</v>
      </c>
      <c r="I37" s="231">
        <v>501</v>
      </c>
      <c r="J37" s="324">
        <v>4.4539073925083672</v>
      </c>
      <c r="K37" s="493">
        <v>3540</v>
      </c>
      <c r="L37" s="328">
        <v>33.588589747320185</v>
      </c>
      <c r="M37" s="354">
        <v>1501</v>
      </c>
      <c r="N37" s="328">
        <v>14.241941584951297</v>
      </c>
      <c r="O37" s="354">
        <v>18</v>
      </c>
      <c r="P37" s="328">
        <v>0.17078943939315347</v>
      </c>
      <c r="Q37" s="354">
        <v>2021</v>
      </c>
      <c r="R37" s="328">
        <v>19.175858722975729</v>
      </c>
      <c r="S37" s="231">
        <v>859</v>
      </c>
      <c r="T37" s="328">
        <v>8.1504515799288235</v>
      </c>
      <c r="U37" s="87">
        <v>339</v>
      </c>
      <c r="V37" s="328">
        <v>3.2165344419043902</v>
      </c>
      <c r="W37" s="354">
        <v>22</v>
      </c>
      <c r="X37" s="328">
        <v>0.20874264814718757</v>
      </c>
      <c r="Y37" s="354">
        <v>498</v>
      </c>
      <c r="Z37" s="328">
        <v>4.7251744898772463</v>
      </c>
      <c r="AA37" s="87">
        <v>7</v>
      </c>
      <c r="AB37" s="328">
        <v>6.6418115319559684E-2</v>
      </c>
      <c r="AC37" s="231">
        <v>4</v>
      </c>
      <c r="AD37" s="328">
        <v>3.7953208754034101E-2</v>
      </c>
      <c r="AE37" s="231">
        <v>0</v>
      </c>
      <c r="AF37" s="328">
        <v>0</v>
      </c>
      <c r="AG37" s="231">
        <v>3</v>
      </c>
      <c r="AH37" s="328">
        <v>2.8464906565525579E-2</v>
      </c>
      <c r="AI37" s="84">
        <v>4406</v>
      </c>
      <c r="AJ37" s="321">
        <v>41.805459442568569</v>
      </c>
      <c r="AK37" s="493">
        <v>0</v>
      </c>
      <c r="AL37" s="328">
        <v>0</v>
      </c>
      <c r="AM37" s="86">
        <v>10</v>
      </c>
      <c r="AN37" s="328">
        <v>9.4883021885085267E-2</v>
      </c>
      <c r="AO37" s="85">
        <v>10</v>
      </c>
      <c r="AP37" s="328">
        <v>9.4883021885085267E-2</v>
      </c>
      <c r="AQ37" s="84">
        <v>3703</v>
      </c>
      <c r="AR37" s="324">
        <v>32.919798551813344</v>
      </c>
      <c r="AS37" s="86">
        <v>320</v>
      </c>
      <c r="AT37" s="328">
        <v>2.8448111089873804</v>
      </c>
      <c r="AU37" s="85">
        <v>512</v>
      </c>
      <c r="AV37" s="328">
        <v>4.551697774379809</v>
      </c>
      <c r="AW37" s="83" t="s">
        <v>62</v>
      </c>
    </row>
    <row r="38" spans="1:49" s="82" customFormat="1" ht="36.75" customHeight="1">
      <c r="A38" s="83" t="s">
        <v>63</v>
      </c>
      <c r="B38" s="488">
        <v>627484</v>
      </c>
      <c r="C38" s="85">
        <v>1762</v>
      </c>
      <c r="D38" s="328">
        <v>28.080397269093712</v>
      </c>
      <c r="E38" s="231">
        <v>1324</v>
      </c>
      <c r="F38" s="328">
        <v>21.100139605153277</v>
      </c>
      <c r="G38" s="231">
        <v>37</v>
      </c>
      <c r="H38" s="328">
        <v>0.58965646932830162</v>
      </c>
      <c r="I38" s="231">
        <v>401</v>
      </c>
      <c r="J38" s="324">
        <v>6.3906011946121337</v>
      </c>
      <c r="K38" s="493">
        <v>1013</v>
      </c>
      <c r="L38" s="328">
        <v>17.251235089659303</v>
      </c>
      <c r="M38" s="354">
        <v>430</v>
      </c>
      <c r="N38" s="328">
        <v>7.3228342433894387</v>
      </c>
      <c r="O38" s="354">
        <v>21</v>
      </c>
      <c r="P38" s="328">
        <v>0.35762678863064701</v>
      </c>
      <c r="Q38" s="354">
        <v>562</v>
      </c>
      <c r="R38" s="328">
        <v>9.5707740576392197</v>
      </c>
      <c r="S38" s="231">
        <v>404</v>
      </c>
      <c r="T38" s="328">
        <v>6.8800582193705422</v>
      </c>
      <c r="U38" s="87">
        <v>126</v>
      </c>
      <c r="V38" s="328">
        <v>2.145760731783882</v>
      </c>
      <c r="W38" s="354">
        <v>14</v>
      </c>
      <c r="X38" s="328">
        <v>0.23841785908709798</v>
      </c>
      <c r="Y38" s="354">
        <v>264</v>
      </c>
      <c r="Z38" s="328">
        <v>4.4958796284995621</v>
      </c>
      <c r="AA38" s="87">
        <v>12</v>
      </c>
      <c r="AB38" s="328">
        <v>0.20435816493179829</v>
      </c>
      <c r="AC38" s="231">
        <v>2</v>
      </c>
      <c r="AD38" s="328">
        <v>3.4059694155299712E-2</v>
      </c>
      <c r="AE38" s="231">
        <v>0</v>
      </c>
      <c r="AF38" s="328">
        <v>0</v>
      </c>
      <c r="AG38" s="231">
        <v>10</v>
      </c>
      <c r="AH38" s="328">
        <v>0.17029847077649857</v>
      </c>
      <c r="AI38" s="84">
        <v>1429</v>
      </c>
      <c r="AJ38" s="321">
        <v>24.335651473961647</v>
      </c>
      <c r="AK38" s="493">
        <v>6</v>
      </c>
      <c r="AL38" s="328">
        <v>0.10217908246589914</v>
      </c>
      <c r="AM38" s="86">
        <v>1</v>
      </c>
      <c r="AN38" s="328">
        <v>1.7029847077649856E-2</v>
      </c>
      <c r="AO38" s="85">
        <v>7</v>
      </c>
      <c r="AP38" s="328">
        <v>0.11920892954354899</v>
      </c>
      <c r="AQ38" s="84">
        <v>1486</v>
      </c>
      <c r="AR38" s="324">
        <v>23.681878741131246</v>
      </c>
      <c r="AS38" s="86">
        <v>176</v>
      </c>
      <c r="AT38" s="328">
        <v>2.8048523946427317</v>
      </c>
      <c r="AU38" s="85">
        <v>224</v>
      </c>
      <c r="AV38" s="328">
        <v>3.5698121386362041</v>
      </c>
      <c r="AW38" s="83" t="s">
        <v>63</v>
      </c>
    </row>
    <row r="39" spans="1:49" s="82" customFormat="1" ht="36.75" customHeight="1">
      <c r="A39" s="83" t="s">
        <v>64</v>
      </c>
      <c r="B39" s="488">
        <v>119046</v>
      </c>
      <c r="C39" s="85">
        <v>776</v>
      </c>
      <c r="D39" s="328">
        <v>65.184886514456593</v>
      </c>
      <c r="E39" s="231">
        <v>588</v>
      </c>
      <c r="F39" s="328">
        <v>49.392671740335672</v>
      </c>
      <c r="G39" s="231">
        <v>8</v>
      </c>
      <c r="H39" s="328">
        <v>0.67200913932429485</v>
      </c>
      <c r="I39" s="231">
        <v>180</v>
      </c>
      <c r="J39" s="324">
        <v>15.120205634796633</v>
      </c>
      <c r="K39" s="493">
        <v>89</v>
      </c>
      <c r="L39" s="328">
        <v>7.8372666431842202</v>
      </c>
      <c r="M39" s="354">
        <v>43</v>
      </c>
      <c r="N39" s="328">
        <v>3.7865445579429378</v>
      </c>
      <c r="O39" s="354">
        <v>0</v>
      </c>
      <c r="P39" s="328">
        <v>0</v>
      </c>
      <c r="Q39" s="354">
        <v>46</v>
      </c>
      <c r="R39" s="328">
        <v>4.050722085241282</v>
      </c>
      <c r="S39" s="231">
        <v>62</v>
      </c>
      <c r="T39" s="328">
        <v>5.4596688974991192</v>
      </c>
      <c r="U39" s="87">
        <v>25</v>
      </c>
      <c r="V39" s="328">
        <v>2.2014793941528707</v>
      </c>
      <c r="W39" s="354">
        <v>0</v>
      </c>
      <c r="X39" s="328">
        <v>0</v>
      </c>
      <c r="Y39" s="354">
        <v>37</v>
      </c>
      <c r="Z39" s="328">
        <v>3.2581895033462485</v>
      </c>
      <c r="AA39" s="87">
        <v>0</v>
      </c>
      <c r="AB39" s="328">
        <v>0</v>
      </c>
      <c r="AC39" s="231">
        <v>0</v>
      </c>
      <c r="AD39" s="328">
        <v>0</v>
      </c>
      <c r="AE39" s="231">
        <v>0</v>
      </c>
      <c r="AF39" s="328">
        <v>0</v>
      </c>
      <c r="AG39" s="231">
        <v>0</v>
      </c>
      <c r="AH39" s="328">
        <v>0</v>
      </c>
      <c r="AI39" s="84">
        <v>151</v>
      </c>
      <c r="AJ39" s="321">
        <v>13.296935540683338</v>
      </c>
      <c r="AK39" s="493">
        <v>1</v>
      </c>
      <c r="AL39" s="328">
        <v>8.8059175766114828E-2</v>
      </c>
      <c r="AM39" s="86">
        <v>1</v>
      </c>
      <c r="AN39" s="328">
        <v>8.8059175766114828E-2</v>
      </c>
      <c r="AO39" s="85">
        <v>2</v>
      </c>
      <c r="AP39" s="328">
        <v>0.17611835153222966</v>
      </c>
      <c r="AQ39" s="84">
        <v>291</v>
      </c>
      <c r="AR39" s="324">
        <v>24.444332442921223</v>
      </c>
      <c r="AS39" s="86">
        <v>31</v>
      </c>
      <c r="AT39" s="328">
        <v>2.6040354148816425</v>
      </c>
      <c r="AU39" s="85">
        <v>72</v>
      </c>
      <c r="AV39" s="328">
        <v>6.0480822539186532</v>
      </c>
      <c r="AW39" s="83" t="s">
        <v>64</v>
      </c>
    </row>
    <row r="40" spans="1:49" s="82" customFormat="1" ht="36.75" customHeight="1">
      <c r="A40" s="83" t="s">
        <v>65</v>
      </c>
      <c r="B40" s="488">
        <v>91918</v>
      </c>
      <c r="C40" s="85">
        <v>237</v>
      </c>
      <c r="D40" s="328">
        <v>25.78385082356013</v>
      </c>
      <c r="E40" s="231">
        <v>175</v>
      </c>
      <c r="F40" s="328">
        <v>19.03870841402119</v>
      </c>
      <c r="G40" s="231">
        <v>2</v>
      </c>
      <c r="H40" s="328">
        <v>0.21758523901738508</v>
      </c>
      <c r="I40" s="231">
        <v>60</v>
      </c>
      <c r="J40" s="324">
        <v>6.5275571705215514</v>
      </c>
      <c r="K40" s="493">
        <v>132</v>
      </c>
      <c r="L40" s="328">
        <v>15.299676620471429</v>
      </c>
      <c r="M40" s="354">
        <v>60</v>
      </c>
      <c r="N40" s="328">
        <v>6.9543984638506497</v>
      </c>
      <c r="O40" s="354">
        <v>4</v>
      </c>
      <c r="P40" s="328">
        <v>0.46362656425670995</v>
      </c>
      <c r="Q40" s="354">
        <v>68</v>
      </c>
      <c r="R40" s="328">
        <v>7.8816515923640704</v>
      </c>
      <c r="S40" s="231">
        <v>62</v>
      </c>
      <c r="T40" s="328">
        <v>7.1862117459790049</v>
      </c>
      <c r="U40" s="87">
        <v>26</v>
      </c>
      <c r="V40" s="328">
        <v>3.013572667668615</v>
      </c>
      <c r="W40" s="354">
        <v>2</v>
      </c>
      <c r="X40" s="328">
        <v>0.23181328212835497</v>
      </c>
      <c r="Y40" s="354">
        <v>34</v>
      </c>
      <c r="Z40" s="328">
        <v>3.9408257961820352</v>
      </c>
      <c r="AA40" s="87">
        <v>2</v>
      </c>
      <c r="AB40" s="328">
        <v>0.23181328212835497</v>
      </c>
      <c r="AC40" s="231">
        <v>1</v>
      </c>
      <c r="AD40" s="328">
        <v>0.11590664106417749</v>
      </c>
      <c r="AE40" s="231">
        <v>0</v>
      </c>
      <c r="AF40" s="328">
        <v>0</v>
      </c>
      <c r="AG40" s="231">
        <v>1</v>
      </c>
      <c r="AH40" s="328">
        <v>0.11590664106417749</v>
      </c>
      <c r="AI40" s="84">
        <v>196</v>
      </c>
      <c r="AJ40" s="321">
        <v>22.717701648578789</v>
      </c>
      <c r="AK40" s="493">
        <v>0</v>
      </c>
      <c r="AL40" s="328">
        <v>0</v>
      </c>
      <c r="AM40" s="86">
        <v>0</v>
      </c>
      <c r="AN40" s="328">
        <v>0</v>
      </c>
      <c r="AO40" s="85">
        <v>0</v>
      </c>
      <c r="AP40" s="328">
        <v>0</v>
      </c>
      <c r="AQ40" s="84">
        <v>186</v>
      </c>
      <c r="AR40" s="324">
        <v>20.235427228616814</v>
      </c>
      <c r="AS40" s="86">
        <v>17</v>
      </c>
      <c r="AT40" s="328">
        <v>1.849474531647773</v>
      </c>
      <c r="AU40" s="85">
        <v>47</v>
      </c>
      <c r="AV40" s="328">
        <v>5.1132531169085489</v>
      </c>
      <c r="AW40" s="83" t="s">
        <v>65</v>
      </c>
    </row>
    <row r="41" spans="1:49" s="82" customFormat="1" ht="36.75" customHeight="1">
      <c r="A41" s="83" t="s">
        <v>66</v>
      </c>
      <c r="B41" s="488">
        <v>58805</v>
      </c>
      <c r="C41" s="85">
        <v>151</v>
      </c>
      <c r="D41" s="328">
        <v>25.678088597908339</v>
      </c>
      <c r="E41" s="231">
        <v>124</v>
      </c>
      <c r="F41" s="328">
        <v>21.086642292322079</v>
      </c>
      <c r="G41" s="231">
        <v>2</v>
      </c>
      <c r="H41" s="328">
        <v>0.34010713374713036</v>
      </c>
      <c r="I41" s="231">
        <v>25</v>
      </c>
      <c r="J41" s="324">
        <v>4.2513391718391293</v>
      </c>
      <c r="K41" s="493">
        <v>79</v>
      </c>
      <c r="L41" s="328">
        <v>14.407032090600168</v>
      </c>
      <c r="M41" s="354">
        <v>61</v>
      </c>
      <c r="N41" s="328">
        <v>11.124417183881143</v>
      </c>
      <c r="O41" s="354">
        <v>3</v>
      </c>
      <c r="P41" s="328">
        <v>0.547102484453171</v>
      </c>
      <c r="Q41" s="354">
        <v>15</v>
      </c>
      <c r="R41" s="328">
        <v>2.7355124222658551</v>
      </c>
      <c r="S41" s="231">
        <v>24</v>
      </c>
      <c r="T41" s="328">
        <v>4.376819875625368</v>
      </c>
      <c r="U41" s="87">
        <v>11</v>
      </c>
      <c r="V41" s="328">
        <v>2.0060424429949602</v>
      </c>
      <c r="W41" s="354">
        <v>0</v>
      </c>
      <c r="X41" s="328">
        <v>0</v>
      </c>
      <c r="Y41" s="354">
        <v>13</v>
      </c>
      <c r="Z41" s="328">
        <v>2.3707774326304074</v>
      </c>
      <c r="AA41" s="87">
        <v>0</v>
      </c>
      <c r="AB41" s="328">
        <v>0</v>
      </c>
      <c r="AC41" s="231">
        <v>0</v>
      </c>
      <c r="AD41" s="328">
        <v>0</v>
      </c>
      <c r="AE41" s="231">
        <v>0</v>
      </c>
      <c r="AF41" s="328">
        <v>0</v>
      </c>
      <c r="AG41" s="231">
        <v>0</v>
      </c>
      <c r="AH41" s="328">
        <v>0</v>
      </c>
      <c r="AI41" s="84">
        <v>103</v>
      </c>
      <c r="AJ41" s="321">
        <v>18.783851966225537</v>
      </c>
      <c r="AK41" s="493">
        <v>1</v>
      </c>
      <c r="AL41" s="328">
        <v>0.18236749481772366</v>
      </c>
      <c r="AM41" s="86">
        <v>1</v>
      </c>
      <c r="AN41" s="328">
        <v>0.18236749481772366</v>
      </c>
      <c r="AO41" s="85">
        <v>2</v>
      </c>
      <c r="AP41" s="328">
        <v>0.36473498963544732</v>
      </c>
      <c r="AQ41" s="84">
        <v>101</v>
      </c>
      <c r="AR41" s="324">
        <v>17.175410254230083</v>
      </c>
      <c r="AS41" s="86">
        <v>6</v>
      </c>
      <c r="AT41" s="328">
        <v>1.020321401241391</v>
      </c>
      <c r="AU41" s="85">
        <v>29</v>
      </c>
      <c r="AV41" s="328">
        <v>4.9315534393333893</v>
      </c>
      <c r="AW41" s="83" t="s">
        <v>66</v>
      </c>
    </row>
    <row r="42" spans="1:49" s="82" customFormat="1" ht="36.75" customHeight="1">
      <c r="A42" s="83" t="s">
        <v>67</v>
      </c>
      <c r="B42" s="488">
        <v>55440</v>
      </c>
      <c r="C42" s="85">
        <v>214</v>
      </c>
      <c r="D42" s="328">
        <v>38.6002886002886</v>
      </c>
      <c r="E42" s="231">
        <v>179</v>
      </c>
      <c r="F42" s="328">
        <v>32.287157287157292</v>
      </c>
      <c r="G42" s="231">
        <v>7</v>
      </c>
      <c r="H42" s="328">
        <v>1.2626262626262625</v>
      </c>
      <c r="I42" s="231">
        <v>28</v>
      </c>
      <c r="J42" s="324">
        <v>5.0505050505050502</v>
      </c>
      <c r="K42" s="493">
        <v>43</v>
      </c>
      <c r="L42" s="328">
        <v>8.1750085552415097</v>
      </c>
      <c r="M42" s="354">
        <v>32</v>
      </c>
      <c r="N42" s="328">
        <v>6.0837272969239136</v>
      </c>
      <c r="O42" s="354">
        <v>0</v>
      </c>
      <c r="P42" s="328">
        <v>0</v>
      </c>
      <c r="Q42" s="354">
        <v>11</v>
      </c>
      <c r="R42" s="328">
        <v>2.0912812583175957</v>
      </c>
      <c r="S42" s="231">
        <v>43</v>
      </c>
      <c r="T42" s="328">
        <v>8.1750085552415097</v>
      </c>
      <c r="U42" s="87">
        <v>12</v>
      </c>
      <c r="V42" s="328">
        <v>2.2813977363464679</v>
      </c>
      <c r="W42" s="354">
        <v>4</v>
      </c>
      <c r="X42" s="328">
        <v>0.7604659121154892</v>
      </c>
      <c r="Y42" s="354">
        <v>27</v>
      </c>
      <c r="Z42" s="328">
        <v>5.1331449067795525</v>
      </c>
      <c r="AA42" s="87">
        <v>0</v>
      </c>
      <c r="AB42" s="328">
        <v>0</v>
      </c>
      <c r="AC42" s="231">
        <v>0</v>
      </c>
      <c r="AD42" s="328">
        <v>0</v>
      </c>
      <c r="AE42" s="231">
        <v>0</v>
      </c>
      <c r="AF42" s="328">
        <v>0</v>
      </c>
      <c r="AG42" s="231">
        <v>0</v>
      </c>
      <c r="AH42" s="328">
        <v>0</v>
      </c>
      <c r="AI42" s="84">
        <v>86</v>
      </c>
      <c r="AJ42" s="321">
        <v>16.350017110483019</v>
      </c>
      <c r="AK42" s="493">
        <v>1</v>
      </c>
      <c r="AL42" s="328">
        <v>0.1901164780288723</v>
      </c>
      <c r="AM42" s="86">
        <v>0</v>
      </c>
      <c r="AN42" s="328">
        <v>0</v>
      </c>
      <c r="AO42" s="85">
        <v>1</v>
      </c>
      <c r="AP42" s="328">
        <v>0.1901164780288723</v>
      </c>
      <c r="AQ42" s="84">
        <v>129</v>
      </c>
      <c r="AR42" s="324">
        <v>23.268398268398268</v>
      </c>
      <c r="AS42" s="86">
        <v>21</v>
      </c>
      <c r="AT42" s="328">
        <v>3.7878787878787881</v>
      </c>
      <c r="AU42" s="85">
        <v>32</v>
      </c>
      <c r="AV42" s="328">
        <v>5.7720057720057723</v>
      </c>
      <c r="AW42" s="83" t="s">
        <v>67</v>
      </c>
    </row>
    <row r="43" spans="1:49" s="82" customFormat="1" ht="36.75" customHeight="1">
      <c r="A43" s="83" t="s">
        <v>68</v>
      </c>
      <c r="B43" s="488">
        <v>224909</v>
      </c>
      <c r="C43" s="85">
        <v>887</v>
      </c>
      <c r="D43" s="328">
        <v>39.438172772098937</v>
      </c>
      <c r="E43" s="231">
        <v>527</v>
      </c>
      <c r="F43" s="328">
        <v>23.431699042723949</v>
      </c>
      <c r="G43" s="231">
        <v>8</v>
      </c>
      <c r="H43" s="328">
        <v>0.35569941620833312</v>
      </c>
      <c r="I43" s="231">
        <v>352</v>
      </c>
      <c r="J43" s="324">
        <v>15.650774313166657</v>
      </c>
      <c r="K43" s="493">
        <v>376</v>
      </c>
      <c r="L43" s="328">
        <v>17.428197525752172</v>
      </c>
      <c r="M43" s="354">
        <v>148</v>
      </c>
      <c r="N43" s="328">
        <v>6.8600351963067059</v>
      </c>
      <c r="O43" s="354">
        <v>1</v>
      </c>
      <c r="P43" s="328">
        <v>4.6351589164234493E-2</v>
      </c>
      <c r="Q43" s="354">
        <v>227</v>
      </c>
      <c r="R43" s="328">
        <v>10.521810740281229</v>
      </c>
      <c r="S43" s="231">
        <v>179</v>
      </c>
      <c r="T43" s="328">
        <v>8.2969344603979742</v>
      </c>
      <c r="U43" s="87">
        <v>54</v>
      </c>
      <c r="V43" s="328">
        <v>2.502985814868663</v>
      </c>
      <c r="W43" s="354">
        <v>4</v>
      </c>
      <c r="X43" s="328">
        <v>0.18540635665693797</v>
      </c>
      <c r="Y43" s="354">
        <v>121</v>
      </c>
      <c r="Z43" s="328">
        <v>5.6085422888723739</v>
      </c>
      <c r="AA43" s="87">
        <v>4</v>
      </c>
      <c r="AB43" s="328">
        <v>0.18540635665693797</v>
      </c>
      <c r="AC43" s="231">
        <v>4</v>
      </c>
      <c r="AD43" s="328">
        <v>0.18540635665693797</v>
      </c>
      <c r="AE43" s="231">
        <v>0</v>
      </c>
      <c r="AF43" s="328">
        <v>0</v>
      </c>
      <c r="AG43" s="231">
        <v>0</v>
      </c>
      <c r="AH43" s="328">
        <v>0</v>
      </c>
      <c r="AI43" s="84">
        <v>559</v>
      </c>
      <c r="AJ43" s="321">
        <v>25.910538342807083</v>
      </c>
      <c r="AK43" s="493">
        <v>1</v>
      </c>
      <c r="AL43" s="328">
        <v>4.6351589164234493E-2</v>
      </c>
      <c r="AM43" s="86">
        <v>3</v>
      </c>
      <c r="AN43" s="328">
        <v>0.13905476749270348</v>
      </c>
      <c r="AO43" s="85">
        <v>4</v>
      </c>
      <c r="AP43" s="328">
        <v>0.18540635665693797</v>
      </c>
      <c r="AQ43" s="84">
        <v>638</v>
      </c>
      <c r="AR43" s="324">
        <v>28.367028442614568</v>
      </c>
      <c r="AS43" s="86">
        <v>31</v>
      </c>
      <c r="AT43" s="328">
        <v>1.3783352378072911</v>
      </c>
      <c r="AU43" s="85">
        <v>95</v>
      </c>
      <c r="AV43" s="328">
        <v>4.223930567473956</v>
      </c>
      <c r="AW43" s="83" t="s">
        <v>68</v>
      </c>
    </row>
    <row r="44" spans="1:49" s="82" customFormat="1" ht="36.75" customHeight="1">
      <c r="A44" s="83" t="s">
        <v>69</v>
      </c>
      <c r="B44" s="488">
        <v>296954</v>
      </c>
      <c r="C44" s="85">
        <v>689</v>
      </c>
      <c r="D44" s="328">
        <v>23.202246812637647</v>
      </c>
      <c r="E44" s="231">
        <v>491</v>
      </c>
      <c r="F44" s="328">
        <v>16.534547438323781</v>
      </c>
      <c r="G44" s="231">
        <v>32</v>
      </c>
      <c r="H44" s="328">
        <v>1.0776079796870897</v>
      </c>
      <c r="I44" s="231">
        <v>166</v>
      </c>
      <c r="J44" s="324">
        <v>5.5900913946267767</v>
      </c>
      <c r="K44" s="493">
        <v>383</v>
      </c>
      <c r="L44" s="328">
        <v>13.484491074886456</v>
      </c>
      <c r="M44" s="354">
        <v>172</v>
      </c>
      <c r="N44" s="328">
        <v>6.0556983417244652</v>
      </c>
      <c r="O44" s="354">
        <v>9</v>
      </c>
      <c r="P44" s="328">
        <v>0.31686793648558254</v>
      </c>
      <c r="Q44" s="354">
        <v>202</v>
      </c>
      <c r="R44" s="328">
        <v>7.1119247966764068</v>
      </c>
      <c r="S44" s="231">
        <v>286</v>
      </c>
      <c r="T44" s="328">
        <v>10.069358870541844</v>
      </c>
      <c r="U44" s="87">
        <v>59</v>
      </c>
      <c r="V44" s="328">
        <v>2.0772453614054851</v>
      </c>
      <c r="W44" s="354">
        <v>0</v>
      </c>
      <c r="X44" s="328">
        <v>0</v>
      </c>
      <c r="Y44" s="354">
        <v>227</v>
      </c>
      <c r="Z44" s="328">
        <v>7.9921135091363587</v>
      </c>
      <c r="AA44" s="87">
        <v>8</v>
      </c>
      <c r="AB44" s="328">
        <v>0.28166038798718446</v>
      </c>
      <c r="AC44" s="231">
        <v>8</v>
      </c>
      <c r="AD44" s="328">
        <v>0.28166038798718446</v>
      </c>
      <c r="AE44" s="231">
        <v>0</v>
      </c>
      <c r="AF44" s="328">
        <v>0</v>
      </c>
      <c r="AG44" s="231">
        <v>0</v>
      </c>
      <c r="AH44" s="328">
        <v>0</v>
      </c>
      <c r="AI44" s="84">
        <v>677</v>
      </c>
      <c r="AJ44" s="321">
        <v>23.835510333415485</v>
      </c>
      <c r="AK44" s="493">
        <v>1</v>
      </c>
      <c r="AL44" s="328">
        <v>3.5207548498398057E-2</v>
      </c>
      <c r="AM44" s="86">
        <v>1</v>
      </c>
      <c r="AN44" s="328">
        <v>3.5207548498398057E-2</v>
      </c>
      <c r="AO44" s="85">
        <v>2</v>
      </c>
      <c r="AP44" s="328">
        <v>7.0415096996796114E-2</v>
      </c>
      <c r="AQ44" s="84">
        <v>589</v>
      </c>
      <c r="AR44" s="324">
        <v>19.834721876115491</v>
      </c>
      <c r="AS44" s="86">
        <v>43</v>
      </c>
      <c r="AT44" s="328">
        <v>1.4480357227045266</v>
      </c>
      <c r="AU44" s="85">
        <v>75</v>
      </c>
      <c r="AV44" s="328">
        <v>2.5256437023916165</v>
      </c>
      <c r="AW44" s="83" t="s">
        <v>69</v>
      </c>
    </row>
    <row r="45" spans="1:49" s="82" customFormat="1" ht="36.75" customHeight="1">
      <c r="A45" s="83" t="s">
        <v>70</v>
      </c>
      <c r="B45" s="488">
        <v>118385</v>
      </c>
      <c r="C45" s="85">
        <v>218</v>
      </c>
      <c r="D45" s="328">
        <v>18.414495079613129</v>
      </c>
      <c r="E45" s="231">
        <v>166</v>
      </c>
      <c r="F45" s="328">
        <v>14.022046711998986</v>
      </c>
      <c r="G45" s="231">
        <v>14</v>
      </c>
      <c r="H45" s="328">
        <v>1.1825822528191916</v>
      </c>
      <c r="I45" s="231">
        <v>38</v>
      </c>
      <c r="J45" s="324">
        <v>3.2098661147949485</v>
      </c>
      <c r="K45" s="493">
        <v>296</v>
      </c>
      <c r="L45" s="328">
        <v>26.564954004936059</v>
      </c>
      <c r="M45" s="354">
        <v>121</v>
      </c>
      <c r="N45" s="328">
        <v>10.859322414179942</v>
      </c>
      <c r="O45" s="354">
        <v>15</v>
      </c>
      <c r="P45" s="328">
        <v>1.3461969934933815</v>
      </c>
      <c r="Q45" s="354">
        <v>160</v>
      </c>
      <c r="R45" s="328">
        <v>14.359434597262734</v>
      </c>
      <c r="S45" s="231">
        <v>150</v>
      </c>
      <c r="T45" s="328">
        <v>13.461969934933814</v>
      </c>
      <c r="U45" s="87">
        <v>44</v>
      </c>
      <c r="V45" s="328">
        <v>3.9488445142472521</v>
      </c>
      <c r="W45" s="354">
        <v>8</v>
      </c>
      <c r="X45" s="328">
        <v>0.71797172986313673</v>
      </c>
      <c r="Y45" s="354">
        <v>98</v>
      </c>
      <c r="Z45" s="328">
        <v>8.7951536908234242</v>
      </c>
      <c r="AA45" s="87">
        <v>1</v>
      </c>
      <c r="AB45" s="328">
        <v>8.9746466232892091E-2</v>
      </c>
      <c r="AC45" s="231">
        <v>0</v>
      </c>
      <c r="AD45" s="328">
        <v>0</v>
      </c>
      <c r="AE45" s="231">
        <v>0</v>
      </c>
      <c r="AF45" s="328">
        <v>0</v>
      </c>
      <c r="AG45" s="231">
        <v>1</v>
      </c>
      <c r="AH45" s="328">
        <v>8.9746466232892091E-2</v>
      </c>
      <c r="AI45" s="84">
        <v>447</v>
      </c>
      <c r="AJ45" s="321">
        <v>40.116670406102763</v>
      </c>
      <c r="AK45" s="493">
        <v>0</v>
      </c>
      <c r="AL45" s="328">
        <v>0</v>
      </c>
      <c r="AM45" s="86">
        <v>12</v>
      </c>
      <c r="AN45" s="328">
        <v>1.0769575947947052</v>
      </c>
      <c r="AO45" s="85">
        <v>12</v>
      </c>
      <c r="AP45" s="328">
        <v>1.0769575947947052</v>
      </c>
      <c r="AQ45" s="84">
        <v>280</v>
      </c>
      <c r="AR45" s="324">
        <v>23.651645056383831</v>
      </c>
      <c r="AS45" s="86">
        <v>8</v>
      </c>
      <c r="AT45" s="328">
        <v>0.67576128732525242</v>
      </c>
      <c r="AU45" s="85">
        <v>114</v>
      </c>
      <c r="AV45" s="328">
        <v>9.6295983443848456</v>
      </c>
      <c r="AW45" s="83" t="s">
        <v>70</v>
      </c>
    </row>
    <row r="46" spans="1:49" s="82" customFormat="1" ht="36.75" customHeight="1">
      <c r="A46" s="83" t="s">
        <v>71</v>
      </c>
      <c r="B46" s="488">
        <v>84235</v>
      </c>
      <c r="C46" s="85">
        <v>500</v>
      </c>
      <c r="D46" s="328">
        <v>59.357749154152074</v>
      </c>
      <c r="E46" s="231">
        <v>346</v>
      </c>
      <c r="F46" s="328">
        <v>41.075562414673236</v>
      </c>
      <c r="G46" s="231">
        <v>1</v>
      </c>
      <c r="H46" s="328">
        <v>0.11871549830830415</v>
      </c>
      <c r="I46" s="231">
        <v>153</v>
      </c>
      <c r="J46" s="324">
        <v>18.163471241170534</v>
      </c>
      <c r="K46" s="493">
        <v>73</v>
      </c>
      <c r="L46" s="328">
        <v>9.130516353630318</v>
      </c>
      <c r="M46" s="354">
        <v>51</v>
      </c>
      <c r="N46" s="328">
        <v>6.3788538908924135</v>
      </c>
      <c r="O46" s="354">
        <v>4</v>
      </c>
      <c r="P46" s="328">
        <v>0.50030226595234617</v>
      </c>
      <c r="Q46" s="354">
        <v>18</v>
      </c>
      <c r="R46" s="328">
        <v>2.2513601967855581</v>
      </c>
      <c r="S46" s="231">
        <v>32</v>
      </c>
      <c r="T46" s="328">
        <v>4.0024181276187694</v>
      </c>
      <c r="U46" s="87">
        <v>14</v>
      </c>
      <c r="V46" s="328">
        <v>1.7510579308332115</v>
      </c>
      <c r="W46" s="354">
        <v>0</v>
      </c>
      <c r="X46" s="328">
        <v>0</v>
      </c>
      <c r="Y46" s="354">
        <v>18</v>
      </c>
      <c r="Z46" s="328">
        <v>2.2513601967855581</v>
      </c>
      <c r="AA46" s="87">
        <v>0</v>
      </c>
      <c r="AB46" s="328">
        <v>0</v>
      </c>
      <c r="AC46" s="231">
        <v>0</v>
      </c>
      <c r="AD46" s="328">
        <v>0</v>
      </c>
      <c r="AE46" s="231">
        <v>0</v>
      </c>
      <c r="AF46" s="328">
        <v>0</v>
      </c>
      <c r="AG46" s="231">
        <v>0</v>
      </c>
      <c r="AH46" s="328">
        <v>0</v>
      </c>
      <c r="AI46" s="84">
        <v>105</v>
      </c>
      <c r="AJ46" s="321">
        <v>13.132934481249087</v>
      </c>
      <c r="AK46" s="493">
        <v>1</v>
      </c>
      <c r="AL46" s="328">
        <v>0.12507556648808654</v>
      </c>
      <c r="AM46" s="86">
        <v>1</v>
      </c>
      <c r="AN46" s="328">
        <v>0.12507556648808654</v>
      </c>
      <c r="AO46" s="85">
        <v>2</v>
      </c>
      <c r="AP46" s="328">
        <v>0.25015113297617309</v>
      </c>
      <c r="AQ46" s="84">
        <v>220</v>
      </c>
      <c r="AR46" s="324">
        <v>26.117409627826913</v>
      </c>
      <c r="AS46" s="86">
        <v>17</v>
      </c>
      <c r="AT46" s="328">
        <v>2.0181634712411705</v>
      </c>
      <c r="AU46" s="85">
        <v>181</v>
      </c>
      <c r="AV46" s="328">
        <v>21.487505193803052</v>
      </c>
      <c r="AW46" s="83" t="s">
        <v>71</v>
      </c>
    </row>
    <row r="47" spans="1:49" s="82" customFormat="1" ht="36.75" customHeight="1">
      <c r="A47" s="83" t="s">
        <v>72</v>
      </c>
      <c r="B47" s="488">
        <v>114961</v>
      </c>
      <c r="C47" s="85">
        <v>274</v>
      </c>
      <c r="D47" s="328">
        <v>23.834169848905283</v>
      </c>
      <c r="E47" s="231">
        <v>203</v>
      </c>
      <c r="F47" s="328">
        <v>17.658162333313037</v>
      </c>
      <c r="G47" s="231">
        <v>3</v>
      </c>
      <c r="H47" s="328">
        <v>0.26095806403910893</v>
      </c>
      <c r="I47" s="231">
        <v>68</v>
      </c>
      <c r="J47" s="324">
        <v>5.915049451553136</v>
      </c>
      <c r="K47" s="493">
        <v>250</v>
      </c>
      <c r="L47" s="328">
        <v>22.359226311145029</v>
      </c>
      <c r="M47" s="354">
        <v>98</v>
      </c>
      <c r="N47" s="328">
        <v>8.7648167139688535</v>
      </c>
      <c r="O47" s="354">
        <v>9</v>
      </c>
      <c r="P47" s="328">
        <v>0.80493214720122119</v>
      </c>
      <c r="Q47" s="354">
        <v>143</v>
      </c>
      <c r="R47" s="328">
        <v>12.789477449974958</v>
      </c>
      <c r="S47" s="231">
        <v>130</v>
      </c>
      <c r="T47" s="328">
        <v>11.626797681795416</v>
      </c>
      <c r="U47" s="87">
        <v>51</v>
      </c>
      <c r="V47" s="328">
        <v>4.5612821674735864</v>
      </c>
      <c r="W47" s="354">
        <v>1</v>
      </c>
      <c r="X47" s="328">
        <v>8.9436905244580131E-2</v>
      </c>
      <c r="Y47" s="354">
        <v>78</v>
      </c>
      <c r="Z47" s="328">
        <v>6.9760786090772502</v>
      </c>
      <c r="AA47" s="87">
        <v>0</v>
      </c>
      <c r="AB47" s="328">
        <v>0</v>
      </c>
      <c r="AC47" s="231">
        <v>0</v>
      </c>
      <c r="AD47" s="328">
        <v>0</v>
      </c>
      <c r="AE47" s="231">
        <v>0</v>
      </c>
      <c r="AF47" s="328">
        <v>0</v>
      </c>
      <c r="AG47" s="231">
        <v>0</v>
      </c>
      <c r="AH47" s="328">
        <v>0</v>
      </c>
      <c r="AI47" s="84">
        <v>380</v>
      </c>
      <c r="AJ47" s="321">
        <v>33.986023992940453</v>
      </c>
      <c r="AK47" s="493">
        <v>3</v>
      </c>
      <c r="AL47" s="328">
        <v>0.26831071573374038</v>
      </c>
      <c r="AM47" s="86">
        <v>2</v>
      </c>
      <c r="AN47" s="328">
        <v>0.17887381048916026</v>
      </c>
      <c r="AO47" s="85">
        <v>5</v>
      </c>
      <c r="AP47" s="328">
        <v>0.44718452622290067</v>
      </c>
      <c r="AQ47" s="84">
        <v>278</v>
      </c>
      <c r="AR47" s="324">
        <v>24.182113934290758</v>
      </c>
      <c r="AS47" s="86">
        <v>25</v>
      </c>
      <c r="AT47" s="328">
        <v>2.174650533659241</v>
      </c>
      <c r="AU47" s="85">
        <v>46</v>
      </c>
      <c r="AV47" s="328">
        <v>4.0013569819330037</v>
      </c>
      <c r="AW47" s="83" t="s">
        <v>72</v>
      </c>
    </row>
    <row r="48" spans="1:49" s="82" customFormat="1" ht="36.75" customHeight="1">
      <c r="A48" s="83" t="s">
        <v>73</v>
      </c>
      <c r="B48" s="488">
        <v>116689</v>
      </c>
      <c r="C48" s="85">
        <v>405</v>
      </c>
      <c r="D48" s="328">
        <v>34.707641680021254</v>
      </c>
      <c r="E48" s="231">
        <v>309</v>
      </c>
      <c r="F48" s="328">
        <v>26.480645133645847</v>
      </c>
      <c r="G48" s="231">
        <v>5</v>
      </c>
      <c r="H48" s="328">
        <v>0.42848940345705255</v>
      </c>
      <c r="I48" s="231">
        <v>91</v>
      </c>
      <c r="J48" s="324">
        <v>7.7985071429183552</v>
      </c>
      <c r="K48" s="493">
        <v>249</v>
      </c>
      <c r="L48" s="328">
        <v>22.290722344733329</v>
      </c>
      <c r="M48" s="354">
        <v>100</v>
      </c>
      <c r="N48" s="328">
        <v>8.9520973272021411</v>
      </c>
      <c r="O48" s="354">
        <v>2</v>
      </c>
      <c r="P48" s="328">
        <v>0.17904194654404282</v>
      </c>
      <c r="Q48" s="354">
        <v>147</v>
      </c>
      <c r="R48" s="328">
        <v>13.159583070987146</v>
      </c>
      <c r="S48" s="231">
        <v>177</v>
      </c>
      <c r="T48" s="328">
        <v>15.84521226914779</v>
      </c>
      <c r="U48" s="87">
        <v>53</v>
      </c>
      <c r="V48" s="328">
        <v>4.744611583417135</v>
      </c>
      <c r="W48" s="354">
        <v>7</v>
      </c>
      <c r="X48" s="328">
        <v>0.62664681290414992</v>
      </c>
      <c r="Y48" s="354">
        <v>117</v>
      </c>
      <c r="Z48" s="328">
        <v>10.473953872826504</v>
      </c>
      <c r="AA48" s="87">
        <v>4</v>
      </c>
      <c r="AB48" s="328">
        <v>0.35808389308808564</v>
      </c>
      <c r="AC48" s="231">
        <v>4</v>
      </c>
      <c r="AD48" s="328">
        <v>0.35808389308808564</v>
      </c>
      <c r="AE48" s="231">
        <v>0</v>
      </c>
      <c r="AF48" s="328">
        <v>0</v>
      </c>
      <c r="AG48" s="231">
        <v>0</v>
      </c>
      <c r="AH48" s="328">
        <v>0</v>
      </c>
      <c r="AI48" s="84">
        <v>430</v>
      </c>
      <c r="AJ48" s="321">
        <v>38.494018506969205</v>
      </c>
      <c r="AK48" s="493">
        <v>2</v>
      </c>
      <c r="AL48" s="328">
        <v>0.17904194654404282</v>
      </c>
      <c r="AM48" s="86">
        <v>0</v>
      </c>
      <c r="AN48" s="328">
        <v>0</v>
      </c>
      <c r="AO48" s="85">
        <v>2</v>
      </c>
      <c r="AP48" s="328">
        <v>0.17904194654404282</v>
      </c>
      <c r="AQ48" s="84">
        <v>251</v>
      </c>
      <c r="AR48" s="324">
        <v>21.510168053544039</v>
      </c>
      <c r="AS48" s="86">
        <v>31</v>
      </c>
      <c r="AT48" s="328">
        <v>2.6566343014337255</v>
      </c>
      <c r="AU48" s="85">
        <v>52</v>
      </c>
      <c r="AV48" s="328">
        <v>4.4562897959533458</v>
      </c>
      <c r="AW48" s="83" t="s">
        <v>73</v>
      </c>
    </row>
    <row r="49" spans="1:49" s="82" customFormat="1" ht="36.75" customHeight="1">
      <c r="A49" s="83" t="s">
        <v>74</v>
      </c>
      <c r="B49" s="488">
        <v>57815</v>
      </c>
      <c r="C49" s="85">
        <v>82</v>
      </c>
      <c r="D49" s="328">
        <v>14.183170457493729</v>
      </c>
      <c r="E49" s="231">
        <v>57</v>
      </c>
      <c r="F49" s="328">
        <v>9.8590331228919847</v>
      </c>
      <c r="G49" s="231">
        <v>9</v>
      </c>
      <c r="H49" s="328">
        <v>1.5566894404566287</v>
      </c>
      <c r="I49" s="231">
        <v>16</v>
      </c>
      <c r="J49" s="324">
        <v>2.7674478941451177</v>
      </c>
      <c r="K49" s="493">
        <v>229</v>
      </c>
      <c r="L49" s="328">
        <v>41.141666267426807</v>
      </c>
      <c r="M49" s="354">
        <v>120</v>
      </c>
      <c r="N49" s="328">
        <v>21.558951755856846</v>
      </c>
      <c r="O49" s="354">
        <v>14</v>
      </c>
      <c r="P49" s="328">
        <v>2.5152110381832986</v>
      </c>
      <c r="Q49" s="354">
        <v>95</v>
      </c>
      <c r="R49" s="328">
        <v>17.067503473386669</v>
      </c>
      <c r="S49" s="231">
        <v>116</v>
      </c>
      <c r="T49" s="328">
        <v>20.840320030661616</v>
      </c>
      <c r="U49" s="87">
        <v>46</v>
      </c>
      <c r="V49" s="328">
        <v>8.2642648397451239</v>
      </c>
      <c r="W49" s="354">
        <v>8</v>
      </c>
      <c r="X49" s="328">
        <v>1.4372634503904562</v>
      </c>
      <c r="Y49" s="354">
        <v>62</v>
      </c>
      <c r="Z49" s="328">
        <v>11.138791740526036</v>
      </c>
      <c r="AA49" s="87">
        <v>0</v>
      </c>
      <c r="AB49" s="328">
        <v>0</v>
      </c>
      <c r="AC49" s="231">
        <v>0</v>
      </c>
      <c r="AD49" s="328">
        <v>0</v>
      </c>
      <c r="AE49" s="231">
        <v>0</v>
      </c>
      <c r="AF49" s="328">
        <v>0</v>
      </c>
      <c r="AG49" s="231">
        <v>0</v>
      </c>
      <c r="AH49" s="328">
        <v>0</v>
      </c>
      <c r="AI49" s="84">
        <v>345</v>
      </c>
      <c r="AJ49" s="321">
        <v>61.981986298088422</v>
      </c>
      <c r="AK49" s="493">
        <v>0</v>
      </c>
      <c r="AL49" s="328">
        <v>0</v>
      </c>
      <c r="AM49" s="86">
        <v>0</v>
      </c>
      <c r="AN49" s="328">
        <v>0</v>
      </c>
      <c r="AO49" s="85">
        <v>0</v>
      </c>
      <c r="AP49" s="328">
        <v>0</v>
      </c>
      <c r="AQ49" s="84">
        <v>128</v>
      </c>
      <c r="AR49" s="324">
        <v>22.139583153160942</v>
      </c>
      <c r="AS49" s="86">
        <v>11</v>
      </c>
      <c r="AT49" s="328">
        <v>1.9026204272247687</v>
      </c>
      <c r="AU49" s="85">
        <v>8</v>
      </c>
      <c r="AV49" s="328">
        <v>1.3837239470725589</v>
      </c>
      <c r="AW49" s="83" t="s">
        <v>74</v>
      </c>
    </row>
    <row r="50" spans="1:49" s="82" customFormat="1" ht="36.75" customHeight="1">
      <c r="A50" s="83" t="s">
        <v>75</v>
      </c>
      <c r="B50" s="488">
        <v>583877</v>
      </c>
      <c r="C50" s="85">
        <v>1127</v>
      </c>
      <c r="D50" s="328">
        <v>19.302010526189591</v>
      </c>
      <c r="E50" s="231">
        <v>881</v>
      </c>
      <c r="F50" s="328">
        <v>15.088794386488935</v>
      </c>
      <c r="G50" s="231">
        <v>40</v>
      </c>
      <c r="H50" s="328">
        <v>0.68507579507327743</v>
      </c>
      <c r="I50" s="231">
        <v>206</v>
      </c>
      <c r="J50" s="324">
        <v>3.5281403446273787</v>
      </c>
      <c r="K50" s="493">
        <v>699</v>
      </c>
      <c r="L50" s="328">
        <v>12.685158243870807</v>
      </c>
      <c r="M50" s="354">
        <v>349</v>
      </c>
      <c r="N50" s="328">
        <v>6.3335053320613905</v>
      </c>
      <c r="O50" s="354">
        <v>6</v>
      </c>
      <c r="P50" s="328">
        <v>0.10888547848816144</v>
      </c>
      <c r="Q50" s="354">
        <v>344</v>
      </c>
      <c r="R50" s="328">
        <v>6.2427674333212559</v>
      </c>
      <c r="S50" s="231">
        <v>206</v>
      </c>
      <c r="T50" s="328">
        <v>3.7384014280935425</v>
      </c>
      <c r="U50" s="87">
        <v>112</v>
      </c>
      <c r="V50" s="328">
        <v>2.0325289317790132</v>
      </c>
      <c r="W50" s="354">
        <v>3</v>
      </c>
      <c r="X50" s="328">
        <v>5.4442739244080718E-2</v>
      </c>
      <c r="Y50" s="354">
        <v>91</v>
      </c>
      <c r="Z50" s="328">
        <v>1.6514297570704486</v>
      </c>
      <c r="AA50" s="87">
        <v>4</v>
      </c>
      <c r="AB50" s="328">
        <v>7.2590318992107619E-2</v>
      </c>
      <c r="AC50" s="231">
        <v>3</v>
      </c>
      <c r="AD50" s="328">
        <v>5.4442739244080718E-2</v>
      </c>
      <c r="AE50" s="231">
        <v>0</v>
      </c>
      <c r="AF50" s="328">
        <v>0</v>
      </c>
      <c r="AG50" s="231">
        <v>1</v>
      </c>
      <c r="AH50" s="328">
        <v>1.8147579748026905E-2</v>
      </c>
      <c r="AI50" s="84">
        <v>909</v>
      </c>
      <c r="AJ50" s="321">
        <v>16.496149990956457</v>
      </c>
      <c r="AK50" s="493">
        <v>1</v>
      </c>
      <c r="AL50" s="328">
        <v>1.8147579748026905E-2</v>
      </c>
      <c r="AM50" s="86">
        <v>3</v>
      </c>
      <c r="AN50" s="328">
        <v>5.4442739244080718E-2</v>
      </c>
      <c r="AO50" s="85">
        <v>4</v>
      </c>
      <c r="AP50" s="328">
        <v>7.2590318992107619E-2</v>
      </c>
      <c r="AQ50" s="84">
        <v>1438</v>
      </c>
      <c r="AR50" s="324">
        <v>24.628474832884326</v>
      </c>
      <c r="AS50" s="86">
        <v>206</v>
      </c>
      <c r="AT50" s="328">
        <v>3.5281403446273787</v>
      </c>
      <c r="AU50" s="85">
        <v>443</v>
      </c>
      <c r="AV50" s="328">
        <v>7.5872144304365481</v>
      </c>
      <c r="AW50" s="83" t="s">
        <v>75</v>
      </c>
    </row>
    <row r="51" spans="1:49" s="82" customFormat="1" ht="36.75" customHeight="1">
      <c r="A51" s="83" t="s">
        <v>76</v>
      </c>
      <c r="B51" s="488">
        <v>90474</v>
      </c>
      <c r="C51" s="85">
        <v>472</v>
      </c>
      <c r="D51" s="328">
        <v>52.169684108141567</v>
      </c>
      <c r="E51" s="231">
        <v>372</v>
      </c>
      <c r="F51" s="328">
        <v>41.116784932687843</v>
      </c>
      <c r="G51" s="231">
        <v>10</v>
      </c>
      <c r="H51" s="328">
        <v>1.1052899175453721</v>
      </c>
      <c r="I51" s="231">
        <v>90</v>
      </c>
      <c r="J51" s="324">
        <v>9.9476092579083488</v>
      </c>
      <c r="K51" s="493">
        <v>51</v>
      </c>
      <c r="L51" s="328">
        <v>6.1227674909058898</v>
      </c>
      <c r="M51" s="354">
        <v>21</v>
      </c>
      <c r="N51" s="328">
        <v>2.5211395550788955</v>
      </c>
      <c r="O51" s="354">
        <v>0</v>
      </c>
      <c r="P51" s="328">
        <v>0</v>
      </c>
      <c r="Q51" s="354">
        <v>30</v>
      </c>
      <c r="R51" s="328">
        <v>3.6016279358269938</v>
      </c>
      <c r="S51" s="231">
        <v>41</v>
      </c>
      <c r="T51" s="328">
        <v>4.9222248456302244</v>
      </c>
      <c r="U51" s="87">
        <v>10</v>
      </c>
      <c r="V51" s="328">
        <v>1.2005426452756645</v>
      </c>
      <c r="W51" s="354">
        <v>1</v>
      </c>
      <c r="X51" s="328">
        <v>0.12005426452756646</v>
      </c>
      <c r="Y51" s="354">
        <v>30</v>
      </c>
      <c r="Z51" s="328">
        <v>3.6016279358269938</v>
      </c>
      <c r="AA51" s="87">
        <v>0</v>
      </c>
      <c r="AB51" s="328">
        <v>0</v>
      </c>
      <c r="AC51" s="231">
        <v>0</v>
      </c>
      <c r="AD51" s="328">
        <v>0</v>
      </c>
      <c r="AE51" s="231">
        <v>0</v>
      </c>
      <c r="AF51" s="328">
        <v>0</v>
      </c>
      <c r="AG51" s="231">
        <v>0</v>
      </c>
      <c r="AH51" s="328">
        <v>0</v>
      </c>
      <c r="AI51" s="84">
        <v>92</v>
      </c>
      <c r="AJ51" s="321">
        <v>11.044992336536113</v>
      </c>
      <c r="AK51" s="493">
        <v>3</v>
      </c>
      <c r="AL51" s="328">
        <v>0.36016279358269937</v>
      </c>
      <c r="AM51" s="86">
        <v>0</v>
      </c>
      <c r="AN51" s="328">
        <v>0</v>
      </c>
      <c r="AO51" s="85">
        <v>3</v>
      </c>
      <c r="AP51" s="328">
        <v>0.36016279358269937</v>
      </c>
      <c r="AQ51" s="84">
        <v>215</v>
      </c>
      <c r="AR51" s="324">
        <v>23.763733227225504</v>
      </c>
      <c r="AS51" s="86">
        <v>30</v>
      </c>
      <c r="AT51" s="328">
        <v>3.3158697526361167</v>
      </c>
      <c r="AU51" s="85">
        <v>44</v>
      </c>
      <c r="AV51" s="328">
        <v>4.8632756371996377</v>
      </c>
      <c r="AW51" s="83" t="s">
        <v>76</v>
      </c>
    </row>
    <row r="52" spans="1:49" s="82" customFormat="1" ht="36.75" customHeight="1">
      <c r="A52" s="83" t="s">
        <v>77</v>
      </c>
      <c r="B52" s="488">
        <v>129106</v>
      </c>
      <c r="C52" s="85">
        <v>443</v>
      </c>
      <c r="D52" s="328">
        <v>34.312890183260265</v>
      </c>
      <c r="E52" s="231">
        <v>353</v>
      </c>
      <c r="F52" s="328">
        <v>27.341874118941025</v>
      </c>
      <c r="G52" s="231">
        <v>15</v>
      </c>
      <c r="H52" s="328">
        <v>1.1618360107198735</v>
      </c>
      <c r="I52" s="231">
        <v>75</v>
      </c>
      <c r="J52" s="324">
        <v>5.8091800535993681</v>
      </c>
      <c r="K52" s="493">
        <v>212</v>
      </c>
      <c r="L52" s="328">
        <v>17.496801881731525</v>
      </c>
      <c r="M52" s="354">
        <v>77</v>
      </c>
      <c r="N52" s="328">
        <v>6.3549704947798462</v>
      </c>
      <c r="O52" s="354">
        <v>2</v>
      </c>
      <c r="P52" s="328">
        <v>0.16506416869558038</v>
      </c>
      <c r="Q52" s="354">
        <v>133</v>
      </c>
      <c r="R52" s="328">
        <v>10.976767218256096</v>
      </c>
      <c r="S52" s="231">
        <v>109</v>
      </c>
      <c r="T52" s="328">
        <v>8.9959971939091314</v>
      </c>
      <c r="U52" s="87">
        <v>31</v>
      </c>
      <c r="V52" s="328">
        <v>2.5584946147814964</v>
      </c>
      <c r="W52" s="354">
        <v>10</v>
      </c>
      <c r="X52" s="328">
        <v>0.82532084347790202</v>
      </c>
      <c r="Y52" s="354">
        <v>68</v>
      </c>
      <c r="Z52" s="328">
        <v>5.6121817356497345</v>
      </c>
      <c r="AA52" s="87">
        <v>4</v>
      </c>
      <c r="AB52" s="328">
        <v>0.33012833739116076</v>
      </c>
      <c r="AC52" s="231">
        <v>4</v>
      </c>
      <c r="AD52" s="328">
        <v>0.33012833739116076</v>
      </c>
      <c r="AE52" s="231">
        <v>0</v>
      </c>
      <c r="AF52" s="328">
        <v>0</v>
      </c>
      <c r="AG52" s="231">
        <v>0</v>
      </c>
      <c r="AH52" s="328">
        <v>0</v>
      </c>
      <c r="AI52" s="84">
        <v>325</v>
      </c>
      <c r="AJ52" s="321">
        <v>26.822927413031817</v>
      </c>
      <c r="AK52" s="493">
        <v>2</v>
      </c>
      <c r="AL52" s="328">
        <v>0.16506416869558038</v>
      </c>
      <c r="AM52" s="86">
        <v>3</v>
      </c>
      <c r="AN52" s="328">
        <v>0.24759625304337063</v>
      </c>
      <c r="AO52" s="85">
        <v>5</v>
      </c>
      <c r="AP52" s="328">
        <v>0.41266042173895101</v>
      </c>
      <c r="AQ52" s="84">
        <v>337</v>
      </c>
      <c r="AR52" s="324">
        <v>26.10258237417316</v>
      </c>
      <c r="AS52" s="86">
        <v>50</v>
      </c>
      <c r="AT52" s="328">
        <v>3.8727867023995786</v>
      </c>
      <c r="AU52" s="85">
        <v>75</v>
      </c>
      <c r="AV52" s="328">
        <v>5.8091800535993681</v>
      </c>
      <c r="AW52" s="83" t="s">
        <v>77</v>
      </c>
    </row>
    <row r="53" spans="1:49" s="82" customFormat="1" ht="36.75" customHeight="1">
      <c r="A53" s="83" t="s">
        <v>78</v>
      </c>
      <c r="B53" s="488">
        <v>162864</v>
      </c>
      <c r="C53" s="85">
        <v>428</v>
      </c>
      <c r="D53" s="328">
        <v>26.279595245112485</v>
      </c>
      <c r="E53" s="231">
        <v>352</v>
      </c>
      <c r="F53" s="328">
        <v>21.613125061400925</v>
      </c>
      <c r="G53" s="231">
        <v>13</v>
      </c>
      <c r="H53" s="328">
        <v>0.79821200510855683</v>
      </c>
      <c r="I53" s="231">
        <v>63</v>
      </c>
      <c r="J53" s="324">
        <v>3.8682581786030061</v>
      </c>
      <c r="K53" s="493">
        <v>130</v>
      </c>
      <c r="L53" s="328">
        <v>8.4600350115295093</v>
      </c>
      <c r="M53" s="354">
        <v>66</v>
      </c>
      <c r="N53" s="328">
        <v>4.2950946981611358</v>
      </c>
      <c r="O53" s="354">
        <v>0</v>
      </c>
      <c r="P53" s="328">
        <v>0</v>
      </c>
      <c r="Q53" s="354">
        <v>64</v>
      </c>
      <c r="R53" s="328">
        <v>4.1649403133683744</v>
      </c>
      <c r="S53" s="231">
        <v>44</v>
      </c>
      <c r="T53" s="328">
        <v>2.8633964654407569</v>
      </c>
      <c r="U53" s="87">
        <v>25</v>
      </c>
      <c r="V53" s="328">
        <v>1.6269298099095211</v>
      </c>
      <c r="W53" s="354">
        <v>2</v>
      </c>
      <c r="X53" s="328">
        <v>0.1301543847927617</v>
      </c>
      <c r="Y53" s="354">
        <v>17</v>
      </c>
      <c r="Z53" s="328">
        <v>1.1063122707384745</v>
      </c>
      <c r="AA53" s="87">
        <v>2</v>
      </c>
      <c r="AB53" s="328">
        <v>0.1301543847927617</v>
      </c>
      <c r="AC53" s="231">
        <v>2</v>
      </c>
      <c r="AD53" s="328">
        <v>0.1301543847927617</v>
      </c>
      <c r="AE53" s="231">
        <v>0</v>
      </c>
      <c r="AF53" s="328">
        <v>0</v>
      </c>
      <c r="AG53" s="231">
        <v>0</v>
      </c>
      <c r="AH53" s="328">
        <v>0</v>
      </c>
      <c r="AI53" s="84">
        <v>176</v>
      </c>
      <c r="AJ53" s="321">
        <v>11.453585861763028</v>
      </c>
      <c r="AK53" s="493">
        <v>0</v>
      </c>
      <c r="AL53" s="328">
        <v>0</v>
      </c>
      <c r="AM53" s="86">
        <v>0</v>
      </c>
      <c r="AN53" s="328">
        <v>0</v>
      </c>
      <c r="AO53" s="85">
        <v>0</v>
      </c>
      <c r="AP53" s="328">
        <v>0</v>
      </c>
      <c r="AQ53" s="84">
        <v>432</v>
      </c>
      <c r="AR53" s="324">
        <v>26.525198938992041</v>
      </c>
      <c r="AS53" s="86">
        <v>46</v>
      </c>
      <c r="AT53" s="328">
        <v>2.8244424796148935</v>
      </c>
      <c r="AU53" s="85">
        <v>182</v>
      </c>
      <c r="AV53" s="328">
        <v>11.174968071519796</v>
      </c>
      <c r="AW53" s="83" t="s">
        <v>78</v>
      </c>
    </row>
    <row r="54" spans="1:49" s="82" customFormat="1" ht="36.75" customHeight="1">
      <c r="A54" s="83" t="s">
        <v>79</v>
      </c>
      <c r="B54" s="488">
        <v>91257</v>
      </c>
      <c r="C54" s="85">
        <v>345</v>
      </c>
      <c r="D54" s="328">
        <v>37.805319044018539</v>
      </c>
      <c r="E54" s="231">
        <v>269</v>
      </c>
      <c r="F54" s="328">
        <v>29.477190790843441</v>
      </c>
      <c r="G54" s="231">
        <v>16</v>
      </c>
      <c r="H54" s="328">
        <v>1.7532901585631786</v>
      </c>
      <c r="I54" s="231">
        <v>60</v>
      </c>
      <c r="J54" s="324">
        <v>6.5748380946119198</v>
      </c>
      <c r="K54" s="493">
        <v>91</v>
      </c>
      <c r="L54" s="328">
        <v>10.20228934888466</v>
      </c>
      <c r="M54" s="354">
        <v>54</v>
      </c>
      <c r="N54" s="328">
        <v>6.0541057674700181</v>
      </c>
      <c r="O54" s="354">
        <v>2</v>
      </c>
      <c r="P54" s="328">
        <v>0.22422613953592663</v>
      </c>
      <c r="Q54" s="354">
        <v>35</v>
      </c>
      <c r="R54" s="328">
        <v>3.9239574418787155</v>
      </c>
      <c r="S54" s="231">
        <v>31</v>
      </c>
      <c r="T54" s="328">
        <v>3.4755051628068623</v>
      </c>
      <c r="U54" s="87">
        <v>13</v>
      </c>
      <c r="V54" s="328">
        <v>1.4574699069835231</v>
      </c>
      <c r="W54" s="354">
        <v>2</v>
      </c>
      <c r="X54" s="328">
        <v>0.22422613953592663</v>
      </c>
      <c r="Y54" s="354">
        <v>16</v>
      </c>
      <c r="Z54" s="328">
        <v>1.793809116287413</v>
      </c>
      <c r="AA54" s="87">
        <v>0</v>
      </c>
      <c r="AB54" s="328">
        <v>0</v>
      </c>
      <c r="AC54" s="231">
        <v>0</v>
      </c>
      <c r="AD54" s="328">
        <v>0</v>
      </c>
      <c r="AE54" s="231">
        <v>0</v>
      </c>
      <c r="AF54" s="328">
        <v>0</v>
      </c>
      <c r="AG54" s="231">
        <v>0</v>
      </c>
      <c r="AH54" s="328">
        <v>0</v>
      </c>
      <c r="AI54" s="84">
        <v>122</v>
      </c>
      <c r="AJ54" s="321">
        <v>13.677794511691523</v>
      </c>
      <c r="AK54" s="493">
        <v>0</v>
      </c>
      <c r="AL54" s="328">
        <v>0</v>
      </c>
      <c r="AM54" s="86">
        <v>0</v>
      </c>
      <c r="AN54" s="328">
        <v>0</v>
      </c>
      <c r="AO54" s="85">
        <v>0</v>
      </c>
      <c r="AP54" s="328">
        <v>0</v>
      </c>
      <c r="AQ54" s="84">
        <v>244</v>
      </c>
      <c r="AR54" s="324">
        <v>26.737674918088477</v>
      </c>
      <c r="AS54" s="86">
        <v>20</v>
      </c>
      <c r="AT54" s="328">
        <v>2.1916126982039734</v>
      </c>
      <c r="AU54" s="85">
        <v>41</v>
      </c>
      <c r="AV54" s="328">
        <v>4.4928060313181453</v>
      </c>
      <c r="AW54" s="83" t="s">
        <v>79</v>
      </c>
    </row>
    <row r="55" spans="1:49" s="82" customFormat="1" ht="36.75" customHeight="1">
      <c r="A55" s="83" t="s">
        <v>80</v>
      </c>
      <c r="B55" s="488">
        <v>102150</v>
      </c>
      <c r="C55" s="85">
        <v>622</v>
      </c>
      <c r="D55" s="328">
        <v>60.890846793930493</v>
      </c>
      <c r="E55" s="231">
        <v>552</v>
      </c>
      <c r="F55" s="328">
        <v>54.038179148311308</v>
      </c>
      <c r="G55" s="231">
        <v>7</v>
      </c>
      <c r="H55" s="328">
        <v>0.68526676456191871</v>
      </c>
      <c r="I55" s="231">
        <v>63</v>
      </c>
      <c r="J55" s="324">
        <v>6.1674008810572687</v>
      </c>
      <c r="K55" s="493">
        <v>159</v>
      </c>
      <c r="L55" s="328">
        <v>17.312152259834715</v>
      </c>
      <c r="M55" s="354">
        <v>67</v>
      </c>
      <c r="N55" s="328">
        <v>7.2950578704963895</v>
      </c>
      <c r="O55" s="354">
        <v>9</v>
      </c>
      <c r="P55" s="328">
        <v>0.97993314678309706</v>
      </c>
      <c r="Q55" s="354">
        <v>83</v>
      </c>
      <c r="R55" s="328">
        <v>9.0371612425552286</v>
      </c>
      <c r="S55" s="231">
        <v>68</v>
      </c>
      <c r="T55" s="328">
        <v>7.4039393312500676</v>
      </c>
      <c r="U55" s="87">
        <v>18</v>
      </c>
      <c r="V55" s="328">
        <v>1.9598662935661941</v>
      </c>
      <c r="W55" s="354">
        <v>2</v>
      </c>
      <c r="X55" s="328">
        <v>0.21776292150735491</v>
      </c>
      <c r="Y55" s="354">
        <v>48</v>
      </c>
      <c r="Z55" s="328">
        <v>5.226310116176518</v>
      </c>
      <c r="AA55" s="87">
        <v>0</v>
      </c>
      <c r="AB55" s="328">
        <v>0</v>
      </c>
      <c r="AC55" s="231">
        <v>0</v>
      </c>
      <c r="AD55" s="328">
        <v>0</v>
      </c>
      <c r="AE55" s="231">
        <v>0</v>
      </c>
      <c r="AF55" s="328">
        <v>0</v>
      </c>
      <c r="AG55" s="231">
        <v>0</v>
      </c>
      <c r="AH55" s="328">
        <v>0</v>
      </c>
      <c r="AI55" s="84">
        <v>227</v>
      </c>
      <c r="AJ55" s="321">
        <v>24.716091591084783</v>
      </c>
      <c r="AK55" s="493">
        <v>0</v>
      </c>
      <c r="AL55" s="328">
        <v>0</v>
      </c>
      <c r="AM55" s="86">
        <v>1</v>
      </c>
      <c r="AN55" s="328">
        <v>0.10888146075367745</v>
      </c>
      <c r="AO55" s="85">
        <v>1</v>
      </c>
      <c r="AP55" s="328">
        <v>0.10888146075367745</v>
      </c>
      <c r="AQ55" s="84">
        <v>280</v>
      </c>
      <c r="AR55" s="324">
        <v>27.410670582476751</v>
      </c>
      <c r="AS55" s="86">
        <v>13</v>
      </c>
      <c r="AT55" s="328">
        <v>1.2726382770435634</v>
      </c>
      <c r="AU55" s="85">
        <v>48</v>
      </c>
      <c r="AV55" s="328">
        <v>4.6989720998531572</v>
      </c>
      <c r="AW55" s="83" t="s">
        <v>80</v>
      </c>
    </row>
    <row r="56" spans="1:49" s="82" customFormat="1" ht="36.75" customHeight="1">
      <c r="A56" s="83" t="s">
        <v>81</v>
      </c>
      <c r="B56" s="488">
        <v>140382</v>
      </c>
      <c r="C56" s="85">
        <v>834</v>
      </c>
      <c r="D56" s="328">
        <v>59.409325981963498</v>
      </c>
      <c r="E56" s="231">
        <v>628</v>
      </c>
      <c r="F56" s="328">
        <v>44.735079996010882</v>
      </c>
      <c r="G56" s="231">
        <v>22</v>
      </c>
      <c r="H56" s="328">
        <v>1.567152483936687</v>
      </c>
      <c r="I56" s="231">
        <v>184</v>
      </c>
      <c r="J56" s="324">
        <v>13.107093502015926</v>
      </c>
      <c r="K56" s="493">
        <v>98</v>
      </c>
      <c r="L56" s="328">
        <v>7.4261739795957036</v>
      </c>
      <c r="M56" s="354">
        <v>63</v>
      </c>
      <c r="N56" s="328">
        <v>4.7739689868829522</v>
      </c>
      <c r="O56" s="354">
        <v>5</v>
      </c>
      <c r="P56" s="328">
        <v>0.37888642753039303</v>
      </c>
      <c r="Q56" s="354">
        <v>30</v>
      </c>
      <c r="R56" s="328">
        <v>2.273318565182358</v>
      </c>
      <c r="S56" s="231">
        <v>37</v>
      </c>
      <c r="T56" s="328">
        <v>2.8037595637249084</v>
      </c>
      <c r="U56" s="87">
        <v>14</v>
      </c>
      <c r="V56" s="328">
        <v>1.0608819970851004</v>
      </c>
      <c r="W56" s="354">
        <v>0</v>
      </c>
      <c r="X56" s="328">
        <v>0</v>
      </c>
      <c r="Y56" s="354">
        <v>23</v>
      </c>
      <c r="Z56" s="328">
        <v>1.742877566639808</v>
      </c>
      <c r="AA56" s="87">
        <v>1</v>
      </c>
      <c r="AB56" s="328">
        <v>7.5777285506078609E-2</v>
      </c>
      <c r="AC56" s="231">
        <v>1</v>
      </c>
      <c r="AD56" s="328">
        <v>7.5777285506078609E-2</v>
      </c>
      <c r="AE56" s="231">
        <v>0</v>
      </c>
      <c r="AF56" s="328">
        <v>0</v>
      </c>
      <c r="AG56" s="231">
        <v>0</v>
      </c>
      <c r="AH56" s="328">
        <v>0</v>
      </c>
      <c r="AI56" s="84">
        <v>136</v>
      </c>
      <c r="AJ56" s="321">
        <v>10.305710828826692</v>
      </c>
      <c r="AK56" s="493">
        <v>3</v>
      </c>
      <c r="AL56" s="328">
        <v>0.22733185651823584</v>
      </c>
      <c r="AM56" s="86">
        <v>1</v>
      </c>
      <c r="AN56" s="328">
        <v>7.5777285506078609E-2</v>
      </c>
      <c r="AO56" s="85">
        <v>4</v>
      </c>
      <c r="AP56" s="328">
        <v>0.30310914202431444</v>
      </c>
      <c r="AQ56" s="84">
        <v>469</v>
      </c>
      <c r="AR56" s="324">
        <v>33.408841589377552</v>
      </c>
      <c r="AS56" s="86">
        <v>11</v>
      </c>
      <c r="AT56" s="328">
        <v>0.78357624196834352</v>
      </c>
      <c r="AU56" s="85">
        <v>47</v>
      </c>
      <c r="AV56" s="328">
        <v>3.3480075793192858</v>
      </c>
      <c r="AW56" s="83" t="s">
        <v>81</v>
      </c>
    </row>
    <row r="57" spans="1:49" s="82" customFormat="1" ht="36.75" customHeight="1" thickBot="1">
      <c r="A57" s="88" t="s">
        <v>82</v>
      </c>
      <c r="B57" s="489">
        <v>112429</v>
      </c>
      <c r="C57" s="90">
        <v>744</v>
      </c>
      <c r="D57" s="329">
        <v>66.175097172437717</v>
      </c>
      <c r="E57" s="232">
        <v>579</v>
      </c>
      <c r="F57" s="329">
        <v>51.49916836403419</v>
      </c>
      <c r="G57" s="232">
        <v>5</v>
      </c>
      <c r="H57" s="329">
        <v>0.44472511540616749</v>
      </c>
      <c r="I57" s="232">
        <v>160</v>
      </c>
      <c r="J57" s="325">
        <v>14.23120369299736</v>
      </c>
      <c r="K57" s="494">
        <v>181</v>
      </c>
      <c r="L57" s="329">
        <v>16.601595342992628</v>
      </c>
      <c r="M57" s="355">
        <v>138</v>
      </c>
      <c r="N57" s="329">
        <v>12.657569930016477</v>
      </c>
      <c r="O57" s="355">
        <v>1</v>
      </c>
      <c r="P57" s="329">
        <v>9.1721521232003458E-2</v>
      </c>
      <c r="Q57" s="355">
        <v>42</v>
      </c>
      <c r="R57" s="329">
        <v>3.8523038917441452</v>
      </c>
      <c r="S57" s="232">
        <v>172</v>
      </c>
      <c r="T57" s="329">
        <v>15.776101651904595</v>
      </c>
      <c r="U57" s="92">
        <v>129</v>
      </c>
      <c r="V57" s="329">
        <v>11.832076238928446</v>
      </c>
      <c r="W57" s="355">
        <v>6</v>
      </c>
      <c r="X57" s="329">
        <v>0.55032912739202078</v>
      </c>
      <c r="Y57" s="355">
        <v>37</v>
      </c>
      <c r="Z57" s="329">
        <v>3.3936962855841277</v>
      </c>
      <c r="AA57" s="92">
        <v>1</v>
      </c>
      <c r="AB57" s="329">
        <v>9.1721521232003458E-2</v>
      </c>
      <c r="AC57" s="232">
        <v>1</v>
      </c>
      <c r="AD57" s="329">
        <v>9.1721521232003458E-2</v>
      </c>
      <c r="AE57" s="232">
        <v>0</v>
      </c>
      <c r="AF57" s="329">
        <v>0</v>
      </c>
      <c r="AG57" s="232">
        <v>0</v>
      </c>
      <c r="AH57" s="329">
        <v>0</v>
      </c>
      <c r="AI57" s="89">
        <v>354</v>
      </c>
      <c r="AJ57" s="322">
        <v>32.469418516129224</v>
      </c>
      <c r="AK57" s="494">
        <v>2</v>
      </c>
      <c r="AL57" s="329">
        <v>0.18344304246400692</v>
      </c>
      <c r="AM57" s="91">
        <v>5</v>
      </c>
      <c r="AN57" s="329">
        <v>0.45860760616001728</v>
      </c>
      <c r="AO57" s="90">
        <v>7</v>
      </c>
      <c r="AP57" s="329">
        <v>0.64205064862402417</v>
      </c>
      <c r="AQ57" s="89">
        <v>490</v>
      </c>
      <c r="AR57" s="325">
        <v>43.583061309804414</v>
      </c>
      <c r="AS57" s="91">
        <v>51</v>
      </c>
      <c r="AT57" s="329">
        <v>4.5361961771429078</v>
      </c>
      <c r="AU57" s="90">
        <v>69</v>
      </c>
      <c r="AV57" s="329">
        <v>6.1372065926051107</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0"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700" t="s">
        <v>83</v>
      </c>
    </row>
    <row r="5" spans="1:26" s="53" customFormat="1" ht="33.75" customHeight="1" thickBot="1">
      <c r="A5" s="701"/>
      <c r="B5" s="741" t="s">
        <v>86</v>
      </c>
      <c r="C5" s="748" t="s">
        <v>87</v>
      </c>
      <c r="D5" s="253"/>
      <c r="E5" s="253"/>
      <c r="F5" s="254"/>
      <c r="G5" s="234" t="s">
        <v>88</v>
      </c>
      <c r="H5" s="49"/>
      <c r="I5" s="49"/>
      <c r="J5" s="49"/>
      <c r="K5" s="49"/>
      <c r="L5" s="47"/>
      <c r="M5" s="47"/>
      <c r="N5" s="51"/>
      <c r="O5" s="51"/>
      <c r="P5" s="51"/>
      <c r="Q5" s="51"/>
      <c r="R5" s="51"/>
      <c r="S5" s="51"/>
      <c r="T5" s="47"/>
      <c r="U5" s="47"/>
      <c r="V5" s="51"/>
      <c r="W5" s="49" t="s">
        <v>89</v>
      </c>
      <c r="X5" s="49"/>
      <c r="Y5" s="49"/>
      <c r="Z5" s="701"/>
    </row>
    <row r="6" spans="1:26" s="53" customFormat="1" ht="33.75" customHeight="1" thickBot="1">
      <c r="A6" s="701"/>
      <c r="B6" s="742"/>
      <c r="C6" s="749"/>
      <c r="D6" s="255"/>
      <c r="E6" s="255"/>
      <c r="F6" s="256"/>
      <c r="G6" s="234" t="s">
        <v>90</v>
      </c>
      <c r="H6" s="49"/>
      <c r="I6" s="49"/>
      <c r="J6" s="49"/>
      <c r="K6" s="49"/>
      <c r="L6" s="47"/>
      <c r="M6" s="47"/>
      <c r="N6" s="51"/>
      <c r="O6" s="51"/>
      <c r="P6" s="51"/>
      <c r="Q6" s="51"/>
      <c r="R6" s="51"/>
      <c r="S6" s="51"/>
      <c r="T6" s="49" t="s">
        <v>91</v>
      </c>
      <c r="U6" s="47"/>
      <c r="V6" s="51"/>
      <c r="W6" s="56"/>
      <c r="X6" s="56"/>
      <c r="Y6" s="700" t="s">
        <v>97</v>
      </c>
      <c r="Z6" s="701"/>
    </row>
    <row r="7" spans="1:26" s="53" customFormat="1" ht="33.75" customHeight="1">
      <c r="A7" s="701"/>
      <c r="B7" s="742"/>
      <c r="C7" s="749"/>
      <c r="D7" s="744" t="s">
        <v>98</v>
      </c>
      <c r="E7" s="744" t="s">
        <v>125</v>
      </c>
      <c r="F7" s="746" t="s">
        <v>99</v>
      </c>
      <c r="G7" s="713" t="s">
        <v>92</v>
      </c>
      <c r="H7" s="468"/>
      <c r="I7" s="468"/>
      <c r="J7" s="468"/>
      <c r="K7" s="707" t="s">
        <v>87</v>
      </c>
      <c r="L7" s="251"/>
      <c r="M7" s="58"/>
      <c r="N7" s="58"/>
      <c r="O7" s="707" t="s">
        <v>93</v>
      </c>
      <c r="P7" s="359"/>
      <c r="Q7" s="468"/>
      <c r="R7" s="468"/>
      <c r="S7" s="700" t="s">
        <v>94</v>
      </c>
      <c r="T7" s="703" t="s">
        <v>92</v>
      </c>
      <c r="U7" s="751" t="s">
        <v>87</v>
      </c>
      <c r="V7" s="708" t="s">
        <v>94</v>
      </c>
      <c r="W7" s="60" t="s">
        <v>95</v>
      </c>
      <c r="X7" s="60" t="s">
        <v>96</v>
      </c>
      <c r="Y7" s="701"/>
      <c r="Z7" s="701"/>
    </row>
    <row r="8" spans="1:26" s="53" customFormat="1" ht="33.75" customHeight="1" thickBot="1">
      <c r="A8" s="702"/>
      <c r="B8" s="743"/>
      <c r="C8" s="750"/>
      <c r="D8" s="745"/>
      <c r="E8" s="745"/>
      <c r="F8" s="747"/>
      <c r="G8" s="740"/>
      <c r="H8" s="472" t="s">
        <v>139</v>
      </c>
      <c r="I8" s="472" t="s">
        <v>125</v>
      </c>
      <c r="J8" s="472" t="s">
        <v>99</v>
      </c>
      <c r="K8" s="709"/>
      <c r="L8" s="472" t="s">
        <v>139</v>
      </c>
      <c r="M8" s="472" t="s">
        <v>125</v>
      </c>
      <c r="N8" s="472" t="s">
        <v>99</v>
      </c>
      <c r="O8" s="709"/>
      <c r="P8" s="472" t="s">
        <v>139</v>
      </c>
      <c r="Q8" s="472" t="s">
        <v>125</v>
      </c>
      <c r="R8" s="473" t="s">
        <v>99</v>
      </c>
      <c r="S8" s="702"/>
      <c r="T8" s="705"/>
      <c r="U8" s="752"/>
      <c r="V8" s="710"/>
      <c r="W8" s="469"/>
      <c r="X8" s="469"/>
      <c r="Y8" s="702"/>
      <c r="Z8" s="702"/>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11.911672329588342</v>
      </c>
      <c r="C10" s="333">
        <v>-18.616333218351159</v>
      </c>
      <c r="D10" s="332">
        <v>-18.067903978661931</v>
      </c>
      <c r="E10" s="332">
        <v>-53.598484848484851</v>
      </c>
      <c r="F10" s="356">
        <v>-9.2492260061919467</v>
      </c>
      <c r="G10" s="333">
        <v>8.6967797709098846</v>
      </c>
      <c r="H10" s="332">
        <v>-11.335158907974446</v>
      </c>
      <c r="I10" s="332">
        <v>-12.600536193029484</v>
      </c>
      <c r="J10" s="332">
        <v>31.976472784987379</v>
      </c>
      <c r="K10" s="332">
        <v>-8.2204155374887193</v>
      </c>
      <c r="L10" s="332">
        <v>1.5966189246301923</v>
      </c>
      <c r="M10" s="332">
        <v>29.004329004329009</v>
      </c>
      <c r="N10" s="332">
        <v>-14.778196955899574</v>
      </c>
      <c r="O10" s="332">
        <v>1.0869565217391397</v>
      </c>
      <c r="P10" s="332">
        <v>17.543859649122822</v>
      </c>
      <c r="Q10" s="332" t="s">
        <v>22</v>
      </c>
      <c r="R10" s="356">
        <v>-25.714285714285708</v>
      </c>
      <c r="S10" s="333">
        <v>2.8584340752457251</v>
      </c>
      <c r="T10" s="333">
        <v>-38.46153846153846</v>
      </c>
      <c r="U10" s="356">
        <v>-12.68656716417911</v>
      </c>
      <c r="V10" s="333">
        <v>-25.378787878787875</v>
      </c>
      <c r="W10" s="333">
        <v>3.976167690550426</v>
      </c>
      <c r="X10" s="333">
        <v>-20.06778019849915</v>
      </c>
      <c r="Y10" s="333">
        <v>-15.387462981243829</v>
      </c>
      <c r="Z10" s="467" t="s">
        <v>100</v>
      </c>
    </row>
    <row r="11" spans="1:26" s="219" customFormat="1" ht="33.75" customHeight="1">
      <c r="A11" s="77" t="s">
        <v>101</v>
      </c>
      <c r="B11" s="499">
        <v>8.9725642586263348</v>
      </c>
      <c r="C11" s="496">
        <v>-4.0040040040040026</v>
      </c>
      <c r="D11" s="497">
        <v>-8.0330773774364985</v>
      </c>
      <c r="E11" s="497">
        <v>-30.952380952380949</v>
      </c>
      <c r="F11" s="498">
        <v>37.104072398190056</v>
      </c>
      <c r="G11" s="496">
        <v>4.2042042042042027</v>
      </c>
      <c r="H11" s="497">
        <v>-13.223140495867767</v>
      </c>
      <c r="I11" s="497">
        <v>350</v>
      </c>
      <c r="J11" s="497">
        <v>43.820224719101134</v>
      </c>
      <c r="K11" s="497">
        <v>25.330396475770939</v>
      </c>
      <c r="L11" s="497">
        <v>20</v>
      </c>
      <c r="M11" s="497">
        <v>64.285714285714278</v>
      </c>
      <c r="N11" s="497">
        <v>27.058823529411754</v>
      </c>
      <c r="O11" s="497">
        <v>100</v>
      </c>
      <c r="P11" s="497">
        <v>50</v>
      </c>
      <c r="Q11" s="497" t="s">
        <v>22</v>
      </c>
      <c r="R11" s="498" t="s">
        <v>22</v>
      </c>
      <c r="S11" s="496">
        <v>12.923351158645275</v>
      </c>
      <c r="T11" s="496">
        <v>-66.666666666666671</v>
      </c>
      <c r="U11" s="498">
        <v>-25</v>
      </c>
      <c r="V11" s="496">
        <v>-42.857142857142861</v>
      </c>
      <c r="W11" s="496">
        <v>2.4359775140537181</v>
      </c>
      <c r="X11" s="496">
        <v>6.5420560747663501</v>
      </c>
      <c r="Y11" s="499">
        <v>20.289855072463766</v>
      </c>
      <c r="Z11" s="77" t="s">
        <v>101</v>
      </c>
    </row>
    <row r="12" spans="1:26" s="219" customFormat="1" ht="33.75" customHeight="1">
      <c r="A12" s="83" t="s">
        <v>37</v>
      </c>
      <c r="B12" s="334">
        <v>6.4529233461454254</v>
      </c>
      <c r="C12" s="336">
        <v>30.384615384615387</v>
      </c>
      <c r="D12" s="331">
        <v>35.087719298245617</v>
      </c>
      <c r="E12" s="331">
        <v>0</v>
      </c>
      <c r="F12" s="357">
        <v>-3.5714285714285694</v>
      </c>
      <c r="G12" s="336">
        <v>5.8047493403693835</v>
      </c>
      <c r="H12" s="331">
        <v>39.849624060150376</v>
      </c>
      <c r="I12" s="331">
        <v>100</v>
      </c>
      <c r="J12" s="331">
        <v>-13.991769547325106</v>
      </c>
      <c r="K12" s="331">
        <v>45.569620253164544</v>
      </c>
      <c r="L12" s="331">
        <v>87.931034482758633</v>
      </c>
      <c r="M12" s="331" t="s">
        <v>22</v>
      </c>
      <c r="N12" s="331">
        <v>12.999999999999986</v>
      </c>
      <c r="O12" s="331" t="s">
        <v>22</v>
      </c>
      <c r="P12" s="331" t="s">
        <v>22</v>
      </c>
      <c r="Q12" s="331" t="s">
        <v>22</v>
      </c>
      <c r="R12" s="357" t="s">
        <v>22</v>
      </c>
      <c r="S12" s="336">
        <v>17.504655493482304</v>
      </c>
      <c r="T12" s="336" t="s">
        <v>22</v>
      </c>
      <c r="U12" s="357">
        <v>0</v>
      </c>
      <c r="V12" s="336">
        <v>-20</v>
      </c>
      <c r="W12" s="336">
        <v>-20.08733624454149</v>
      </c>
      <c r="X12" s="336">
        <v>-40</v>
      </c>
      <c r="Y12" s="335">
        <v>-66.197183098591552</v>
      </c>
      <c r="Z12" s="83" t="s">
        <v>37</v>
      </c>
    </row>
    <row r="13" spans="1:26" s="219" customFormat="1" ht="33.75" customHeight="1">
      <c r="A13" s="83" t="s">
        <v>38</v>
      </c>
      <c r="B13" s="334">
        <v>3.1220259257233494</v>
      </c>
      <c r="C13" s="336">
        <v>-3.6144578313252964</v>
      </c>
      <c r="D13" s="331">
        <v>-8.597285067873301</v>
      </c>
      <c r="E13" s="331">
        <v>0</v>
      </c>
      <c r="F13" s="357">
        <v>47.61904761904762</v>
      </c>
      <c r="G13" s="336">
        <v>11.585365853658544</v>
      </c>
      <c r="H13" s="331">
        <v>-9.375</v>
      </c>
      <c r="I13" s="331">
        <v>100</v>
      </c>
      <c r="J13" s="331">
        <v>40.298507462686587</v>
      </c>
      <c r="K13" s="331">
        <v>125</v>
      </c>
      <c r="L13" s="331">
        <v>125</v>
      </c>
      <c r="M13" s="331">
        <v>-50</v>
      </c>
      <c r="N13" s="331">
        <v>154.16666666666666</v>
      </c>
      <c r="O13" s="331" t="s">
        <v>22</v>
      </c>
      <c r="P13" s="331" t="s">
        <v>22</v>
      </c>
      <c r="Q13" s="331" t="s">
        <v>22</v>
      </c>
      <c r="R13" s="357" t="s">
        <v>22</v>
      </c>
      <c r="S13" s="336">
        <v>35.576923076923094</v>
      </c>
      <c r="T13" s="336" t="s">
        <v>22</v>
      </c>
      <c r="U13" s="357">
        <v>300</v>
      </c>
      <c r="V13" s="336">
        <v>400</v>
      </c>
      <c r="W13" s="336">
        <v>-29.059829059829056</v>
      </c>
      <c r="X13" s="336">
        <v>25</v>
      </c>
      <c r="Y13" s="335">
        <v>23.333333333333343</v>
      </c>
      <c r="Z13" s="83" t="s">
        <v>38</v>
      </c>
    </row>
    <row r="14" spans="1:26" s="219" customFormat="1" ht="33.75" customHeight="1">
      <c r="A14" s="83" t="s">
        <v>39</v>
      </c>
      <c r="B14" s="334">
        <v>9.600201105051724</v>
      </c>
      <c r="C14" s="336">
        <v>-7.1207430340557352</v>
      </c>
      <c r="D14" s="331">
        <v>-5.514705882352942</v>
      </c>
      <c r="E14" s="331">
        <v>-50</v>
      </c>
      <c r="F14" s="357">
        <v>-12.7659574468085</v>
      </c>
      <c r="G14" s="336">
        <v>56.741573033707851</v>
      </c>
      <c r="H14" s="331">
        <v>33.606557377049171</v>
      </c>
      <c r="I14" s="331">
        <v>33.333333333333314</v>
      </c>
      <c r="J14" s="331">
        <v>109.1743119266055</v>
      </c>
      <c r="K14" s="331">
        <v>5.952380952380949</v>
      </c>
      <c r="L14" s="331">
        <v>-7.6923076923076934</v>
      </c>
      <c r="M14" s="331">
        <v>-66.666666666666671</v>
      </c>
      <c r="N14" s="331">
        <v>25.675675675675677</v>
      </c>
      <c r="O14" s="331" t="s">
        <v>22</v>
      </c>
      <c r="P14" s="331" t="s">
        <v>22</v>
      </c>
      <c r="Q14" s="331" t="s">
        <v>22</v>
      </c>
      <c r="R14" s="357" t="s">
        <v>22</v>
      </c>
      <c r="S14" s="336">
        <v>41.412213740458014</v>
      </c>
      <c r="T14" s="336">
        <v>-50</v>
      </c>
      <c r="U14" s="357" t="s">
        <v>22</v>
      </c>
      <c r="V14" s="336">
        <v>50</v>
      </c>
      <c r="W14" s="336">
        <v>-12.75167785234899</v>
      </c>
      <c r="X14" s="336">
        <v>17.1875</v>
      </c>
      <c r="Y14" s="335">
        <v>-33.665835411471321</v>
      </c>
      <c r="Z14" s="83" t="s">
        <v>39</v>
      </c>
    </row>
    <row r="15" spans="1:26" s="219" customFormat="1" ht="33.75" customHeight="1">
      <c r="A15" s="83" t="s">
        <v>40</v>
      </c>
      <c r="B15" s="334">
        <v>4.9506503535316995</v>
      </c>
      <c r="C15" s="336">
        <v>45.408163265306115</v>
      </c>
      <c r="D15" s="331">
        <v>66.428571428571445</v>
      </c>
      <c r="E15" s="331">
        <v>-46.666666666666664</v>
      </c>
      <c r="F15" s="357">
        <v>7.3170731707317174</v>
      </c>
      <c r="G15" s="336">
        <v>35.813953488372078</v>
      </c>
      <c r="H15" s="331">
        <v>-14.782608695652172</v>
      </c>
      <c r="I15" s="331" t="s">
        <v>22</v>
      </c>
      <c r="J15" s="331">
        <v>95.959595959595958</v>
      </c>
      <c r="K15" s="331">
        <v>15.555555555555543</v>
      </c>
      <c r="L15" s="331">
        <v>46.153846153846132</v>
      </c>
      <c r="M15" s="331" t="s">
        <v>22</v>
      </c>
      <c r="N15" s="331">
        <v>6.4516129032257936</v>
      </c>
      <c r="O15" s="331" t="s">
        <v>22</v>
      </c>
      <c r="P15" s="331" t="s">
        <v>22</v>
      </c>
      <c r="Q15" s="331" t="s">
        <v>22</v>
      </c>
      <c r="R15" s="357" t="s">
        <v>22</v>
      </c>
      <c r="S15" s="336">
        <v>33.84615384615384</v>
      </c>
      <c r="T15" s="336" t="s">
        <v>22</v>
      </c>
      <c r="U15" s="357" t="s">
        <v>22</v>
      </c>
      <c r="V15" s="336" t="s">
        <v>22</v>
      </c>
      <c r="W15" s="336">
        <v>20.481927710843379</v>
      </c>
      <c r="X15" s="336">
        <v>42.857142857142861</v>
      </c>
      <c r="Y15" s="335">
        <v>15.517241379310349</v>
      </c>
      <c r="Z15" s="83" t="s">
        <v>40</v>
      </c>
    </row>
    <row r="16" spans="1:26" s="219" customFormat="1" ht="33.75" customHeight="1">
      <c r="A16" s="83" t="s">
        <v>41</v>
      </c>
      <c r="B16" s="334">
        <v>8.0292456702872386</v>
      </c>
      <c r="C16" s="336">
        <v>-24.299065420560751</v>
      </c>
      <c r="D16" s="331">
        <v>-27.868852459016395</v>
      </c>
      <c r="E16" s="331">
        <v>-31.818181818181827</v>
      </c>
      <c r="F16" s="357">
        <v>-4.6511627906976685</v>
      </c>
      <c r="G16" s="336">
        <v>15.384615384615373</v>
      </c>
      <c r="H16" s="331">
        <v>17.64705882352942</v>
      </c>
      <c r="I16" s="331">
        <v>100</v>
      </c>
      <c r="J16" s="331">
        <v>10.256410256410263</v>
      </c>
      <c r="K16" s="331">
        <v>-21.739130434782609</v>
      </c>
      <c r="L16" s="331">
        <v>-32.89473684210526</v>
      </c>
      <c r="M16" s="331">
        <v>0</v>
      </c>
      <c r="N16" s="331">
        <v>-11.904761904761912</v>
      </c>
      <c r="O16" s="331" t="s">
        <v>22</v>
      </c>
      <c r="P16" s="331" t="s">
        <v>22</v>
      </c>
      <c r="Q16" s="331" t="s">
        <v>22</v>
      </c>
      <c r="R16" s="357" t="s">
        <v>22</v>
      </c>
      <c r="S16" s="336">
        <v>-8.3333333333333428</v>
      </c>
      <c r="T16" s="336" t="s">
        <v>22</v>
      </c>
      <c r="U16" s="357" t="s">
        <v>22</v>
      </c>
      <c r="V16" s="336" t="s">
        <v>22</v>
      </c>
      <c r="W16" s="336">
        <v>-14.901960784313729</v>
      </c>
      <c r="X16" s="336">
        <v>-56.81818181818182</v>
      </c>
      <c r="Y16" s="335">
        <v>200</v>
      </c>
      <c r="Z16" s="83" t="s">
        <v>41</v>
      </c>
    </row>
    <row r="17" spans="1:26" s="219" customFormat="1" ht="33.75" customHeight="1">
      <c r="A17" s="83" t="s">
        <v>42</v>
      </c>
      <c r="B17" s="334">
        <v>10.844804139440782</v>
      </c>
      <c r="C17" s="336">
        <v>0.99009900990098743</v>
      </c>
      <c r="D17" s="331">
        <v>11.49897330595482</v>
      </c>
      <c r="E17" s="331">
        <v>-95.238095238095241</v>
      </c>
      <c r="F17" s="357">
        <v>-30.612244897959187</v>
      </c>
      <c r="G17" s="336">
        <v>16.483516483516496</v>
      </c>
      <c r="H17" s="331">
        <v>82.79569892473117</v>
      </c>
      <c r="I17" s="331">
        <v>-80</v>
      </c>
      <c r="J17" s="331">
        <v>-49.367088607594937</v>
      </c>
      <c r="K17" s="331">
        <v>-42.592592592592595</v>
      </c>
      <c r="L17" s="331">
        <v>-66.101694915254242</v>
      </c>
      <c r="M17" s="331" t="s">
        <v>22</v>
      </c>
      <c r="N17" s="331">
        <v>-14.285714285714292</v>
      </c>
      <c r="O17" s="331" t="s">
        <v>22</v>
      </c>
      <c r="P17" s="331" t="s">
        <v>22</v>
      </c>
      <c r="Q17" s="331" t="s">
        <v>22</v>
      </c>
      <c r="R17" s="357" t="s">
        <v>22</v>
      </c>
      <c r="S17" s="336">
        <v>-5.5172413793103487</v>
      </c>
      <c r="T17" s="336" t="s">
        <v>22</v>
      </c>
      <c r="U17" s="357">
        <v>-25</v>
      </c>
      <c r="V17" s="336">
        <v>150</v>
      </c>
      <c r="W17" s="336">
        <v>-12.090680100755662</v>
      </c>
      <c r="X17" s="336">
        <v>42.553191489361694</v>
      </c>
      <c r="Y17" s="335">
        <v>-15.094339622641513</v>
      </c>
      <c r="Z17" s="83" t="s">
        <v>42</v>
      </c>
    </row>
    <row r="18" spans="1:26" s="219" customFormat="1" ht="33.75" customHeight="1">
      <c r="A18" s="83" t="s">
        <v>43</v>
      </c>
      <c r="B18" s="334">
        <v>12.351535823214149</v>
      </c>
      <c r="C18" s="336">
        <v>-22.287968441814598</v>
      </c>
      <c r="D18" s="331">
        <v>-32.38095238095238</v>
      </c>
      <c r="E18" s="331">
        <v>32.258064516129025</v>
      </c>
      <c r="F18" s="357">
        <v>25.174825174825173</v>
      </c>
      <c r="G18" s="336">
        <v>32.5</v>
      </c>
      <c r="H18" s="331">
        <v>0.53763440860214473</v>
      </c>
      <c r="I18" s="331">
        <v>25</v>
      </c>
      <c r="J18" s="331">
        <v>78.461538461538481</v>
      </c>
      <c r="K18" s="331">
        <v>-19.252873563218387</v>
      </c>
      <c r="L18" s="331">
        <v>0</v>
      </c>
      <c r="M18" s="331">
        <v>0</v>
      </c>
      <c r="N18" s="331">
        <v>-23.591549295774655</v>
      </c>
      <c r="O18" s="331">
        <v>25</v>
      </c>
      <c r="P18" s="331">
        <v>0</v>
      </c>
      <c r="Q18" s="331" t="s">
        <v>22</v>
      </c>
      <c r="R18" s="357">
        <v>33.333333333333314</v>
      </c>
      <c r="S18" s="336">
        <v>5.6547619047619122</v>
      </c>
      <c r="T18" s="336">
        <v>0</v>
      </c>
      <c r="U18" s="357" t="s">
        <v>22</v>
      </c>
      <c r="V18" s="336">
        <v>100</v>
      </c>
      <c r="W18" s="336">
        <v>4.4506258692628649</v>
      </c>
      <c r="X18" s="336">
        <v>5.4054054054053893</v>
      </c>
      <c r="Y18" s="335">
        <v>50</v>
      </c>
      <c r="Z18" s="83" t="s">
        <v>43</v>
      </c>
    </row>
    <row r="19" spans="1:26" s="219" customFormat="1" ht="33.75" customHeight="1">
      <c r="A19" s="83" t="s">
        <v>44</v>
      </c>
      <c r="B19" s="334">
        <v>16.148653823011358</v>
      </c>
      <c r="C19" s="336">
        <v>-34.604105571847512</v>
      </c>
      <c r="D19" s="331">
        <v>-38.527397260273979</v>
      </c>
      <c r="E19" s="331">
        <v>-90.909090909090907</v>
      </c>
      <c r="F19" s="357">
        <v>-1.1494252873563227</v>
      </c>
      <c r="G19" s="336">
        <v>1.2903225806451672</v>
      </c>
      <c r="H19" s="331">
        <v>-2.7027027027026946</v>
      </c>
      <c r="I19" s="331" t="s">
        <v>22</v>
      </c>
      <c r="J19" s="331">
        <v>4.9382716049382651</v>
      </c>
      <c r="K19" s="331">
        <v>7.5471698113207566</v>
      </c>
      <c r="L19" s="331">
        <v>47.368421052631561</v>
      </c>
      <c r="M19" s="331">
        <v>100</v>
      </c>
      <c r="N19" s="331">
        <v>-15.555555555555557</v>
      </c>
      <c r="O19" s="331">
        <v>40</v>
      </c>
      <c r="P19" s="331">
        <v>40</v>
      </c>
      <c r="Q19" s="331" t="s">
        <v>22</v>
      </c>
      <c r="R19" s="357" t="s">
        <v>22</v>
      </c>
      <c r="S19" s="336">
        <v>5.3763440860215042</v>
      </c>
      <c r="T19" s="336">
        <v>-66.666666666666671</v>
      </c>
      <c r="U19" s="357" t="s">
        <v>22</v>
      </c>
      <c r="V19" s="336">
        <v>-71.428571428571431</v>
      </c>
      <c r="W19" s="336">
        <v>8.7209302325581319</v>
      </c>
      <c r="X19" s="336">
        <v>-9.0909090909090935</v>
      </c>
      <c r="Y19" s="335">
        <v>193.33333333333331</v>
      </c>
      <c r="Z19" s="83" t="s">
        <v>44</v>
      </c>
    </row>
    <row r="20" spans="1:26" s="219" customFormat="1" ht="33.75" customHeight="1">
      <c r="A20" s="83" t="s">
        <v>45</v>
      </c>
      <c r="B20" s="334">
        <v>13.131385343281238</v>
      </c>
      <c r="C20" s="336">
        <v>-34.927234927234935</v>
      </c>
      <c r="D20" s="331">
        <v>-36.084905660377352</v>
      </c>
      <c r="E20" s="331">
        <v>-68.421052631578945</v>
      </c>
      <c r="F20" s="357">
        <v>-5.2631578947368496</v>
      </c>
      <c r="G20" s="336">
        <v>36.70886075949366</v>
      </c>
      <c r="H20" s="331">
        <v>32.631578947368411</v>
      </c>
      <c r="I20" s="331" t="s">
        <v>22</v>
      </c>
      <c r="J20" s="331">
        <v>31.746031746031747</v>
      </c>
      <c r="K20" s="331">
        <v>11.904761904761912</v>
      </c>
      <c r="L20" s="331">
        <v>13.793103448275872</v>
      </c>
      <c r="M20" s="331" t="s">
        <v>22</v>
      </c>
      <c r="N20" s="331">
        <v>7.3529411764705799</v>
      </c>
      <c r="O20" s="331" t="s">
        <v>22</v>
      </c>
      <c r="P20" s="331" t="s">
        <v>22</v>
      </c>
      <c r="Q20" s="331" t="s">
        <v>22</v>
      </c>
      <c r="R20" s="357" t="s">
        <v>22</v>
      </c>
      <c r="S20" s="336">
        <v>25.704225352112672</v>
      </c>
      <c r="T20" s="336" t="s">
        <v>22</v>
      </c>
      <c r="U20" s="357" t="s">
        <v>22</v>
      </c>
      <c r="V20" s="336" t="s">
        <v>22</v>
      </c>
      <c r="W20" s="336">
        <v>11.415525114155244</v>
      </c>
      <c r="X20" s="336">
        <v>-26.666666666666671</v>
      </c>
      <c r="Y20" s="335">
        <v>14.285714285714278</v>
      </c>
      <c r="Z20" s="83" t="s">
        <v>45</v>
      </c>
    </row>
    <row r="21" spans="1:26" s="219" customFormat="1" ht="33.75" customHeight="1">
      <c r="A21" s="83" t="s">
        <v>46</v>
      </c>
      <c r="B21" s="334">
        <v>17.552573210232268</v>
      </c>
      <c r="C21" s="336">
        <v>-14.666666666666657</v>
      </c>
      <c r="D21" s="331">
        <v>-11.072664359861591</v>
      </c>
      <c r="E21" s="331">
        <v>-33.928571428571431</v>
      </c>
      <c r="F21" s="357">
        <v>-22.238805970149258</v>
      </c>
      <c r="G21" s="336">
        <v>12.093628088426527</v>
      </c>
      <c r="H21" s="331">
        <v>-25.876010781671155</v>
      </c>
      <c r="I21" s="331">
        <v>0</v>
      </c>
      <c r="J21" s="331">
        <v>48.091603053435108</v>
      </c>
      <c r="K21" s="331">
        <v>-3.0343007915567313</v>
      </c>
      <c r="L21" s="331">
        <v>-5.5232558139534831</v>
      </c>
      <c r="M21" s="331">
        <v>-30.769230769230774</v>
      </c>
      <c r="N21" s="331">
        <v>1.0309278350515427</v>
      </c>
      <c r="O21" s="331" t="s">
        <v>22</v>
      </c>
      <c r="P21" s="331" t="s">
        <v>22</v>
      </c>
      <c r="Q21" s="331" t="s">
        <v>22</v>
      </c>
      <c r="R21" s="357" t="s">
        <v>22</v>
      </c>
      <c r="S21" s="336">
        <v>3.6340038935755956</v>
      </c>
      <c r="T21" s="336">
        <v>40</v>
      </c>
      <c r="U21" s="357">
        <v>10.000000000000014</v>
      </c>
      <c r="V21" s="336">
        <v>20</v>
      </c>
      <c r="W21" s="336">
        <v>-0.16008537886872887</v>
      </c>
      <c r="X21" s="336">
        <v>22.077922077922068</v>
      </c>
      <c r="Y21" s="335">
        <v>-58.282208588957054</v>
      </c>
      <c r="Z21" s="83" t="s">
        <v>46</v>
      </c>
    </row>
    <row r="22" spans="1:26" s="219" customFormat="1" ht="33.75" customHeight="1">
      <c r="A22" s="83" t="s">
        <v>47</v>
      </c>
      <c r="B22" s="334">
        <v>15.979002453517666</v>
      </c>
      <c r="C22" s="336">
        <v>-9.1482649842271258</v>
      </c>
      <c r="D22" s="331">
        <v>-11.111111111111114</v>
      </c>
      <c r="E22" s="331">
        <v>-45.45454545454546</v>
      </c>
      <c r="F22" s="357">
        <v>5.3380782918149379</v>
      </c>
      <c r="G22" s="336">
        <v>9.6308186195826551</v>
      </c>
      <c r="H22" s="331">
        <v>-18.402777777777786</v>
      </c>
      <c r="I22" s="331">
        <v>66.666666666666686</v>
      </c>
      <c r="J22" s="331">
        <v>33.583208395802103</v>
      </c>
      <c r="K22" s="331">
        <v>-20.386266094420606</v>
      </c>
      <c r="L22" s="331">
        <v>-29.931972789115648</v>
      </c>
      <c r="M22" s="331">
        <v>-65</v>
      </c>
      <c r="N22" s="331">
        <v>-12.709030100334445</v>
      </c>
      <c r="O22" s="331">
        <v>-28.571428571428569</v>
      </c>
      <c r="P22" s="331">
        <v>-57.142857142857146</v>
      </c>
      <c r="Q22" s="331" t="s">
        <v>22</v>
      </c>
      <c r="R22" s="357" t="s">
        <v>22</v>
      </c>
      <c r="S22" s="336">
        <v>1.3379872018615515</v>
      </c>
      <c r="T22" s="336">
        <v>-20</v>
      </c>
      <c r="U22" s="357">
        <v>0</v>
      </c>
      <c r="V22" s="336">
        <v>-16.666666666666657</v>
      </c>
      <c r="W22" s="336">
        <v>3.5250463821892453</v>
      </c>
      <c r="X22" s="336">
        <v>-20.348837209302332</v>
      </c>
      <c r="Y22" s="335">
        <v>48.888888888888886</v>
      </c>
      <c r="Z22" s="83" t="s">
        <v>47</v>
      </c>
    </row>
    <row r="23" spans="1:26" s="219" customFormat="1" ht="33.75" customHeight="1">
      <c r="A23" s="83" t="s">
        <v>48</v>
      </c>
      <c r="B23" s="334">
        <v>14.012462409306735</v>
      </c>
      <c r="C23" s="336">
        <v>-26.948224067856501</v>
      </c>
      <c r="D23" s="331">
        <v>-27.381745502998001</v>
      </c>
      <c r="E23" s="331">
        <v>-57.087378640776699</v>
      </c>
      <c r="F23" s="357">
        <v>0.31201248049922015</v>
      </c>
      <c r="G23" s="336">
        <v>4.8188976377952883</v>
      </c>
      <c r="H23" s="331">
        <v>-13.189964157706086</v>
      </c>
      <c r="I23" s="331">
        <v>-33.333333333333343</v>
      </c>
      <c r="J23" s="331">
        <v>21.813870776526372</v>
      </c>
      <c r="K23" s="331">
        <v>-20.531697341513294</v>
      </c>
      <c r="L23" s="331">
        <v>21.122599704579017</v>
      </c>
      <c r="M23" s="331">
        <v>64.86486486486487</v>
      </c>
      <c r="N23" s="331">
        <v>-38.648180242634311</v>
      </c>
      <c r="O23" s="331" t="s">
        <v>22</v>
      </c>
      <c r="P23" s="331" t="s">
        <v>22</v>
      </c>
      <c r="Q23" s="331" t="s">
        <v>22</v>
      </c>
      <c r="R23" s="357" t="s">
        <v>22</v>
      </c>
      <c r="S23" s="336">
        <v>-6.209964412811388</v>
      </c>
      <c r="T23" s="336">
        <v>-48.275862068965516</v>
      </c>
      <c r="U23" s="357">
        <v>-38.70967741935484</v>
      </c>
      <c r="V23" s="336">
        <v>-43.333333333333336</v>
      </c>
      <c r="W23" s="336">
        <v>26.01583113456465</v>
      </c>
      <c r="X23" s="336">
        <v>5.3221288515406258</v>
      </c>
      <c r="Y23" s="335">
        <v>38.640132669983416</v>
      </c>
      <c r="Z23" s="83" t="s">
        <v>48</v>
      </c>
    </row>
    <row r="24" spans="1:26" s="219" customFormat="1" ht="33.75" customHeight="1">
      <c r="A24" s="83" t="s">
        <v>49</v>
      </c>
      <c r="B24" s="334">
        <v>13.720375194944509</v>
      </c>
      <c r="C24" s="336">
        <v>-21.912234815460621</v>
      </c>
      <c r="D24" s="331">
        <v>-20.702826585179523</v>
      </c>
      <c r="E24" s="331">
        <v>-46.501128668171553</v>
      </c>
      <c r="F24" s="357">
        <v>-1.5789473684210549</v>
      </c>
      <c r="G24" s="336">
        <v>51.802018260451689</v>
      </c>
      <c r="H24" s="331">
        <v>4.8500881834215193</v>
      </c>
      <c r="I24" s="331">
        <v>0</v>
      </c>
      <c r="J24" s="331">
        <v>112.91390728476819</v>
      </c>
      <c r="K24" s="331">
        <v>42.830188679245282</v>
      </c>
      <c r="L24" s="331">
        <v>51.401869158878498</v>
      </c>
      <c r="M24" s="331">
        <v>27.272727272727266</v>
      </c>
      <c r="N24" s="331">
        <v>37.755102040816325</v>
      </c>
      <c r="O24" s="331">
        <v>60</v>
      </c>
      <c r="P24" s="331">
        <v>60</v>
      </c>
      <c r="Q24" s="331" t="s">
        <v>22</v>
      </c>
      <c r="R24" s="357" t="s">
        <v>22</v>
      </c>
      <c r="S24" s="336">
        <v>50</v>
      </c>
      <c r="T24" s="336">
        <v>-50</v>
      </c>
      <c r="U24" s="357">
        <v>-40</v>
      </c>
      <c r="V24" s="336">
        <v>-42.857142857142861</v>
      </c>
      <c r="W24" s="336">
        <v>19.04287138584246</v>
      </c>
      <c r="X24" s="336">
        <v>45.739910313901333</v>
      </c>
      <c r="Y24" s="335">
        <v>-17.661691542288565</v>
      </c>
      <c r="Z24" s="83" t="s">
        <v>49</v>
      </c>
    </row>
    <row r="25" spans="1:26" s="219" customFormat="1" ht="33.75" customHeight="1">
      <c r="A25" s="83" t="s">
        <v>50</v>
      </c>
      <c r="B25" s="334">
        <v>13.364483633531805</v>
      </c>
      <c r="C25" s="336">
        <v>-28.165374677002589</v>
      </c>
      <c r="D25" s="331">
        <v>-20.149253731343293</v>
      </c>
      <c r="E25" s="331">
        <v>-88</v>
      </c>
      <c r="F25" s="357">
        <v>25</v>
      </c>
      <c r="G25" s="336">
        <v>-8.3932853717026461</v>
      </c>
      <c r="H25" s="331">
        <v>-36.861313868613145</v>
      </c>
      <c r="I25" s="331">
        <v>100</v>
      </c>
      <c r="J25" s="331">
        <v>44.60431654676259</v>
      </c>
      <c r="K25" s="331">
        <v>44.247787610619469</v>
      </c>
      <c r="L25" s="331">
        <v>-38</v>
      </c>
      <c r="M25" s="331" t="s">
        <v>22</v>
      </c>
      <c r="N25" s="331">
        <v>104.76190476190476</v>
      </c>
      <c r="O25" s="331">
        <v>-66.666666666666671</v>
      </c>
      <c r="P25" s="331" t="s">
        <v>22</v>
      </c>
      <c r="Q25" s="331" t="s">
        <v>22</v>
      </c>
      <c r="R25" s="357" t="s">
        <v>22</v>
      </c>
      <c r="S25" s="336">
        <v>2.4390243902439011</v>
      </c>
      <c r="T25" s="336" t="s">
        <v>22</v>
      </c>
      <c r="U25" s="357" t="s">
        <v>22</v>
      </c>
      <c r="V25" s="336" t="s">
        <v>22</v>
      </c>
      <c r="W25" s="336">
        <v>4.8257372654155546</v>
      </c>
      <c r="X25" s="336">
        <v>47.222222222222229</v>
      </c>
      <c r="Y25" s="335">
        <v>22.535211267605632</v>
      </c>
      <c r="Z25" s="83" t="s">
        <v>50</v>
      </c>
    </row>
    <row r="26" spans="1:26" s="219" customFormat="1" ht="33.75" customHeight="1">
      <c r="A26" s="83" t="s">
        <v>51</v>
      </c>
      <c r="B26" s="334">
        <v>13.700869010603526</v>
      </c>
      <c r="C26" s="336">
        <v>-17.89883268482491</v>
      </c>
      <c r="D26" s="331">
        <v>-19.806763285024147</v>
      </c>
      <c r="E26" s="331">
        <v>-20</v>
      </c>
      <c r="F26" s="357">
        <v>-8.8888888888888857</v>
      </c>
      <c r="G26" s="336">
        <v>-4.9586776859504056</v>
      </c>
      <c r="H26" s="331">
        <v>-4.5454545454545467</v>
      </c>
      <c r="I26" s="331">
        <v>-83.333333333333343</v>
      </c>
      <c r="J26" s="331">
        <v>16.279069767441868</v>
      </c>
      <c r="K26" s="331">
        <v>-8</v>
      </c>
      <c r="L26" s="331">
        <v>-25</v>
      </c>
      <c r="M26" s="331" t="s">
        <v>22</v>
      </c>
      <c r="N26" s="331">
        <v>16.666666666666671</v>
      </c>
      <c r="O26" s="331" t="s">
        <v>22</v>
      </c>
      <c r="P26" s="331" t="s">
        <v>22</v>
      </c>
      <c r="Q26" s="331" t="s">
        <v>22</v>
      </c>
      <c r="R26" s="357" t="s">
        <v>22</v>
      </c>
      <c r="S26" s="336">
        <v>-5.4794520547945211</v>
      </c>
      <c r="T26" s="336">
        <v>-75</v>
      </c>
      <c r="U26" s="357">
        <v>-33.333333333333343</v>
      </c>
      <c r="V26" s="336">
        <v>-57.142857142857146</v>
      </c>
      <c r="W26" s="336">
        <v>-2.9629629629629619</v>
      </c>
      <c r="X26" s="336">
        <v>133.33333333333334</v>
      </c>
      <c r="Y26" s="335">
        <v>12.7659574468085</v>
      </c>
      <c r="Z26" s="83" t="s">
        <v>51</v>
      </c>
    </row>
    <row r="27" spans="1:26" s="219" customFormat="1" ht="33.75" customHeight="1">
      <c r="A27" s="83" t="s">
        <v>52</v>
      </c>
      <c r="B27" s="334">
        <v>14.913184074478394</v>
      </c>
      <c r="C27" s="336">
        <v>-11.284046692607006</v>
      </c>
      <c r="D27" s="331">
        <v>-19.327731092436977</v>
      </c>
      <c r="E27" s="331">
        <v>200</v>
      </c>
      <c r="F27" s="357">
        <v>76.470588235294116</v>
      </c>
      <c r="G27" s="336">
        <v>75.342465753424648</v>
      </c>
      <c r="H27" s="331">
        <v>34</v>
      </c>
      <c r="I27" s="331">
        <v>50</v>
      </c>
      <c r="J27" s="331">
        <v>176.1904761904762</v>
      </c>
      <c r="K27" s="331">
        <v>37.5</v>
      </c>
      <c r="L27" s="331">
        <v>90</v>
      </c>
      <c r="M27" s="331" t="s">
        <v>22</v>
      </c>
      <c r="N27" s="331">
        <v>0</v>
      </c>
      <c r="O27" s="331" t="s">
        <v>22</v>
      </c>
      <c r="P27" s="331" t="s">
        <v>22</v>
      </c>
      <c r="Q27" s="331" t="s">
        <v>22</v>
      </c>
      <c r="R27" s="357" t="s">
        <v>22</v>
      </c>
      <c r="S27" s="336">
        <v>62.626262626262644</v>
      </c>
      <c r="T27" s="336" t="s">
        <v>22</v>
      </c>
      <c r="U27" s="357" t="s">
        <v>22</v>
      </c>
      <c r="V27" s="336" t="s">
        <v>22</v>
      </c>
      <c r="W27" s="336">
        <v>-3.7234042553191529</v>
      </c>
      <c r="X27" s="336">
        <v>-25.925925925925924</v>
      </c>
      <c r="Y27" s="335">
        <v>-37.078651685393261</v>
      </c>
      <c r="Z27" s="83" t="s">
        <v>52</v>
      </c>
    </row>
    <row r="28" spans="1:26" s="219" customFormat="1" ht="33.75" customHeight="1">
      <c r="A28" s="83" t="s">
        <v>53</v>
      </c>
      <c r="B28" s="334">
        <v>14.82255953545048</v>
      </c>
      <c r="C28" s="336">
        <v>-25.545171339563865</v>
      </c>
      <c r="D28" s="331">
        <v>-35.517241379310349</v>
      </c>
      <c r="E28" s="331">
        <v>-83.333333333333343</v>
      </c>
      <c r="F28" s="357">
        <v>163.15789473684214</v>
      </c>
      <c r="G28" s="336">
        <v>8.6538461538461462</v>
      </c>
      <c r="H28" s="331">
        <v>17.741935483870975</v>
      </c>
      <c r="I28" s="331">
        <v>0</v>
      </c>
      <c r="J28" s="331">
        <v>-4.8780487804878021</v>
      </c>
      <c r="K28" s="331">
        <v>-48.076923076923073</v>
      </c>
      <c r="L28" s="331">
        <v>-59.649122807017548</v>
      </c>
      <c r="M28" s="331" t="s">
        <v>22</v>
      </c>
      <c r="N28" s="331">
        <v>-38.297872340425535</v>
      </c>
      <c r="O28" s="331" t="s">
        <v>22</v>
      </c>
      <c r="P28" s="331" t="s">
        <v>22</v>
      </c>
      <c r="Q28" s="331" t="s">
        <v>22</v>
      </c>
      <c r="R28" s="357" t="s">
        <v>22</v>
      </c>
      <c r="S28" s="336">
        <v>-19.711538461538453</v>
      </c>
      <c r="T28" s="336" t="s">
        <v>22</v>
      </c>
      <c r="U28" s="357" t="s">
        <v>22</v>
      </c>
      <c r="V28" s="336" t="s">
        <v>22</v>
      </c>
      <c r="W28" s="336">
        <v>2.985074626865682</v>
      </c>
      <c r="X28" s="336">
        <v>-26.666666666666671</v>
      </c>
      <c r="Y28" s="335">
        <v>-19.354838709677423</v>
      </c>
      <c r="Z28" s="83" t="s">
        <v>53</v>
      </c>
    </row>
    <row r="29" spans="1:26" s="219" customFormat="1" ht="33.75" customHeight="1">
      <c r="A29" s="83" t="s">
        <v>54</v>
      </c>
      <c r="B29" s="334">
        <v>14.507377312092373</v>
      </c>
      <c r="C29" s="336">
        <v>-5.5194805194805241</v>
      </c>
      <c r="D29" s="331">
        <v>0.95693779904306098</v>
      </c>
      <c r="E29" s="331">
        <v>140</v>
      </c>
      <c r="F29" s="357">
        <v>-27.659574468085097</v>
      </c>
      <c r="G29" s="336">
        <v>34.21052631578948</v>
      </c>
      <c r="H29" s="331">
        <v>29.166666666666686</v>
      </c>
      <c r="I29" s="331">
        <v>400</v>
      </c>
      <c r="J29" s="331">
        <v>15.384615384615373</v>
      </c>
      <c r="K29" s="331">
        <v>-30.158730158730165</v>
      </c>
      <c r="L29" s="331">
        <v>81.818181818181813</v>
      </c>
      <c r="M29" s="331" t="s">
        <v>22</v>
      </c>
      <c r="N29" s="331">
        <v>-53.846153846153847</v>
      </c>
      <c r="O29" s="331" t="s">
        <v>22</v>
      </c>
      <c r="P29" s="331" t="s">
        <v>22</v>
      </c>
      <c r="Q29" s="331" t="s">
        <v>22</v>
      </c>
      <c r="R29" s="357" t="s">
        <v>22</v>
      </c>
      <c r="S29" s="336">
        <v>-5.940594059405953</v>
      </c>
      <c r="T29" s="336" t="s">
        <v>22</v>
      </c>
      <c r="U29" s="357" t="s">
        <v>22</v>
      </c>
      <c r="V29" s="336" t="s">
        <v>22</v>
      </c>
      <c r="W29" s="336">
        <v>9.5238095238095326</v>
      </c>
      <c r="X29" s="336">
        <v>-16.666666666666657</v>
      </c>
      <c r="Y29" s="335">
        <v>358.8235294117647</v>
      </c>
      <c r="Z29" s="83" t="s">
        <v>54</v>
      </c>
    </row>
    <row r="30" spans="1:26" s="219" customFormat="1" ht="33.75" customHeight="1">
      <c r="A30" s="83" t="s">
        <v>55</v>
      </c>
      <c r="B30" s="334">
        <v>15.42676258992806</v>
      </c>
      <c r="C30" s="336">
        <v>5.3356282271944906</v>
      </c>
      <c r="D30" s="331">
        <v>26.341463414634148</v>
      </c>
      <c r="E30" s="331">
        <v>-56.666666666666664</v>
      </c>
      <c r="F30" s="357">
        <v>-38.738738738738746</v>
      </c>
      <c r="G30" s="336">
        <v>-4.6838407494145287</v>
      </c>
      <c r="H30" s="331">
        <v>-31.896551724137936</v>
      </c>
      <c r="I30" s="331">
        <v>-63.636363636363633</v>
      </c>
      <c r="J30" s="331">
        <v>144.11764705882354</v>
      </c>
      <c r="K30" s="331">
        <v>58.196721311475414</v>
      </c>
      <c r="L30" s="331">
        <v>106.52173913043475</v>
      </c>
      <c r="M30" s="331" t="s">
        <v>22</v>
      </c>
      <c r="N30" s="331">
        <v>17.10526315789474</v>
      </c>
      <c r="O30" s="331" t="s">
        <v>22</v>
      </c>
      <c r="P30" s="331" t="s">
        <v>22</v>
      </c>
      <c r="Q30" s="331" t="s">
        <v>22</v>
      </c>
      <c r="R30" s="357" t="s">
        <v>22</v>
      </c>
      <c r="S30" s="336">
        <v>9.0909090909090793</v>
      </c>
      <c r="T30" s="336" t="s">
        <v>22</v>
      </c>
      <c r="U30" s="357" t="s">
        <v>22</v>
      </c>
      <c r="V30" s="336" t="s">
        <v>22</v>
      </c>
      <c r="W30" s="336">
        <v>-13.986013986013987</v>
      </c>
      <c r="X30" s="336">
        <v>-35.714285714285708</v>
      </c>
      <c r="Y30" s="335">
        <v>-33</v>
      </c>
      <c r="Z30" s="83" t="s">
        <v>55</v>
      </c>
    </row>
    <row r="31" spans="1:26" s="219" customFormat="1" ht="33.75" customHeight="1">
      <c r="A31" s="83" t="s">
        <v>56</v>
      </c>
      <c r="B31" s="334">
        <v>7.6337599368551565</v>
      </c>
      <c r="C31" s="336">
        <v>-15.091678420310302</v>
      </c>
      <c r="D31" s="331">
        <v>-14.716981132075475</v>
      </c>
      <c r="E31" s="331">
        <v>-60</v>
      </c>
      <c r="F31" s="357">
        <v>-10.691823899371073</v>
      </c>
      <c r="G31" s="336">
        <v>4.7413793103448114</v>
      </c>
      <c r="H31" s="331">
        <v>-35.333333333333343</v>
      </c>
      <c r="I31" s="331" t="s">
        <v>22</v>
      </c>
      <c r="J31" s="331">
        <v>84.810126582278485</v>
      </c>
      <c r="K31" s="331">
        <v>-32.544378698224847</v>
      </c>
      <c r="L31" s="331">
        <v>-22.916666666666657</v>
      </c>
      <c r="M31" s="331">
        <v>0</v>
      </c>
      <c r="N31" s="331">
        <v>-36.97478991596639</v>
      </c>
      <c r="O31" s="331" t="s">
        <v>22</v>
      </c>
      <c r="P31" s="331" t="s">
        <v>22</v>
      </c>
      <c r="Q31" s="331" t="s">
        <v>22</v>
      </c>
      <c r="R31" s="357" t="s">
        <v>22</v>
      </c>
      <c r="S31" s="336">
        <v>-11.633663366336634</v>
      </c>
      <c r="T31" s="336" t="s">
        <v>22</v>
      </c>
      <c r="U31" s="357">
        <v>-66.666666666666671</v>
      </c>
      <c r="V31" s="336">
        <v>-85.714285714285722</v>
      </c>
      <c r="W31" s="336">
        <v>-3.917050691244242</v>
      </c>
      <c r="X31" s="336">
        <v>4.8780487804878021</v>
      </c>
      <c r="Y31" s="335">
        <v>-26.25</v>
      </c>
      <c r="Z31" s="83" t="s">
        <v>56</v>
      </c>
    </row>
    <row r="32" spans="1:26" s="219" customFormat="1" ht="33.75" customHeight="1">
      <c r="A32" s="83" t="s">
        <v>57</v>
      </c>
      <c r="B32" s="334">
        <v>12.318073205169981</v>
      </c>
      <c r="C32" s="336">
        <v>-24.605153782211147</v>
      </c>
      <c r="D32" s="331">
        <v>-29.097963142580014</v>
      </c>
      <c r="E32" s="331">
        <v>-24.528301886792448</v>
      </c>
      <c r="F32" s="357">
        <v>14.285714285714278</v>
      </c>
      <c r="G32" s="336">
        <v>-0.44444444444444287</v>
      </c>
      <c r="H32" s="331">
        <v>-29.597701149425291</v>
      </c>
      <c r="I32" s="331">
        <v>-81.818181818181813</v>
      </c>
      <c r="J32" s="331">
        <v>120.8791208791209</v>
      </c>
      <c r="K32" s="331">
        <v>53.608247422680421</v>
      </c>
      <c r="L32" s="331">
        <v>55.882352941176464</v>
      </c>
      <c r="M32" s="331" t="s">
        <v>22</v>
      </c>
      <c r="N32" s="331">
        <v>39.682539682539669</v>
      </c>
      <c r="O32" s="331">
        <v>0</v>
      </c>
      <c r="P32" s="331">
        <v>0</v>
      </c>
      <c r="Q32" s="331" t="s">
        <v>22</v>
      </c>
      <c r="R32" s="357" t="s">
        <v>22</v>
      </c>
      <c r="S32" s="336">
        <v>15.813953488372093</v>
      </c>
      <c r="T32" s="336" t="s">
        <v>22</v>
      </c>
      <c r="U32" s="357">
        <v>0</v>
      </c>
      <c r="V32" s="336">
        <v>-50</v>
      </c>
      <c r="W32" s="336">
        <v>-4.5728038507821935</v>
      </c>
      <c r="X32" s="336">
        <v>7.4626865671641838</v>
      </c>
      <c r="Y32" s="335">
        <v>-47.826086956521742</v>
      </c>
      <c r="Z32" s="83" t="s">
        <v>57</v>
      </c>
    </row>
    <row r="33" spans="1:26" s="219" customFormat="1" ht="33.75" customHeight="1">
      <c r="A33" s="83" t="s">
        <v>58</v>
      </c>
      <c r="B33" s="334">
        <v>9.2180418954752668</v>
      </c>
      <c r="C33" s="336">
        <v>-22.246626921870089</v>
      </c>
      <c r="D33" s="331">
        <v>-26.377234585917549</v>
      </c>
      <c r="E33" s="331">
        <v>-50</v>
      </c>
      <c r="F33" s="357">
        <v>18.103448275862078</v>
      </c>
      <c r="G33" s="336">
        <v>9.4877764842840548</v>
      </c>
      <c r="H33" s="331">
        <v>-23.836389280677011</v>
      </c>
      <c r="I33" s="331" t="s">
        <v>22</v>
      </c>
      <c r="J33" s="331">
        <v>32.507433102081251</v>
      </c>
      <c r="K33" s="331">
        <v>-13.572679509632223</v>
      </c>
      <c r="L33" s="331">
        <v>7.3089700996677749</v>
      </c>
      <c r="M33" s="331">
        <v>-60.869565217391305</v>
      </c>
      <c r="N33" s="331">
        <v>-19.926650366748163</v>
      </c>
      <c r="O33" s="331">
        <v>-50</v>
      </c>
      <c r="P33" s="331">
        <v>-66.666666666666671</v>
      </c>
      <c r="Q33" s="331" t="s">
        <v>22</v>
      </c>
      <c r="R33" s="357" t="s">
        <v>22</v>
      </c>
      <c r="S33" s="336">
        <v>0.17445917655267351</v>
      </c>
      <c r="T33" s="336">
        <v>-44.444444444444443</v>
      </c>
      <c r="U33" s="357">
        <v>-25</v>
      </c>
      <c r="V33" s="336">
        <v>-38.46153846153846</v>
      </c>
      <c r="W33" s="336">
        <v>8.4810126582278542</v>
      </c>
      <c r="X33" s="336">
        <v>62.295081967213122</v>
      </c>
      <c r="Y33" s="335">
        <v>-74.440894568690098</v>
      </c>
      <c r="Z33" s="83" t="s">
        <v>58</v>
      </c>
    </row>
    <row r="34" spans="1:26" s="219" customFormat="1" ht="33.75" customHeight="1">
      <c r="A34" s="83" t="s">
        <v>59</v>
      </c>
      <c r="B34" s="334">
        <v>11.992152072112077</v>
      </c>
      <c r="C34" s="336">
        <v>21.610169491525426</v>
      </c>
      <c r="D34" s="331">
        <v>29.714285714285722</v>
      </c>
      <c r="E34" s="331">
        <v>-50</v>
      </c>
      <c r="F34" s="357">
        <v>12.7659574468085</v>
      </c>
      <c r="G34" s="336">
        <v>-1.4044943820224631</v>
      </c>
      <c r="H34" s="331">
        <v>-23.923444976076553</v>
      </c>
      <c r="I34" s="331">
        <v>66.666666666666686</v>
      </c>
      <c r="J34" s="331">
        <v>29.861111111111114</v>
      </c>
      <c r="K34" s="331">
        <v>-3.9603960396039639</v>
      </c>
      <c r="L34" s="331">
        <v>0</v>
      </c>
      <c r="M34" s="331" t="s">
        <v>22</v>
      </c>
      <c r="N34" s="331">
        <v>-2.8571428571428612</v>
      </c>
      <c r="O34" s="331" t="s">
        <v>22</v>
      </c>
      <c r="P34" s="331" t="s">
        <v>22</v>
      </c>
      <c r="Q34" s="331" t="s">
        <v>22</v>
      </c>
      <c r="R34" s="357" t="s">
        <v>22</v>
      </c>
      <c r="S34" s="336">
        <v>-2.1834061135371172</v>
      </c>
      <c r="T34" s="336" t="s">
        <v>22</v>
      </c>
      <c r="U34" s="357">
        <v>-33.333333333333343</v>
      </c>
      <c r="V34" s="336">
        <v>-33.333333333333343</v>
      </c>
      <c r="W34" s="336">
        <v>-20.712694877505569</v>
      </c>
      <c r="X34" s="336">
        <v>-5.4054054054054035</v>
      </c>
      <c r="Y34" s="335">
        <v>28.571428571428584</v>
      </c>
      <c r="Z34" s="83" t="s">
        <v>59</v>
      </c>
    </row>
    <row r="35" spans="1:26" s="219" customFormat="1" ht="33.75" customHeight="1">
      <c r="A35" s="83" t="s">
        <v>60</v>
      </c>
      <c r="B35" s="334">
        <v>32.62266934711522</v>
      </c>
      <c r="C35" s="336">
        <v>11.854103343465042</v>
      </c>
      <c r="D35" s="331">
        <v>8.4000000000000057</v>
      </c>
      <c r="E35" s="331">
        <v>-12.5</v>
      </c>
      <c r="F35" s="357">
        <v>31.746031746031747</v>
      </c>
      <c r="G35" s="336">
        <v>-18.633540372670808</v>
      </c>
      <c r="H35" s="331">
        <v>-29.347826086956516</v>
      </c>
      <c r="I35" s="331" t="s">
        <v>22</v>
      </c>
      <c r="J35" s="331">
        <v>-7.2463768115942031</v>
      </c>
      <c r="K35" s="331">
        <v>-6.4516129032258078</v>
      </c>
      <c r="L35" s="331">
        <v>-31.25</v>
      </c>
      <c r="M35" s="331" t="s">
        <v>22</v>
      </c>
      <c r="N35" s="331">
        <v>13.333333333333329</v>
      </c>
      <c r="O35" s="331" t="s">
        <v>22</v>
      </c>
      <c r="P35" s="331" t="s">
        <v>22</v>
      </c>
      <c r="Q35" s="331" t="s">
        <v>22</v>
      </c>
      <c r="R35" s="357" t="s">
        <v>22</v>
      </c>
      <c r="S35" s="336">
        <v>-16.666666666666657</v>
      </c>
      <c r="T35" s="336" t="s">
        <v>22</v>
      </c>
      <c r="U35" s="357">
        <v>-66.666666666666671</v>
      </c>
      <c r="V35" s="336">
        <v>33.333333333333314</v>
      </c>
      <c r="W35" s="336">
        <v>-12.835820895522389</v>
      </c>
      <c r="X35" s="336">
        <v>0</v>
      </c>
      <c r="Y35" s="335">
        <v>-13.114754098360663</v>
      </c>
      <c r="Z35" s="83" t="s">
        <v>60</v>
      </c>
    </row>
    <row r="36" spans="1:26" s="219" customFormat="1" ht="33.75" customHeight="1">
      <c r="A36" s="83" t="s">
        <v>61</v>
      </c>
      <c r="B36" s="334">
        <v>10.700983041439656</v>
      </c>
      <c r="C36" s="336">
        <v>-1.1128775834658171</v>
      </c>
      <c r="D36" s="331">
        <v>7.8891257995735771</v>
      </c>
      <c r="E36" s="331">
        <v>-81.538461538461533</v>
      </c>
      <c r="F36" s="357">
        <v>9.4736842105263293</v>
      </c>
      <c r="G36" s="336">
        <v>18.124999999999986</v>
      </c>
      <c r="H36" s="331">
        <v>1.779359430604984</v>
      </c>
      <c r="I36" s="331">
        <v>-45.45454545454546</v>
      </c>
      <c r="J36" s="331">
        <v>46.276595744680861</v>
      </c>
      <c r="K36" s="331">
        <v>-13.29113924050634</v>
      </c>
      <c r="L36" s="331">
        <v>7.2727272727272805</v>
      </c>
      <c r="M36" s="331">
        <v>0</v>
      </c>
      <c r="N36" s="331">
        <v>-25.510204081632651</v>
      </c>
      <c r="O36" s="331" t="s">
        <v>22</v>
      </c>
      <c r="P36" s="331" t="s">
        <v>22</v>
      </c>
      <c r="Q36" s="331" t="s">
        <v>22</v>
      </c>
      <c r="R36" s="357" t="s">
        <v>22</v>
      </c>
      <c r="S36" s="336">
        <v>10.34482758620689</v>
      </c>
      <c r="T36" s="336" t="s">
        <v>22</v>
      </c>
      <c r="U36" s="357">
        <v>200</v>
      </c>
      <c r="V36" s="336">
        <v>0</v>
      </c>
      <c r="W36" s="336">
        <v>32.130584192439869</v>
      </c>
      <c r="X36" s="336">
        <v>17.441860465116292</v>
      </c>
      <c r="Y36" s="335">
        <v>37.195121951219534</v>
      </c>
      <c r="Z36" s="83" t="s">
        <v>61</v>
      </c>
    </row>
    <row r="37" spans="1:26" s="219" customFormat="1" ht="33.75" customHeight="1">
      <c r="A37" s="83" t="s">
        <v>62</v>
      </c>
      <c r="B37" s="334">
        <v>8.956191059210056</v>
      </c>
      <c r="C37" s="336">
        <v>-26.247745039085984</v>
      </c>
      <c r="D37" s="331">
        <v>-23.365231259968098</v>
      </c>
      <c r="E37" s="331">
        <v>-88.188976377952756</v>
      </c>
      <c r="F37" s="357">
        <v>-11.170212765957444</v>
      </c>
      <c r="G37" s="336">
        <v>-7.4509803921568647</v>
      </c>
      <c r="H37" s="331">
        <v>-21.207349081364839</v>
      </c>
      <c r="I37" s="331">
        <v>-5.2631578947368496</v>
      </c>
      <c r="J37" s="331">
        <v>6.3124671225670852</v>
      </c>
      <c r="K37" s="331">
        <v>-27.326565143824027</v>
      </c>
      <c r="L37" s="331">
        <v>-28.930817610062903</v>
      </c>
      <c r="M37" s="331">
        <v>144.44444444444446</v>
      </c>
      <c r="N37" s="331">
        <v>-28.448275862068968</v>
      </c>
      <c r="O37" s="331">
        <v>-72</v>
      </c>
      <c r="P37" s="331">
        <v>-78.94736842105263</v>
      </c>
      <c r="Q37" s="331" t="s">
        <v>22</v>
      </c>
      <c r="R37" s="357">
        <v>-50</v>
      </c>
      <c r="S37" s="336">
        <v>-12.440381558028619</v>
      </c>
      <c r="T37" s="336" t="s">
        <v>22</v>
      </c>
      <c r="U37" s="357">
        <v>42.857142857142861</v>
      </c>
      <c r="V37" s="336">
        <v>-41.17647058823529</v>
      </c>
      <c r="W37" s="336">
        <v>2.3210831721470129</v>
      </c>
      <c r="X37" s="336">
        <v>-41.605839416058402</v>
      </c>
      <c r="Y37" s="335">
        <v>-4.8327137546468464</v>
      </c>
      <c r="Z37" s="83" t="s">
        <v>62</v>
      </c>
    </row>
    <row r="38" spans="1:26" s="219" customFormat="1" ht="33.75" customHeight="1">
      <c r="A38" s="83" t="s">
        <v>63</v>
      </c>
      <c r="B38" s="334">
        <v>8.8744953039627887</v>
      </c>
      <c r="C38" s="336">
        <v>-34.32724562057399</v>
      </c>
      <c r="D38" s="331">
        <v>-33.198789101917257</v>
      </c>
      <c r="E38" s="331">
        <v>5.7142857142857224</v>
      </c>
      <c r="F38" s="357">
        <v>-39.789789789789786</v>
      </c>
      <c r="G38" s="336">
        <v>2.2199798183652746</v>
      </c>
      <c r="H38" s="331">
        <v>-15.019762845849812</v>
      </c>
      <c r="I38" s="331">
        <v>-63.793103448275865</v>
      </c>
      <c r="J38" s="331">
        <v>31.615925058547987</v>
      </c>
      <c r="K38" s="331">
        <v>-22.605363984674327</v>
      </c>
      <c r="L38" s="331">
        <v>-30</v>
      </c>
      <c r="M38" s="331">
        <v>-17.64705882352942</v>
      </c>
      <c r="N38" s="331">
        <v>-18.769230769230774</v>
      </c>
      <c r="O38" s="331">
        <v>200</v>
      </c>
      <c r="P38" s="331" t="s">
        <v>22</v>
      </c>
      <c r="Q38" s="331" t="s">
        <v>22</v>
      </c>
      <c r="R38" s="357">
        <v>150</v>
      </c>
      <c r="S38" s="336">
        <v>-5.800922874093601</v>
      </c>
      <c r="T38" s="336">
        <v>20</v>
      </c>
      <c r="U38" s="357">
        <v>-83.333333333333343</v>
      </c>
      <c r="V38" s="336">
        <v>-36.363636363636367</v>
      </c>
      <c r="W38" s="336">
        <v>2.2711631108052472</v>
      </c>
      <c r="X38" s="336">
        <v>-41.721854304635762</v>
      </c>
      <c r="Y38" s="335">
        <v>0.90090090090089348</v>
      </c>
      <c r="Z38" s="83" t="s">
        <v>63</v>
      </c>
    </row>
    <row r="39" spans="1:26" s="219" customFormat="1" ht="33.75" customHeight="1">
      <c r="A39" s="83" t="s">
        <v>64</v>
      </c>
      <c r="B39" s="334">
        <v>9.6308984418167682</v>
      </c>
      <c r="C39" s="336">
        <v>-10.701956271576535</v>
      </c>
      <c r="D39" s="331">
        <v>-17.066290550070519</v>
      </c>
      <c r="E39" s="331">
        <v>-38.46153846153846</v>
      </c>
      <c r="F39" s="357">
        <v>22.448979591836732</v>
      </c>
      <c r="G39" s="336">
        <v>-37.323943661971825</v>
      </c>
      <c r="H39" s="331">
        <v>-33.846153846153854</v>
      </c>
      <c r="I39" s="331" t="s">
        <v>22</v>
      </c>
      <c r="J39" s="331">
        <v>-39.473684210526315</v>
      </c>
      <c r="K39" s="331">
        <v>-22.5</v>
      </c>
      <c r="L39" s="331">
        <v>38.888888888888886</v>
      </c>
      <c r="M39" s="331" t="s">
        <v>22</v>
      </c>
      <c r="N39" s="331">
        <v>-40.322580645161288</v>
      </c>
      <c r="O39" s="331" t="s">
        <v>22</v>
      </c>
      <c r="P39" s="331" t="s">
        <v>22</v>
      </c>
      <c r="Q39" s="331" t="s">
        <v>22</v>
      </c>
      <c r="R39" s="357" t="s">
        <v>22</v>
      </c>
      <c r="S39" s="336">
        <v>-31.981981981981974</v>
      </c>
      <c r="T39" s="336" t="s">
        <v>22</v>
      </c>
      <c r="U39" s="357" t="s">
        <v>22</v>
      </c>
      <c r="V39" s="336" t="s">
        <v>22</v>
      </c>
      <c r="W39" s="336">
        <v>-12.084592145015108</v>
      </c>
      <c r="X39" s="336">
        <v>-16.21621621621621</v>
      </c>
      <c r="Y39" s="335">
        <v>111.76470588235296</v>
      </c>
      <c r="Z39" s="83" t="s">
        <v>64</v>
      </c>
    </row>
    <row r="40" spans="1:26" s="219" customFormat="1" ht="33.75" customHeight="1">
      <c r="A40" s="83" t="s">
        <v>65</v>
      </c>
      <c r="B40" s="334">
        <v>12.967173424115416</v>
      </c>
      <c r="C40" s="336">
        <v>-38.917525773195869</v>
      </c>
      <c r="D40" s="331">
        <v>-40.677966101694921</v>
      </c>
      <c r="E40" s="331">
        <v>-80</v>
      </c>
      <c r="F40" s="357">
        <v>-27.710843373493972</v>
      </c>
      <c r="G40" s="336">
        <v>24.528301886792448</v>
      </c>
      <c r="H40" s="331">
        <v>-7.6923076923076934</v>
      </c>
      <c r="I40" s="331">
        <v>-20</v>
      </c>
      <c r="J40" s="331">
        <v>88.888888888888886</v>
      </c>
      <c r="K40" s="331">
        <v>6.8965517241379217</v>
      </c>
      <c r="L40" s="331">
        <v>-10.34482758620689</v>
      </c>
      <c r="M40" s="331">
        <v>-50</v>
      </c>
      <c r="N40" s="331">
        <v>36</v>
      </c>
      <c r="O40" s="331">
        <v>100</v>
      </c>
      <c r="P40" s="331">
        <v>0</v>
      </c>
      <c r="Q40" s="331" t="s">
        <v>22</v>
      </c>
      <c r="R40" s="357" t="s">
        <v>22</v>
      </c>
      <c r="S40" s="336">
        <v>18.787878787878796</v>
      </c>
      <c r="T40" s="336" t="s">
        <v>22</v>
      </c>
      <c r="U40" s="357" t="s">
        <v>22</v>
      </c>
      <c r="V40" s="336" t="s">
        <v>22</v>
      </c>
      <c r="W40" s="336">
        <v>-28.461538461538467</v>
      </c>
      <c r="X40" s="336">
        <v>41.666666666666686</v>
      </c>
      <c r="Y40" s="335">
        <v>-26.5625</v>
      </c>
      <c r="Z40" s="83" t="s">
        <v>65</v>
      </c>
    </row>
    <row r="41" spans="1:26" s="219" customFormat="1" ht="33.75" customHeight="1">
      <c r="A41" s="83" t="s">
        <v>66</v>
      </c>
      <c r="B41" s="334">
        <v>6.1998844181174491</v>
      </c>
      <c r="C41" s="336">
        <v>17.96875</v>
      </c>
      <c r="D41" s="331">
        <v>7.8260869565217348</v>
      </c>
      <c r="E41" s="331" t="s">
        <v>22</v>
      </c>
      <c r="F41" s="357">
        <v>92.307692307692321</v>
      </c>
      <c r="G41" s="336">
        <v>68.085106382978722</v>
      </c>
      <c r="H41" s="331">
        <v>96.774193548387103</v>
      </c>
      <c r="I41" s="331">
        <v>200</v>
      </c>
      <c r="J41" s="331">
        <v>0</v>
      </c>
      <c r="K41" s="331">
        <v>60</v>
      </c>
      <c r="L41" s="331">
        <v>22.222222222222229</v>
      </c>
      <c r="M41" s="331" t="s">
        <v>22</v>
      </c>
      <c r="N41" s="331">
        <v>116.66666666666666</v>
      </c>
      <c r="O41" s="331" t="s">
        <v>22</v>
      </c>
      <c r="P41" s="331" t="s">
        <v>22</v>
      </c>
      <c r="Q41" s="331" t="s">
        <v>22</v>
      </c>
      <c r="R41" s="357" t="s">
        <v>22</v>
      </c>
      <c r="S41" s="336">
        <v>66.129032258064512</v>
      </c>
      <c r="T41" s="336" t="s">
        <v>22</v>
      </c>
      <c r="U41" s="357" t="s">
        <v>22</v>
      </c>
      <c r="V41" s="336" t="s">
        <v>22</v>
      </c>
      <c r="W41" s="336">
        <v>-12.931034482758619</v>
      </c>
      <c r="X41" s="336">
        <v>-80</v>
      </c>
      <c r="Y41" s="335">
        <v>11.538461538461547</v>
      </c>
      <c r="Z41" s="83" t="s">
        <v>66</v>
      </c>
    </row>
    <row r="42" spans="1:26" s="219" customFormat="1" ht="33.75" customHeight="1">
      <c r="A42" s="83" t="s">
        <v>67</v>
      </c>
      <c r="B42" s="334">
        <v>8.7933436684393342</v>
      </c>
      <c r="C42" s="336">
        <v>-5.3097345132743357</v>
      </c>
      <c r="D42" s="331">
        <v>5.294117647058826</v>
      </c>
      <c r="E42" s="331">
        <v>-30</v>
      </c>
      <c r="F42" s="357">
        <v>-39.130434782608688</v>
      </c>
      <c r="G42" s="336">
        <v>-52.222222222222221</v>
      </c>
      <c r="H42" s="331">
        <v>45.454545454545467</v>
      </c>
      <c r="I42" s="331" t="s">
        <v>22</v>
      </c>
      <c r="J42" s="331">
        <v>-83.82352941176471</v>
      </c>
      <c r="K42" s="331">
        <v>53.571428571428584</v>
      </c>
      <c r="L42" s="331">
        <v>-7.6923076923076934</v>
      </c>
      <c r="M42" s="331" t="s">
        <v>22</v>
      </c>
      <c r="N42" s="331">
        <v>80</v>
      </c>
      <c r="O42" s="331" t="s">
        <v>22</v>
      </c>
      <c r="P42" s="331" t="s">
        <v>22</v>
      </c>
      <c r="Q42" s="331" t="s">
        <v>22</v>
      </c>
      <c r="R42" s="357" t="s">
        <v>22</v>
      </c>
      <c r="S42" s="336">
        <v>-27.118644067796609</v>
      </c>
      <c r="T42" s="336">
        <v>0</v>
      </c>
      <c r="U42" s="357" t="s">
        <v>22</v>
      </c>
      <c r="V42" s="336">
        <v>0</v>
      </c>
      <c r="W42" s="336">
        <v>27.722772277227719</v>
      </c>
      <c r="X42" s="336">
        <v>10.526315789473699</v>
      </c>
      <c r="Y42" s="335">
        <v>-11.111111111111114</v>
      </c>
      <c r="Z42" s="83" t="s">
        <v>67</v>
      </c>
    </row>
    <row r="43" spans="1:26" s="219" customFormat="1" ht="33.75" customHeight="1">
      <c r="A43" s="83" t="s">
        <v>68</v>
      </c>
      <c r="B43" s="334">
        <v>7.4880162109720345</v>
      </c>
      <c r="C43" s="336">
        <v>24.229691876750707</v>
      </c>
      <c r="D43" s="331">
        <v>-8.188153310104525</v>
      </c>
      <c r="E43" s="331">
        <v>-42.857142857142861</v>
      </c>
      <c r="F43" s="357">
        <v>179.36507936507934</v>
      </c>
      <c r="G43" s="336">
        <v>-1.8276762402088735</v>
      </c>
      <c r="H43" s="331">
        <v>-19.565217391304344</v>
      </c>
      <c r="I43" s="331">
        <v>0</v>
      </c>
      <c r="J43" s="331">
        <v>14.646464646464636</v>
      </c>
      <c r="K43" s="331">
        <v>-23.175965665236049</v>
      </c>
      <c r="L43" s="331">
        <v>74.193548387096769</v>
      </c>
      <c r="M43" s="331" t="s">
        <v>22</v>
      </c>
      <c r="N43" s="331">
        <v>-40.099009900990104</v>
      </c>
      <c r="O43" s="331" t="s">
        <v>22</v>
      </c>
      <c r="P43" s="331" t="s">
        <v>22</v>
      </c>
      <c r="Q43" s="331" t="s">
        <v>22</v>
      </c>
      <c r="R43" s="357" t="s">
        <v>22</v>
      </c>
      <c r="S43" s="336">
        <v>-9.2532467532467564</v>
      </c>
      <c r="T43" s="336">
        <v>-50</v>
      </c>
      <c r="U43" s="357">
        <v>-50</v>
      </c>
      <c r="V43" s="336">
        <v>-50</v>
      </c>
      <c r="W43" s="336">
        <v>39.60612691466082</v>
      </c>
      <c r="X43" s="336">
        <v>-63.953488372093027</v>
      </c>
      <c r="Y43" s="335">
        <v>4.3956043956044084</v>
      </c>
      <c r="Z43" s="83" t="s">
        <v>68</v>
      </c>
    </row>
    <row r="44" spans="1:26" s="219" customFormat="1" ht="33.75" customHeight="1">
      <c r="A44" s="83" t="s">
        <v>69</v>
      </c>
      <c r="B44" s="334">
        <v>9.4168321683732756</v>
      </c>
      <c r="C44" s="336">
        <v>-35.607476635514018</v>
      </c>
      <c r="D44" s="331">
        <v>-37.531806615776084</v>
      </c>
      <c r="E44" s="331">
        <v>-68.932038834951456</v>
      </c>
      <c r="F44" s="357">
        <v>-8.2872928176795568</v>
      </c>
      <c r="G44" s="336">
        <v>12.31671554252199</v>
      </c>
      <c r="H44" s="331">
        <v>6.1728395061728492</v>
      </c>
      <c r="I44" s="331">
        <v>50</v>
      </c>
      <c r="J44" s="331">
        <v>16.763005780346816</v>
      </c>
      <c r="K44" s="331">
        <v>74.390243902439011</v>
      </c>
      <c r="L44" s="331">
        <v>20.408163265306129</v>
      </c>
      <c r="M44" s="331" t="s">
        <v>22</v>
      </c>
      <c r="N44" s="331">
        <v>97.391304347826093</v>
      </c>
      <c r="O44" s="331" t="s">
        <v>22</v>
      </c>
      <c r="P44" s="331" t="s">
        <v>22</v>
      </c>
      <c r="Q44" s="331" t="s">
        <v>22</v>
      </c>
      <c r="R44" s="357" t="s">
        <v>22</v>
      </c>
      <c r="S44" s="336">
        <v>34.059405940594075</v>
      </c>
      <c r="T44" s="336">
        <v>-66.666666666666671</v>
      </c>
      <c r="U44" s="357" t="s">
        <v>22</v>
      </c>
      <c r="V44" s="336">
        <v>-33.333333333333343</v>
      </c>
      <c r="W44" s="336">
        <v>1.3769363166953497</v>
      </c>
      <c r="X44" s="336">
        <v>-58.653846153846153</v>
      </c>
      <c r="Y44" s="335">
        <v>-45.255474452554743</v>
      </c>
      <c r="Z44" s="83" t="s">
        <v>69</v>
      </c>
    </row>
    <row r="45" spans="1:26" s="219" customFormat="1" ht="33.75" customHeight="1">
      <c r="A45" s="83" t="s">
        <v>70</v>
      </c>
      <c r="B45" s="334">
        <v>9.2556019048322185</v>
      </c>
      <c r="C45" s="336">
        <v>-35.502958579881664</v>
      </c>
      <c r="D45" s="331">
        <v>-43.728813559322035</v>
      </c>
      <c r="E45" s="331">
        <v>27.272727272727266</v>
      </c>
      <c r="F45" s="357">
        <v>18.75</v>
      </c>
      <c r="G45" s="336">
        <v>17.460317460317469</v>
      </c>
      <c r="H45" s="331">
        <v>-18.791946308724832</v>
      </c>
      <c r="I45" s="331" t="s">
        <v>22</v>
      </c>
      <c r="J45" s="331">
        <v>55.339805825242706</v>
      </c>
      <c r="K45" s="331">
        <v>3.448275862068968</v>
      </c>
      <c r="L45" s="331">
        <v>22.222222222222229</v>
      </c>
      <c r="M45" s="331">
        <v>33.333333333333314</v>
      </c>
      <c r="N45" s="331">
        <v>-4.8543689320388381</v>
      </c>
      <c r="O45" s="331">
        <v>-50</v>
      </c>
      <c r="P45" s="331" t="s">
        <v>22</v>
      </c>
      <c r="Q45" s="331" t="s">
        <v>22</v>
      </c>
      <c r="R45" s="357">
        <v>-50</v>
      </c>
      <c r="S45" s="336">
        <v>12.030075187969928</v>
      </c>
      <c r="T45" s="336" t="s">
        <v>22</v>
      </c>
      <c r="U45" s="357" t="s">
        <v>211</v>
      </c>
      <c r="V45" s="336" t="s">
        <v>211</v>
      </c>
      <c r="W45" s="336">
        <v>-18.367346938775512</v>
      </c>
      <c r="X45" s="336">
        <v>-81.395348837209298</v>
      </c>
      <c r="Y45" s="335">
        <v>-76.397515527950304</v>
      </c>
      <c r="Z45" s="83" t="s">
        <v>70</v>
      </c>
    </row>
    <row r="46" spans="1:26" s="219" customFormat="1" ht="33.75" customHeight="1">
      <c r="A46" s="83" t="s">
        <v>71</v>
      </c>
      <c r="B46" s="334">
        <v>5.3134962805525987</v>
      </c>
      <c r="C46" s="336">
        <v>-25.037481259370324</v>
      </c>
      <c r="D46" s="331">
        <v>-13.065326633165824</v>
      </c>
      <c r="E46" s="331">
        <v>-83.333333333333343</v>
      </c>
      <c r="F46" s="357">
        <v>-41.825095057034225</v>
      </c>
      <c r="G46" s="336">
        <v>4.2857142857142918</v>
      </c>
      <c r="H46" s="331">
        <v>24.390243902439025</v>
      </c>
      <c r="I46" s="331">
        <v>300</v>
      </c>
      <c r="J46" s="331">
        <v>-35.714285714285708</v>
      </c>
      <c r="K46" s="331">
        <v>10.34482758620689</v>
      </c>
      <c r="L46" s="331">
        <v>27.272727272727266</v>
      </c>
      <c r="M46" s="331" t="s">
        <v>22</v>
      </c>
      <c r="N46" s="331">
        <v>0</v>
      </c>
      <c r="O46" s="331" t="s">
        <v>22</v>
      </c>
      <c r="P46" s="331" t="s">
        <v>22</v>
      </c>
      <c r="Q46" s="331" t="s">
        <v>22</v>
      </c>
      <c r="R46" s="357" t="s">
        <v>22</v>
      </c>
      <c r="S46" s="336">
        <v>6.0606060606060623</v>
      </c>
      <c r="T46" s="336">
        <v>-66.666666666666671</v>
      </c>
      <c r="U46" s="357">
        <v>0</v>
      </c>
      <c r="V46" s="336">
        <v>-50</v>
      </c>
      <c r="W46" s="336">
        <v>-20.863309352517987</v>
      </c>
      <c r="X46" s="336">
        <v>6.25</v>
      </c>
      <c r="Y46" s="335">
        <v>320.93023255813955</v>
      </c>
      <c r="Z46" s="83" t="s">
        <v>71</v>
      </c>
    </row>
    <row r="47" spans="1:26" s="219" customFormat="1" ht="33.75" customHeight="1">
      <c r="A47" s="83" t="s">
        <v>72</v>
      </c>
      <c r="B47" s="334">
        <v>9.6830515589817878</v>
      </c>
      <c r="C47" s="336">
        <v>-56.576862123613317</v>
      </c>
      <c r="D47" s="331">
        <v>-32.333333333333343</v>
      </c>
      <c r="E47" s="331">
        <v>-89.65517241379311</v>
      </c>
      <c r="F47" s="357">
        <v>-77.483443708609272</v>
      </c>
      <c r="G47" s="336">
        <v>10.132158590308364</v>
      </c>
      <c r="H47" s="331">
        <v>-5.7692307692307736</v>
      </c>
      <c r="I47" s="331">
        <v>350</v>
      </c>
      <c r="J47" s="331">
        <v>18.181818181818187</v>
      </c>
      <c r="K47" s="331">
        <v>-12.162162162162161</v>
      </c>
      <c r="L47" s="331">
        <v>37.837837837837839</v>
      </c>
      <c r="M47" s="331">
        <v>-50</v>
      </c>
      <c r="N47" s="331">
        <v>-28.440366972477065</v>
      </c>
      <c r="O47" s="331" t="s">
        <v>22</v>
      </c>
      <c r="P47" s="331" t="s">
        <v>22</v>
      </c>
      <c r="Q47" s="331" t="s">
        <v>22</v>
      </c>
      <c r="R47" s="357" t="s">
        <v>22</v>
      </c>
      <c r="S47" s="336">
        <v>1.3333333333333428</v>
      </c>
      <c r="T47" s="336">
        <v>0</v>
      </c>
      <c r="U47" s="357" t="s">
        <v>22</v>
      </c>
      <c r="V47" s="336">
        <v>66.666666666666686</v>
      </c>
      <c r="W47" s="336">
        <v>-25.668449197860966</v>
      </c>
      <c r="X47" s="336">
        <v>13.63636363636364</v>
      </c>
      <c r="Y47" s="335">
        <v>-17.857142857142861</v>
      </c>
      <c r="Z47" s="83" t="s">
        <v>72</v>
      </c>
    </row>
    <row r="48" spans="1:26" s="219" customFormat="1" ht="33.75" customHeight="1">
      <c r="A48" s="83" t="s">
        <v>73</v>
      </c>
      <c r="B48" s="334">
        <v>7.9015017014351372</v>
      </c>
      <c r="C48" s="336">
        <v>-19.322709163346616</v>
      </c>
      <c r="D48" s="331">
        <v>-19.321148825065265</v>
      </c>
      <c r="E48" s="331">
        <v>-68.75</v>
      </c>
      <c r="F48" s="357">
        <v>-11.650485436893206</v>
      </c>
      <c r="G48" s="336">
        <v>27.040816326530617</v>
      </c>
      <c r="H48" s="331">
        <v>31.578947368421069</v>
      </c>
      <c r="I48" s="331">
        <v>-83.333333333333343</v>
      </c>
      <c r="J48" s="331">
        <v>36.111111111111114</v>
      </c>
      <c r="K48" s="331">
        <v>-29.761904761904773</v>
      </c>
      <c r="L48" s="331">
        <v>-52.252252252252248</v>
      </c>
      <c r="M48" s="331">
        <v>-70.833333333333329</v>
      </c>
      <c r="N48" s="331">
        <v>0</v>
      </c>
      <c r="O48" s="331" t="s">
        <v>22</v>
      </c>
      <c r="P48" s="331" t="s">
        <v>22</v>
      </c>
      <c r="Q48" s="331" t="s">
        <v>22</v>
      </c>
      <c r="R48" s="357" t="s">
        <v>22</v>
      </c>
      <c r="S48" s="336">
        <v>-4.0178571428571388</v>
      </c>
      <c r="T48" s="336" t="s">
        <v>22</v>
      </c>
      <c r="U48" s="357" t="s">
        <v>22</v>
      </c>
      <c r="V48" s="336">
        <v>0</v>
      </c>
      <c r="W48" s="336">
        <v>-41.627906976744185</v>
      </c>
      <c r="X48" s="336">
        <v>-38</v>
      </c>
      <c r="Y48" s="335">
        <v>26.829268292682926</v>
      </c>
      <c r="Z48" s="83" t="s">
        <v>73</v>
      </c>
    </row>
    <row r="49" spans="1:26" s="219" customFormat="1" ht="33.75" customHeight="1">
      <c r="A49" s="83" t="s">
        <v>74</v>
      </c>
      <c r="B49" s="334">
        <v>16.468573730862218</v>
      </c>
      <c r="C49" s="336">
        <v>5.1282051282051384</v>
      </c>
      <c r="D49" s="331">
        <v>-16.17647058823529</v>
      </c>
      <c r="E49" s="331">
        <v>200</v>
      </c>
      <c r="F49" s="357">
        <v>128.57142857142856</v>
      </c>
      <c r="G49" s="336">
        <v>16.836734693877546</v>
      </c>
      <c r="H49" s="331">
        <v>20</v>
      </c>
      <c r="I49" s="331">
        <v>75</v>
      </c>
      <c r="J49" s="331">
        <v>7.9545454545454533</v>
      </c>
      <c r="K49" s="331">
        <v>-57.352941176470587</v>
      </c>
      <c r="L49" s="331">
        <v>-49.450549450549453</v>
      </c>
      <c r="M49" s="331" t="s">
        <v>22</v>
      </c>
      <c r="N49" s="331">
        <v>-65.745856353591165</v>
      </c>
      <c r="O49" s="331" t="s">
        <v>22</v>
      </c>
      <c r="P49" s="331" t="s">
        <v>22</v>
      </c>
      <c r="Q49" s="331" t="s">
        <v>22</v>
      </c>
      <c r="R49" s="357" t="s">
        <v>22</v>
      </c>
      <c r="S49" s="336">
        <v>-26.43923240938166</v>
      </c>
      <c r="T49" s="336" t="s">
        <v>22</v>
      </c>
      <c r="U49" s="357" t="s">
        <v>22</v>
      </c>
      <c r="V49" s="336" t="s">
        <v>22</v>
      </c>
      <c r="W49" s="336">
        <v>26.732673267326732</v>
      </c>
      <c r="X49" s="336">
        <v>120.00000000000003</v>
      </c>
      <c r="Y49" s="335">
        <v>-80.952380952380949</v>
      </c>
      <c r="Z49" s="83" t="s">
        <v>74</v>
      </c>
    </row>
    <row r="50" spans="1:26" s="219" customFormat="1" ht="33.75" customHeight="1">
      <c r="A50" s="83" t="s">
        <v>75</v>
      </c>
      <c r="B50" s="334">
        <v>14.114032533259333</v>
      </c>
      <c r="C50" s="336">
        <v>-18.628158844765338</v>
      </c>
      <c r="D50" s="331">
        <v>-14.548981571290014</v>
      </c>
      <c r="E50" s="331">
        <v>-70.149253731343293</v>
      </c>
      <c r="F50" s="357">
        <v>-6.3636363636363598</v>
      </c>
      <c r="G50" s="336">
        <v>-15.985576923076934</v>
      </c>
      <c r="H50" s="331">
        <v>-35.845588235294116</v>
      </c>
      <c r="I50" s="331">
        <v>-40</v>
      </c>
      <c r="J50" s="331">
        <v>23.741007194244617</v>
      </c>
      <c r="K50" s="331">
        <v>-10.043668122270745</v>
      </c>
      <c r="L50" s="331">
        <v>0</v>
      </c>
      <c r="M50" s="331" t="s">
        <v>22</v>
      </c>
      <c r="N50" s="331">
        <v>-22.222222222222214</v>
      </c>
      <c r="O50" s="331">
        <v>33.333333333333314</v>
      </c>
      <c r="P50" s="331">
        <v>0</v>
      </c>
      <c r="Q50" s="331" t="s">
        <v>22</v>
      </c>
      <c r="R50" s="357" t="s">
        <v>22</v>
      </c>
      <c r="S50" s="336">
        <v>-14.567669172932327</v>
      </c>
      <c r="T50" s="336">
        <v>-87.5</v>
      </c>
      <c r="U50" s="357">
        <v>-62.5</v>
      </c>
      <c r="V50" s="336">
        <v>-75</v>
      </c>
      <c r="W50" s="336">
        <v>8.610271903323266</v>
      </c>
      <c r="X50" s="336">
        <v>-58.964143426294818</v>
      </c>
      <c r="Y50" s="335">
        <v>-6.9327731092436977</v>
      </c>
      <c r="Z50" s="83" t="s">
        <v>75</v>
      </c>
    </row>
    <row r="51" spans="1:26" s="219" customFormat="1" ht="33.75" customHeight="1">
      <c r="A51" s="83" t="s">
        <v>76</v>
      </c>
      <c r="B51" s="334">
        <v>11.895221133867608</v>
      </c>
      <c r="C51" s="336">
        <v>-22.240527182866558</v>
      </c>
      <c r="D51" s="331">
        <v>-0.26809651474530938</v>
      </c>
      <c r="E51" s="331">
        <v>-61.538461538461533</v>
      </c>
      <c r="F51" s="357">
        <v>-56.730769230769226</v>
      </c>
      <c r="G51" s="336">
        <v>-65.06849315068493</v>
      </c>
      <c r="H51" s="331">
        <v>-67.692307692307693</v>
      </c>
      <c r="I51" s="331" t="s">
        <v>22</v>
      </c>
      <c r="J51" s="331">
        <v>-61.538461538461533</v>
      </c>
      <c r="K51" s="331">
        <v>-50.602409638554221</v>
      </c>
      <c r="L51" s="331">
        <v>11.111111111111114</v>
      </c>
      <c r="M51" s="331">
        <v>-50</v>
      </c>
      <c r="N51" s="331">
        <v>-58.333333333333329</v>
      </c>
      <c r="O51" s="331" t="s">
        <v>22</v>
      </c>
      <c r="P51" s="331" t="s">
        <v>22</v>
      </c>
      <c r="Q51" s="331" t="s">
        <v>22</v>
      </c>
      <c r="R51" s="357" t="s">
        <v>22</v>
      </c>
      <c r="S51" s="336">
        <v>-59.825327510917035</v>
      </c>
      <c r="T51" s="336">
        <v>200</v>
      </c>
      <c r="U51" s="357" t="s">
        <v>22</v>
      </c>
      <c r="V51" s="336">
        <v>200</v>
      </c>
      <c r="W51" s="336">
        <v>-25.862068965517238</v>
      </c>
      <c r="X51" s="336">
        <v>-31.818181818181827</v>
      </c>
      <c r="Y51" s="335">
        <v>100</v>
      </c>
      <c r="Z51" s="83" t="s">
        <v>76</v>
      </c>
    </row>
    <row r="52" spans="1:26" s="219" customFormat="1" ht="33.75" customHeight="1">
      <c r="A52" s="83" t="s">
        <v>77</v>
      </c>
      <c r="B52" s="334">
        <v>6.8139323239844458</v>
      </c>
      <c r="C52" s="336">
        <v>-37.780898876404493</v>
      </c>
      <c r="D52" s="331">
        <v>-36.62477558348295</v>
      </c>
      <c r="E52" s="331">
        <v>-31.818181818181827</v>
      </c>
      <c r="F52" s="357">
        <v>-43.609022556390975</v>
      </c>
      <c r="G52" s="336">
        <v>76.666666666666657</v>
      </c>
      <c r="H52" s="331">
        <v>24.193548387096769</v>
      </c>
      <c r="I52" s="331">
        <v>-50</v>
      </c>
      <c r="J52" s="331">
        <v>146.29629629629628</v>
      </c>
      <c r="K52" s="331">
        <v>101.85185185185185</v>
      </c>
      <c r="L52" s="331">
        <v>29.166666666666686</v>
      </c>
      <c r="M52" s="331" t="s">
        <v>211</v>
      </c>
      <c r="N52" s="331">
        <v>134.48275862068962</v>
      </c>
      <c r="O52" s="331" t="s">
        <v>22</v>
      </c>
      <c r="P52" s="331" t="s">
        <v>22</v>
      </c>
      <c r="Q52" s="331" t="s">
        <v>22</v>
      </c>
      <c r="R52" s="357" t="s">
        <v>22</v>
      </c>
      <c r="S52" s="336">
        <v>86.781609195402297</v>
      </c>
      <c r="T52" s="336">
        <v>100</v>
      </c>
      <c r="U52" s="357">
        <v>50</v>
      </c>
      <c r="V52" s="336">
        <v>66.666666666666686</v>
      </c>
      <c r="W52" s="336">
        <v>11.589403973509931</v>
      </c>
      <c r="X52" s="336">
        <v>21.951219512195124</v>
      </c>
      <c r="Y52" s="335">
        <v>120.58823529411765</v>
      </c>
      <c r="Z52" s="83" t="s">
        <v>77</v>
      </c>
    </row>
    <row r="53" spans="1:26" s="219" customFormat="1" ht="33.75" customHeight="1">
      <c r="A53" s="83" t="s">
        <v>78</v>
      </c>
      <c r="B53" s="334">
        <v>14.072787381279241</v>
      </c>
      <c r="C53" s="336">
        <v>-10.647181628392488</v>
      </c>
      <c r="D53" s="331">
        <v>-4.864864864864856</v>
      </c>
      <c r="E53" s="331">
        <v>-68.292682926829272</v>
      </c>
      <c r="F53" s="357">
        <v>-7.3529411764705799</v>
      </c>
      <c r="G53" s="336">
        <v>17.117117117117118</v>
      </c>
      <c r="H53" s="331">
        <v>11.86440677966101</v>
      </c>
      <c r="I53" s="331" t="s">
        <v>22</v>
      </c>
      <c r="J53" s="331">
        <v>23.07692307692308</v>
      </c>
      <c r="K53" s="331">
        <v>4.7619047619047734</v>
      </c>
      <c r="L53" s="331">
        <v>38.888888888888886</v>
      </c>
      <c r="M53" s="331" t="s">
        <v>22</v>
      </c>
      <c r="N53" s="331">
        <v>-29.166666666666657</v>
      </c>
      <c r="O53" s="331" t="s">
        <v>22</v>
      </c>
      <c r="P53" s="331" t="s">
        <v>22</v>
      </c>
      <c r="Q53" s="331" t="s">
        <v>22</v>
      </c>
      <c r="R53" s="357" t="s">
        <v>22</v>
      </c>
      <c r="S53" s="336">
        <v>15.032679738562081</v>
      </c>
      <c r="T53" s="336" t="s">
        <v>22</v>
      </c>
      <c r="U53" s="357" t="s">
        <v>22</v>
      </c>
      <c r="V53" s="336" t="s">
        <v>22</v>
      </c>
      <c r="W53" s="336">
        <v>3.1026252983293716</v>
      </c>
      <c r="X53" s="336">
        <v>24.324324324324323</v>
      </c>
      <c r="Y53" s="335">
        <v>0.552486187845318</v>
      </c>
      <c r="Z53" s="83" t="s">
        <v>78</v>
      </c>
    </row>
    <row r="54" spans="1:26" s="219" customFormat="1" ht="33.75" customHeight="1">
      <c r="A54" s="83" t="s">
        <v>79</v>
      </c>
      <c r="B54" s="334">
        <v>7.4243672748675777</v>
      </c>
      <c r="C54" s="336">
        <v>-9.9216710182767685</v>
      </c>
      <c r="D54" s="331">
        <v>-13.225806451612897</v>
      </c>
      <c r="E54" s="331">
        <v>-33.333333333333343</v>
      </c>
      <c r="F54" s="357">
        <v>22.448979591836732</v>
      </c>
      <c r="G54" s="336">
        <v>-31.578947368421055</v>
      </c>
      <c r="H54" s="331">
        <v>-28.94736842105263</v>
      </c>
      <c r="I54" s="331">
        <v>-60</v>
      </c>
      <c r="J54" s="331">
        <v>-32.692307692307693</v>
      </c>
      <c r="K54" s="331">
        <v>-68.367346938775512</v>
      </c>
      <c r="L54" s="331">
        <v>-80</v>
      </c>
      <c r="M54" s="331">
        <v>0</v>
      </c>
      <c r="N54" s="331">
        <v>-48.387096774193552</v>
      </c>
      <c r="O54" s="331" t="s">
        <v>22</v>
      </c>
      <c r="P54" s="331" t="s">
        <v>22</v>
      </c>
      <c r="Q54" s="331" t="s">
        <v>22</v>
      </c>
      <c r="R54" s="357" t="s">
        <v>22</v>
      </c>
      <c r="S54" s="336">
        <v>-47.413793103448278</v>
      </c>
      <c r="T54" s="336" t="s">
        <v>22</v>
      </c>
      <c r="U54" s="357" t="s">
        <v>22</v>
      </c>
      <c r="V54" s="336" t="s">
        <v>22</v>
      </c>
      <c r="W54" s="336">
        <v>-15.570934256055367</v>
      </c>
      <c r="X54" s="336">
        <v>-20</v>
      </c>
      <c r="Y54" s="335">
        <v>-16.326530612244895</v>
      </c>
      <c r="Z54" s="83" t="s">
        <v>79</v>
      </c>
    </row>
    <row r="55" spans="1:26" s="219" customFormat="1" ht="33.75" customHeight="1">
      <c r="A55" s="83" t="s">
        <v>80</v>
      </c>
      <c r="B55" s="334">
        <v>10.463481627268195</v>
      </c>
      <c r="C55" s="336">
        <v>-0.3205128205128176</v>
      </c>
      <c r="D55" s="331">
        <v>2.7932960893854784</v>
      </c>
      <c r="E55" s="331">
        <v>-50</v>
      </c>
      <c r="F55" s="357">
        <v>-13.698630136986296</v>
      </c>
      <c r="G55" s="336">
        <v>19.548872180451141</v>
      </c>
      <c r="H55" s="331">
        <v>6.3492063492063551</v>
      </c>
      <c r="I55" s="331">
        <v>50</v>
      </c>
      <c r="J55" s="331">
        <v>29.6875</v>
      </c>
      <c r="K55" s="331">
        <v>-10.526315789473685</v>
      </c>
      <c r="L55" s="331">
        <v>-56.097560975609753</v>
      </c>
      <c r="M55" s="331" t="s">
        <v>22</v>
      </c>
      <c r="N55" s="331">
        <v>37.142857142857139</v>
      </c>
      <c r="O55" s="331" t="s">
        <v>22</v>
      </c>
      <c r="P55" s="331" t="s">
        <v>22</v>
      </c>
      <c r="Q55" s="331" t="s">
        <v>22</v>
      </c>
      <c r="R55" s="357" t="s">
        <v>22</v>
      </c>
      <c r="S55" s="336">
        <v>8.612440191387563</v>
      </c>
      <c r="T55" s="336" t="s">
        <v>22</v>
      </c>
      <c r="U55" s="357">
        <v>-66.666666666666671</v>
      </c>
      <c r="V55" s="336">
        <v>-66.666666666666671</v>
      </c>
      <c r="W55" s="336">
        <v>-12.772585669781932</v>
      </c>
      <c r="X55" s="336">
        <v>-91.823899371069189</v>
      </c>
      <c r="Y55" s="335">
        <v>-23.80952380952381</v>
      </c>
      <c r="Z55" s="83" t="s">
        <v>80</v>
      </c>
    </row>
    <row r="56" spans="1:26" s="219" customFormat="1" ht="33.75" customHeight="1">
      <c r="A56" s="83" t="s">
        <v>81</v>
      </c>
      <c r="B56" s="334">
        <v>5.505159442945498</v>
      </c>
      <c r="C56" s="336">
        <v>-3.8062283737024245</v>
      </c>
      <c r="D56" s="331">
        <v>6.0810810810810807</v>
      </c>
      <c r="E56" s="331">
        <v>4.7619047619047734</v>
      </c>
      <c r="F56" s="357">
        <v>-27.559055118110237</v>
      </c>
      <c r="G56" s="336">
        <v>81.481481481481495</v>
      </c>
      <c r="H56" s="331">
        <v>65.78947368421052</v>
      </c>
      <c r="I56" s="331">
        <v>66.666666666666686</v>
      </c>
      <c r="J56" s="331">
        <v>130.76923076923075</v>
      </c>
      <c r="K56" s="331">
        <v>23.333333333333343</v>
      </c>
      <c r="L56" s="331">
        <v>-6.6666666666666714</v>
      </c>
      <c r="M56" s="331" t="s">
        <v>22</v>
      </c>
      <c r="N56" s="331">
        <v>53.333333333333343</v>
      </c>
      <c r="O56" s="331">
        <v>0</v>
      </c>
      <c r="P56" s="331">
        <v>0</v>
      </c>
      <c r="Q56" s="331" t="s">
        <v>22</v>
      </c>
      <c r="R56" s="357" t="s">
        <v>22</v>
      </c>
      <c r="S56" s="336">
        <v>60</v>
      </c>
      <c r="T56" s="336">
        <v>50</v>
      </c>
      <c r="U56" s="357">
        <v>-50</v>
      </c>
      <c r="V56" s="336">
        <v>0</v>
      </c>
      <c r="W56" s="336">
        <v>-14.882032667876587</v>
      </c>
      <c r="X56" s="336">
        <v>-81.967213114754102</v>
      </c>
      <c r="Y56" s="335">
        <v>-53.921568627450981</v>
      </c>
      <c r="Z56" s="83" t="s">
        <v>81</v>
      </c>
    </row>
    <row r="57" spans="1:26" s="219" customFormat="1" ht="33.75" customHeight="1" thickBot="1">
      <c r="A57" s="88" t="s">
        <v>82</v>
      </c>
      <c r="B57" s="330">
        <v>6.360093088377198</v>
      </c>
      <c r="C57" s="339">
        <v>-6.415094339622641</v>
      </c>
      <c r="D57" s="338">
        <v>3.02491103202847</v>
      </c>
      <c r="E57" s="338">
        <v>-80</v>
      </c>
      <c r="F57" s="358">
        <v>-23.076923076923066</v>
      </c>
      <c r="G57" s="339">
        <v>-12.135922330097088</v>
      </c>
      <c r="H57" s="338">
        <v>86.486486486486484</v>
      </c>
      <c r="I57" s="338" t="s">
        <v>22</v>
      </c>
      <c r="J57" s="338">
        <v>-68.181818181818187</v>
      </c>
      <c r="K57" s="338">
        <v>2.3809523809523796</v>
      </c>
      <c r="L57" s="338">
        <v>24.038461538461547</v>
      </c>
      <c r="M57" s="338" t="s">
        <v>22</v>
      </c>
      <c r="N57" s="338">
        <v>-42.1875</v>
      </c>
      <c r="O57" s="338" t="s">
        <v>22</v>
      </c>
      <c r="P57" s="338" t="s">
        <v>22</v>
      </c>
      <c r="Q57" s="338" t="s">
        <v>22</v>
      </c>
      <c r="R57" s="358" t="s">
        <v>22</v>
      </c>
      <c r="S57" s="339">
        <v>-5.347593582887697</v>
      </c>
      <c r="T57" s="339">
        <v>-33.333333333333343</v>
      </c>
      <c r="U57" s="358">
        <v>66.666666666666686</v>
      </c>
      <c r="V57" s="339">
        <v>16.666666666666671</v>
      </c>
      <c r="W57" s="339">
        <v>23.115577889447223</v>
      </c>
      <c r="X57" s="339">
        <v>-8.9285714285714306</v>
      </c>
      <c r="Y57" s="337">
        <v>72.5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0"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700" t="s">
        <v>83</v>
      </c>
    </row>
    <row r="5" spans="1:35" s="53" customFormat="1" ht="30" customHeight="1" thickBot="1">
      <c r="A5" s="701"/>
      <c r="B5" s="722" t="s">
        <v>86</v>
      </c>
      <c r="C5" s="734" t="s">
        <v>87</v>
      </c>
      <c r="D5" s="735"/>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701"/>
    </row>
    <row r="6" spans="1:35" s="53" customFormat="1" ht="30" customHeight="1" thickBot="1">
      <c r="A6" s="701"/>
      <c r="B6" s="723"/>
      <c r="C6" s="736"/>
      <c r="D6" s="737"/>
      <c r="E6" s="227"/>
      <c r="F6" s="227"/>
      <c r="G6" s="227"/>
      <c r="H6" s="227"/>
      <c r="I6" s="227"/>
      <c r="J6" s="279"/>
      <c r="K6" s="257" t="s">
        <v>90</v>
      </c>
      <c r="L6" s="258"/>
      <c r="M6" s="258"/>
      <c r="N6" s="258"/>
      <c r="O6" s="258"/>
      <c r="P6" s="258"/>
      <c r="Q6" s="258"/>
      <c r="R6" s="258"/>
      <c r="S6" s="258"/>
      <c r="T6" s="258"/>
      <c r="U6" s="360"/>
      <c r="V6" s="360"/>
      <c r="W6" s="360"/>
      <c r="X6" s="360"/>
      <c r="Y6" s="360"/>
      <c r="Z6" s="360"/>
      <c r="AA6" s="753" t="s">
        <v>91</v>
      </c>
      <c r="AB6" s="754"/>
      <c r="AC6" s="267"/>
      <c r="AD6" s="268"/>
      <c r="AE6" s="267"/>
      <c r="AF6" s="268"/>
      <c r="AG6" s="269"/>
      <c r="AH6" s="270"/>
      <c r="AI6" s="701"/>
    </row>
    <row r="7" spans="1:35" s="53" customFormat="1" ht="30" customHeight="1">
      <c r="A7" s="701"/>
      <c r="B7" s="723"/>
      <c r="C7" s="736"/>
      <c r="D7" s="737"/>
      <c r="E7" s="730" t="s">
        <v>98</v>
      </c>
      <c r="F7" s="730"/>
      <c r="G7" s="730" t="s">
        <v>125</v>
      </c>
      <c r="H7" s="730"/>
      <c r="I7" s="730" t="s">
        <v>99</v>
      </c>
      <c r="J7" s="732"/>
      <c r="K7" s="755" t="s">
        <v>87</v>
      </c>
      <c r="L7" s="763"/>
      <c r="M7" s="266"/>
      <c r="N7" s="266"/>
      <c r="O7" s="266"/>
      <c r="P7" s="266"/>
      <c r="Q7" s="266"/>
      <c r="R7" s="265"/>
      <c r="S7" s="762" t="s">
        <v>93</v>
      </c>
      <c r="T7" s="763"/>
      <c r="U7" s="476"/>
      <c r="V7" s="476"/>
      <c r="W7" s="476"/>
      <c r="X7" s="476"/>
      <c r="Y7" s="476"/>
      <c r="Z7" s="476"/>
      <c r="AA7" s="755" t="s">
        <v>87</v>
      </c>
      <c r="AB7" s="756"/>
      <c r="AC7" s="267" t="s">
        <v>95</v>
      </c>
      <c r="AD7" s="268"/>
      <c r="AE7" s="267" t="s">
        <v>96</v>
      </c>
      <c r="AF7" s="268"/>
      <c r="AG7" s="269" t="s">
        <v>97</v>
      </c>
      <c r="AH7" s="270"/>
      <c r="AI7" s="701"/>
    </row>
    <row r="8" spans="1:35" s="53" customFormat="1" ht="30" customHeight="1" thickBot="1">
      <c r="A8" s="702"/>
      <c r="B8" s="724"/>
      <c r="C8" s="738"/>
      <c r="D8" s="739"/>
      <c r="E8" s="731"/>
      <c r="F8" s="731"/>
      <c r="G8" s="731"/>
      <c r="H8" s="731"/>
      <c r="I8" s="731"/>
      <c r="J8" s="733"/>
      <c r="K8" s="757"/>
      <c r="L8" s="765"/>
      <c r="M8" s="759" t="s">
        <v>98</v>
      </c>
      <c r="N8" s="760"/>
      <c r="O8" s="761" t="s">
        <v>125</v>
      </c>
      <c r="P8" s="761"/>
      <c r="Q8" s="761" t="s">
        <v>99</v>
      </c>
      <c r="R8" s="761"/>
      <c r="S8" s="764"/>
      <c r="T8" s="765"/>
      <c r="U8" s="759" t="s">
        <v>98</v>
      </c>
      <c r="V8" s="760"/>
      <c r="W8" s="761" t="s">
        <v>125</v>
      </c>
      <c r="X8" s="761"/>
      <c r="Y8" s="761" t="s">
        <v>99</v>
      </c>
      <c r="Z8" s="761"/>
      <c r="AA8" s="757"/>
      <c r="AB8" s="758"/>
      <c r="AC8" s="474"/>
      <c r="AD8" s="475"/>
      <c r="AE8" s="474"/>
      <c r="AF8" s="475"/>
      <c r="AG8" s="271"/>
      <c r="AH8" s="272"/>
      <c r="AI8" s="702"/>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16780645.473999999</v>
      </c>
      <c r="C10" s="302">
        <v>4921.7650000000003</v>
      </c>
      <c r="D10" s="503">
        <v>2.9330010026287745</v>
      </c>
      <c r="E10" s="304">
        <v>3733.4949999999999</v>
      </c>
      <c r="F10" s="503">
        <v>2.224881638662048</v>
      </c>
      <c r="G10" s="304">
        <v>49.531999999999996</v>
      </c>
      <c r="H10" s="503">
        <v>2.9517338934753778E-2</v>
      </c>
      <c r="I10" s="304">
        <v>1138.7380000000001</v>
      </c>
      <c r="J10" s="504">
        <v>0.6786020250319722</v>
      </c>
      <c r="K10" s="303">
        <v>3167.9810000000002</v>
      </c>
      <c r="L10" s="340">
        <v>2.086134622553983</v>
      </c>
      <c r="M10" s="310">
        <v>580.572</v>
      </c>
      <c r="N10" s="340">
        <v>0.38231016855385525</v>
      </c>
      <c r="O10" s="312">
        <v>56.253</v>
      </c>
      <c r="P10" s="340">
        <v>3.7042940258331471E-2</v>
      </c>
      <c r="Q10" s="312">
        <v>2531.1559999999999</v>
      </c>
      <c r="R10" s="340">
        <v>1.6667815137417958</v>
      </c>
      <c r="S10" s="314">
        <v>173.97900000000001</v>
      </c>
      <c r="T10" s="340">
        <v>0.11456622230288609</v>
      </c>
      <c r="U10" s="314">
        <v>127.592</v>
      </c>
      <c r="V10" s="340">
        <v>8.4020102633477839E-2</v>
      </c>
      <c r="W10" s="314">
        <v>0</v>
      </c>
      <c r="X10" s="340">
        <v>0</v>
      </c>
      <c r="Y10" s="314">
        <v>46.387</v>
      </c>
      <c r="Z10" s="340">
        <v>3.0546119669408244E-2</v>
      </c>
      <c r="AA10" s="302">
        <v>-124.093</v>
      </c>
      <c r="AB10" s="340">
        <v>-8.1715990000126706E-2</v>
      </c>
      <c r="AC10" s="302">
        <v>46232.584999999999</v>
      </c>
      <c r="AD10" s="506">
        <v>27.551136260898279</v>
      </c>
      <c r="AE10" s="507">
        <v>4830.53</v>
      </c>
      <c r="AF10" s="503">
        <v>2.8786318187130782</v>
      </c>
      <c r="AG10" s="302">
        <v>12462.912</v>
      </c>
      <c r="AH10" s="503">
        <v>7.4269562629817116</v>
      </c>
      <c r="AI10" s="107" t="s">
        <v>100</v>
      </c>
    </row>
    <row r="11" spans="1:35" ht="30" customHeight="1">
      <c r="A11" s="108" t="s">
        <v>101</v>
      </c>
      <c r="B11" s="500">
        <v>680641.94400000002</v>
      </c>
      <c r="C11" s="502">
        <v>232.399</v>
      </c>
      <c r="D11" s="341">
        <v>3.4144090303080117</v>
      </c>
      <c r="E11" s="307">
        <v>181.71</v>
      </c>
      <c r="F11" s="341">
        <v>2.6696856049177011</v>
      </c>
      <c r="G11" s="307">
        <v>1.9</v>
      </c>
      <c r="H11" s="341">
        <v>2.7914823891605479E-2</v>
      </c>
      <c r="I11" s="315">
        <v>48.789000000000001</v>
      </c>
      <c r="J11" s="347">
        <v>0.71680860149870529</v>
      </c>
      <c r="K11" s="502">
        <v>153.77199999999999</v>
      </c>
      <c r="L11" s="341">
        <v>2.4642336727095735</v>
      </c>
      <c r="M11" s="311">
        <v>24.016999999999999</v>
      </c>
      <c r="N11" s="341">
        <v>0.3848782620858533</v>
      </c>
      <c r="O11" s="505">
        <v>5.5750000000000002</v>
      </c>
      <c r="P11" s="341">
        <v>8.9340729946647476E-2</v>
      </c>
      <c r="Q11" s="505">
        <v>124.18</v>
      </c>
      <c r="R11" s="341">
        <v>1.9900146806770731</v>
      </c>
      <c r="S11" s="315">
        <v>15.805999999999999</v>
      </c>
      <c r="T11" s="341">
        <v>0.25329499148640539</v>
      </c>
      <c r="U11" s="315">
        <v>14.946999999999999</v>
      </c>
      <c r="V11" s="341">
        <v>0.23952930771525374</v>
      </c>
      <c r="W11" s="315">
        <v>0</v>
      </c>
      <c r="X11" s="341">
        <v>0</v>
      </c>
      <c r="Y11" s="315">
        <v>0.85899999999999999</v>
      </c>
      <c r="Z11" s="341">
        <v>1.3765683771151602E-2</v>
      </c>
      <c r="AA11" s="502">
        <v>-1.1339999999999999</v>
      </c>
      <c r="AB11" s="341">
        <v>-1.8172625607084884E-2</v>
      </c>
      <c r="AC11" s="316">
        <v>2559.7570000000001</v>
      </c>
      <c r="AD11" s="344">
        <v>37.607982031739141</v>
      </c>
      <c r="AE11" s="502">
        <v>171.93</v>
      </c>
      <c r="AF11" s="341">
        <v>2.5259977219388055</v>
      </c>
      <c r="AG11" s="502">
        <v>500.55700000000002</v>
      </c>
      <c r="AH11" s="341">
        <v>7.3541897382686132</v>
      </c>
      <c r="AI11" s="108" t="s">
        <v>101</v>
      </c>
    </row>
    <row r="12" spans="1:35" ht="30" customHeight="1">
      <c r="A12" s="109" t="s">
        <v>37</v>
      </c>
      <c r="B12" s="501">
        <v>134126.58799999999</v>
      </c>
      <c r="C12" s="298">
        <v>35.362000000000002</v>
      </c>
      <c r="D12" s="342">
        <v>2.6364645911964901</v>
      </c>
      <c r="E12" s="308">
        <v>32.752000000000002</v>
      </c>
      <c r="F12" s="342">
        <v>2.4418723005165841</v>
      </c>
      <c r="G12" s="308">
        <v>8.7999999999999995E-2</v>
      </c>
      <c r="H12" s="342">
        <v>6.5609661225408938E-3</v>
      </c>
      <c r="I12" s="305">
        <v>2.5219999999999998</v>
      </c>
      <c r="J12" s="348">
        <v>0.18803132455736515</v>
      </c>
      <c r="K12" s="298">
        <v>38.036999999999999</v>
      </c>
      <c r="L12" s="342">
        <v>3.0644072387566315</v>
      </c>
      <c r="M12" s="311">
        <v>11.157999999999999</v>
      </c>
      <c r="N12" s="342">
        <v>0.89893146068424146</v>
      </c>
      <c r="O12" s="313">
        <v>4.1790000000000003</v>
      </c>
      <c r="P12" s="342">
        <v>0.33667633753355847</v>
      </c>
      <c r="Q12" s="313">
        <v>22.7</v>
      </c>
      <c r="R12" s="342">
        <v>1.8287994405388315</v>
      </c>
      <c r="S12" s="305">
        <v>0</v>
      </c>
      <c r="T12" s="342">
        <v>0</v>
      </c>
      <c r="U12" s="305">
        <v>0</v>
      </c>
      <c r="V12" s="342">
        <v>0</v>
      </c>
      <c r="W12" s="305">
        <v>0</v>
      </c>
      <c r="X12" s="342">
        <v>0</v>
      </c>
      <c r="Y12" s="305">
        <v>0</v>
      </c>
      <c r="Z12" s="342">
        <v>0</v>
      </c>
      <c r="AA12" s="298">
        <v>-40.896000000000001</v>
      </c>
      <c r="AB12" s="342">
        <v>-3.294739291642117</v>
      </c>
      <c r="AC12" s="317">
        <v>251.17599999999999</v>
      </c>
      <c r="AD12" s="345">
        <v>18.726786668128767</v>
      </c>
      <c r="AE12" s="298">
        <v>37.737000000000002</v>
      </c>
      <c r="AF12" s="342">
        <v>2.8135361200718836</v>
      </c>
      <c r="AG12" s="298">
        <v>95.619</v>
      </c>
      <c r="AH12" s="342">
        <v>7.1290115871731574</v>
      </c>
      <c r="AI12" s="109" t="s">
        <v>102</v>
      </c>
    </row>
    <row r="13" spans="1:35" ht="30" customHeight="1">
      <c r="A13" s="109" t="s">
        <v>38</v>
      </c>
      <c r="B13" s="501">
        <v>123196.36500000001</v>
      </c>
      <c r="C13" s="298">
        <v>23.718</v>
      </c>
      <c r="D13" s="342">
        <v>1.9252191410030643</v>
      </c>
      <c r="E13" s="308">
        <v>20.155000000000001</v>
      </c>
      <c r="F13" s="342">
        <v>1.6360060623541937</v>
      </c>
      <c r="G13" s="308">
        <v>0.36699999999999999</v>
      </c>
      <c r="H13" s="342">
        <v>2.9789839984320964E-2</v>
      </c>
      <c r="I13" s="305">
        <v>3.1960000000000002</v>
      </c>
      <c r="J13" s="348">
        <v>0.25942323866454992</v>
      </c>
      <c r="K13" s="298">
        <v>29.113</v>
      </c>
      <c r="L13" s="342">
        <v>2.5379630986808284</v>
      </c>
      <c r="M13" s="311">
        <v>4.41</v>
      </c>
      <c r="N13" s="342">
        <v>0.38444740374342923</v>
      </c>
      <c r="O13" s="313">
        <v>8.5999999999999993E-2</v>
      </c>
      <c r="P13" s="342">
        <v>7.4971602544070086E-3</v>
      </c>
      <c r="Q13" s="313">
        <v>24.617000000000001</v>
      </c>
      <c r="R13" s="342">
        <v>2.1460185346829923</v>
      </c>
      <c r="S13" s="305">
        <v>0</v>
      </c>
      <c r="T13" s="342">
        <v>0</v>
      </c>
      <c r="U13" s="305">
        <v>0</v>
      </c>
      <c r="V13" s="342">
        <v>0</v>
      </c>
      <c r="W13" s="305">
        <v>0</v>
      </c>
      <c r="X13" s="342">
        <v>0</v>
      </c>
      <c r="Y13" s="305">
        <v>0</v>
      </c>
      <c r="Z13" s="342">
        <v>0</v>
      </c>
      <c r="AA13" s="298">
        <v>-1.522</v>
      </c>
      <c r="AB13" s="342">
        <v>-0.13268230124659847</v>
      </c>
      <c r="AC13" s="317">
        <v>216.858</v>
      </c>
      <c r="AD13" s="345">
        <v>17.602629752915192</v>
      </c>
      <c r="AE13" s="298">
        <v>28.934999999999999</v>
      </c>
      <c r="AF13" s="342">
        <v>2.3486894276466681</v>
      </c>
      <c r="AG13" s="298">
        <v>61.578000000000003</v>
      </c>
      <c r="AH13" s="342">
        <v>4.998361761728928</v>
      </c>
      <c r="AI13" s="109" t="s">
        <v>38</v>
      </c>
    </row>
    <row r="14" spans="1:35" ht="30" customHeight="1">
      <c r="A14" s="109" t="s">
        <v>39</v>
      </c>
      <c r="B14" s="501">
        <v>253932.41</v>
      </c>
      <c r="C14" s="298">
        <v>30.074000000000002</v>
      </c>
      <c r="D14" s="342">
        <v>1.1843309012819594</v>
      </c>
      <c r="E14" s="308">
        <v>25.43</v>
      </c>
      <c r="F14" s="342">
        <v>1.0014475899315096</v>
      </c>
      <c r="G14" s="308">
        <v>4.0000000000000001E-3</v>
      </c>
      <c r="H14" s="342">
        <v>1.5752223199866453E-4</v>
      </c>
      <c r="I14" s="305">
        <v>4.6399999999999997</v>
      </c>
      <c r="J14" s="348">
        <v>0.18272578911845083</v>
      </c>
      <c r="K14" s="298">
        <v>59.768000000000001</v>
      </c>
      <c r="L14" s="342">
        <v>2.5539692878099736</v>
      </c>
      <c r="M14" s="311">
        <v>17.690999999999999</v>
      </c>
      <c r="N14" s="342">
        <v>0.75596089329819027</v>
      </c>
      <c r="O14" s="313">
        <v>0.42299999999999999</v>
      </c>
      <c r="P14" s="342">
        <v>1.8075374928784946E-2</v>
      </c>
      <c r="Q14" s="313">
        <v>41.654000000000003</v>
      </c>
      <c r="R14" s="342">
        <v>1.7799330195829983</v>
      </c>
      <c r="S14" s="305">
        <v>5.165</v>
      </c>
      <c r="T14" s="342">
        <v>0.22070759221554195</v>
      </c>
      <c r="U14" s="305">
        <v>2.1659999999999999</v>
      </c>
      <c r="V14" s="342">
        <v>9.255617516725341E-2</v>
      </c>
      <c r="W14" s="305">
        <v>0</v>
      </c>
      <c r="X14" s="342">
        <v>0</v>
      </c>
      <c r="Y14" s="305">
        <v>2.9990000000000001</v>
      </c>
      <c r="Z14" s="342">
        <v>0.12815141704828856</v>
      </c>
      <c r="AA14" s="298">
        <v>-0.14000000000000001</v>
      </c>
      <c r="AB14" s="342">
        <v>-5.9823935934512837E-3</v>
      </c>
      <c r="AC14" s="317">
        <v>680.40899999999999</v>
      </c>
      <c r="AD14" s="345">
        <v>26.794886087994833</v>
      </c>
      <c r="AE14" s="298">
        <v>88.149000000000001</v>
      </c>
      <c r="AF14" s="342">
        <v>3.4713568071125698</v>
      </c>
      <c r="AG14" s="298">
        <v>411.23200000000003</v>
      </c>
      <c r="AH14" s="342">
        <v>16.194545627318703</v>
      </c>
      <c r="AI14" s="109" t="s">
        <v>39</v>
      </c>
    </row>
    <row r="15" spans="1:35" ht="30" customHeight="1">
      <c r="A15" s="109" t="s">
        <v>40</v>
      </c>
      <c r="B15" s="501">
        <v>115969.149</v>
      </c>
      <c r="C15" s="298">
        <v>34.104999999999997</v>
      </c>
      <c r="D15" s="342">
        <v>2.9408683511163813</v>
      </c>
      <c r="E15" s="308">
        <v>21.155000000000001</v>
      </c>
      <c r="F15" s="342">
        <v>1.8241920530088569</v>
      </c>
      <c r="G15" s="308">
        <v>0.74199999999999999</v>
      </c>
      <c r="H15" s="342">
        <v>6.3982533837512248E-2</v>
      </c>
      <c r="I15" s="305">
        <v>12.208</v>
      </c>
      <c r="J15" s="348">
        <v>1.0526937642700129</v>
      </c>
      <c r="K15" s="298">
        <v>12.65</v>
      </c>
      <c r="L15" s="342">
        <v>1.1666191759926829</v>
      </c>
      <c r="M15" s="311">
        <v>5.9370000000000003</v>
      </c>
      <c r="N15" s="342">
        <v>0.5475271184085817</v>
      </c>
      <c r="O15" s="313">
        <v>0</v>
      </c>
      <c r="P15" s="342">
        <v>0</v>
      </c>
      <c r="Q15" s="313">
        <v>6.7130000000000001</v>
      </c>
      <c r="R15" s="342">
        <v>0.61909205758410124</v>
      </c>
      <c r="S15" s="305">
        <v>3.754</v>
      </c>
      <c r="T15" s="342">
        <v>0.34620461554755189</v>
      </c>
      <c r="U15" s="305">
        <v>3.754</v>
      </c>
      <c r="V15" s="342">
        <v>0.34620461554755189</v>
      </c>
      <c r="W15" s="305">
        <v>0</v>
      </c>
      <c r="X15" s="342">
        <v>0</v>
      </c>
      <c r="Y15" s="305">
        <v>0</v>
      </c>
      <c r="Z15" s="342">
        <v>0</v>
      </c>
      <c r="AA15" s="298">
        <v>0</v>
      </c>
      <c r="AB15" s="342">
        <v>0</v>
      </c>
      <c r="AC15" s="317">
        <v>269.15300000000002</v>
      </c>
      <c r="AD15" s="345">
        <v>23.209017425832798</v>
      </c>
      <c r="AE15" s="298">
        <v>23.943999999999999</v>
      </c>
      <c r="AF15" s="342">
        <v>2.0646870487943305</v>
      </c>
      <c r="AG15" s="298">
        <v>87.244</v>
      </c>
      <c r="AH15" s="342">
        <v>7.5230352858759009</v>
      </c>
      <c r="AI15" s="109" t="s">
        <v>40</v>
      </c>
    </row>
    <row r="16" spans="1:35" ht="30" customHeight="1">
      <c r="A16" s="109" t="s">
        <v>41</v>
      </c>
      <c r="B16" s="501">
        <v>113410.82</v>
      </c>
      <c r="C16" s="298">
        <v>43.371000000000002</v>
      </c>
      <c r="D16" s="342">
        <v>3.8242382869641536</v>
      </c>
      <c r="E16" s="308">
        <v>31.943999999999999</v>
      </c>
      <c r="F16" s="342">
        <v>2.8166624665971018</v>
      </c>
      <c r="G16" s="308">
        <v>0.92200000000000004</v>
      </c>
      <c r="H16" s="342">
        <v>8.1297357694794903E-2</v>
      </c>
      <c r="I16" s="305">
        <v>10.505000000000001</v>
      </c>
      <c r="J16" s="348">
        <v>0.92627846267225655</v>
      </c>
      <c r="K16" s="298">
        <v>25.866</v>
      </c>
      <c r="L16" s="342">
        <v>2.5009909303931854</v>
      </c>
      <c r="M16" s="311">
        <v>7.1280000000000001</v>
      </c>
      <c r="N16" s="342">
        <v>0.68920835660104496</v>
      </c>
      <c r="O16" s="313">
        <v>0.45</v>
      </c>
      <c r="P16" s="342">
        <v>4.3510628573298286E-2</v>
      </c>
      <c r="Q16" s="313">
        <v>18.288</v>
      </c>
      <c r="R16" s="342">
        <v>1.7682719452188425</v>
      </c>
      <c r="S16" s="305">
        <v>0</v>
      </c>
      <c r="T16" s="342">
        <v>0</v>
      </c>
      <c r="U16" s="305">
        <v>0</v>
      </c>
      <c r="V16" s="342">
        <v>0</v>
      </c>
      <c r="W16" s="305">
        <v>0</v>
      </c>
      <c r="X16" s="342">
        <v>0</v>
      </c>
      <c r="Y16" s="305">
        <v>0</v>
      </c>
      <c r="Z16" s="342">
        <v>0</v>
      </c>
      <c r="AA16" s="298">
        <v>0</v>
      </c>
      <c r="AB16" s="342">
        <v>0</v>
      </c>
      <c r="AC16" s="317">
        <v>284.89299999999997</v>
      </c>
      <c r="AD16" s="345">
        <v>25.120442652649896</v>
      </c>
      <c r="AE16" s="298">
        <v>19.827999999999999</v>
      </c>
      <c r="AF16" s="342">
        <v>1.7483340654798192</v>
      </c>
      <c r="AG16" s="298">
        <v>215.62</v>
      </c>
      <c r="AH16" s="342">
        <v>19.012295299513749</v>
      </c>
      <c r="AI16" s="109" t="s">
        <v>41</v>
      </c>
    </row>
    <row r="17" spans="1:35" ht="30" customHeight="1">
      <c r="A17" s="109" t="s">
        <v>42</v>
      </c>
      <c r="B17" s="501">
        <v>198821.15299999999</v>
      </c>
      <c r="C17" s="298">
        <v>106.983</v>
      </c>
      <c r="D17" s="342">
        <v>5.3808660892334732</v>
      </c>
      <c r="E17" s="308">
        <v>93.932000000000002</v>
      </c>
      <c r="F17" s="342">
        <v>4.724447000868162</v>
      </c>
      <c r="G17" s="308">
        <v>0.04</v>
      </c>
      <c r="H17" s="342">
        <v>2.011858365995896E-3</v>
      </c>
      <c r="I17" s="305">
        <v>13.010999999999999</v>
      </c>
      <c r="J17" s="348">
        <v>0.654407229999315</v>
      </c>
      <c r="K17" s="298">
        <v>43.988999999999997</v>
      </c>
      <c r="L17" s="342">
        <v>2.4351978107323116</v>
      </c>
      <c r="M17" s="311">
        <v>9.891</v>
      </c>
      <c r="N17" s="342">
        <v>0.54755828834375175</v>
      </c>
      <c r="O17" s="313">
        <v>0</v>
      </c>
      <c r="P17" s="342">
        <v>0</v>
      </c>
      <c r="Q17" s="313">
        <v>34.097999999999999</v>
      </c>
      <c r="R17" s="342">
        <v>1.8876395223885598</v>
      </c>
      <c r="S17" s="305">
        <v>0</v>
      </c>
      <c r="T17" s="342">
        <v>0</v>
      </c>
      <c r="U17" s="305">
        <v>0</v>
      </c>
      <c r="V17" s="342">
        <v>0</v>
      </c>
      <c r="W17" s="305">
        <v>0</v>
      </c>
      <c r="X17" s="342">
        <v>0</v>
      </c>
      <c r="Y17" s="305">
        <v>0</v>
      </c>
      <c r="Z17" s="342">
        <v>0</v>
      </c>
      <c r="AA17" s="298">
        <v>-6.8540000000000001</v>
      </c>
      <c r="AB17" s="342">
        <v>-0.37943226249196987</v>
      </c>
      <c r="AC17" s="317">
        <v>466.41899999999998</v>
      </c>
      <c r="AD17" s="345">
        <v>23.459224180235996</v>
      </c>
      <c r="AE17" s="298">
        <v>97.262</v>
      </c>
      <c r="AF17" s="342">
        <v>4.8919342098373209</v>
      </c>
      <c r="AG17" s="298">
        <v>57.037999999999997</v>
      </c>
      <c r="AH17" s="342">
        <v>2.8688094369918478</v>
      </c>
      <c r="AI17" s="109" t="s">
        <v>42</v>
      </c>
    </row>
    <row r="18" spans="1:35" ht="30" customHeight="1">
      <c r="A18" s="109" t="s">
        <v>43</v>
      </c>
      <c r="B18" s="501">
        <v>344221.32400000002</v>
      </c>
      <c r="C18" s="298">
        <v>136.86199999999999</v>
      </c>
      <c r="D18" s="342">
        <v>3.9759884254003968</v>
      </c>
      <c r="E18" s="308">
        <v>111.24299999999999</v>
      </c>
      <c r="F18" s="342">
        <v>3.231728897771597</v>
      </c>
      <c r="G18" s="308">
        <v>0.32200000000000001</v>
      </c>
      <c r="H18" s="342">
        <v>9.3544466176069905E-3</v>
      </c>
      <c r="I18" s="305">
        <v>25.297000000000001</v>
      </c>
      <c r="J18" s="348">
        <v>0.73490508101119256</v>
      </c>
      <c r="K18" s="298">
        <v>124.46599999999999</v>
      </c>
      <c r="L18" s="342">
        <v>3.8935048074567775</v>
      </c>
      <c r="M18" s="311">
        <v>8.5459999999999994</v>
      </c>
      <c r="N18" s="342">
        <v>0.26733318403841705</v>
      </c>
      <c r="O18" s="313">
        <v>0.04</v>
      </c>
      <c r="P18" s="342">
        <v>1.2512669507999865E-3</v>
      </c>
      <c r="Q18" s="313">
        <v>115.88</v>
      </c>
      <c r="R18" s="342">
        <v>3.6249203564675607</v>
      </c>
      <c r="S18" s="305">
        <v>5.226</v>
      </c>
      <c r="T18" s="342">
        <v>0.1634780271220182</v>
      </c>
      <c r="U18" s="305">
        <v>1.2529999999999999</v>
      </c>
      <c r="V18" s="342">
        <v>3.9195937233809569E-2</v>
      </c>
      <c r="W18" s="305">
        <v>0</v>
      </c>
      <c r="X18" s="342">
        <v>0</v>
      </c>
      <c r="Y18" s="305">
        <v>3.9729999999999999</v>
      </c>
      <c r="Z18" s="342">
        <v>0.12428208988820864</v>
      </c>
      <c r="AA18" s="298">
        <v>-4.4999999999999998E-2</v>
      </c>
      <c r="AB18" s="342">
        <v>-1.4076753196499846E-3</v>
      </c>
      <c r="AC18" s="317">
        <v>899.14300000000003</v>
      </c>
      <c r="AD18" s="345">
        <v>26.121072034456528</v>
      </c>
      <c r="AE18" s="298">
        <v>105.045</v>
      </c>
      <c r="AF18" s="342">
        <v>3.051670325920889</v>
      </c>
      <c r="AG18" s="298">
        <v>224.858</v>
      </c>
      <c r="AH18" s="342">
        <v>6.5323669488878027</v>
      </c>
      <c r="AI18" s="109" t="s">
        <v>43</v>
      </c>
    </row>
    <row r="19" spans="1:35" ht="30" customHeight="1">
      <c r="A19" s="109" t="s">
        <v>44</v>
      </c>
      <c r="B19" s="501">
        <v>233763.20699999999</v>
      </c>
      <c r="C19" s="298">
        <v>44.081000000000003</v>
      </c>
      <c r="D19" s="342">
        <v>1.8857116381022272</v>
      </c>
      <c r="E19" s="308">
        <v>38.305</v>
      </c>
      <c r="F19" s="342">
        <v>1.6386239944081533</v>
      </c>
      <c r="G19" s="308">
        <v>2E-3</v>
      </c>
      <c r="H19" s="342">
        <v>8.5556663328972891E-5</v>
      </c>
      <c r="I19" s="305">
        <v>5.774</v>
      </c>
      <c r="J19" s="348">
        <v>0.24700208703074478</v>
      </c>
      <c r="K19" s="298">
        <v>34.826000000000001</v>
      </c>
      <c r="L19" s="342">
        <v>1.6420917592192918</v>
      </c>
      <c r="M19" s="311">
        <v>10.034000000000001</v>
      </c>
      <c r="N19" s="342">
        <v>0.47311631286987815</v>
      </c>
      <c r="O19" s="313">
        <v>5.5E-2</v>
      </c>
      <c r="P19" s="342">
        <v>2.5933224245408906E-3</v>
      </c>
      <c r="Q19" s="313">
        <v>24.736999999999998</v>
      </c>
      <c r="R19" s="342">
        <v>1.1663821239248731</v>
      </c>
      <c r="S19" s="305">
        <v>6.3559999999999999</v>
      </c>
      <c r="T19" s="342">
        <v>0.2996937696433073</v>
      </c>
      <c r="U19" s="305">
        <v>6.3559999999999999</v>
      </c>
      <c r="V19" s="342">
        <v>0.2996937696433073</v>
      </c>
      <c r="W19" s="305">
        <v>0</v>
      </c>
      <c r="X19" s="342">
        <v>0</v>
      </c>
      <c r="Y19" s="305">
        <v>0</v>
      </c>
      <c r="Z19" s="342">
        <v>0</v>
      </c>
      <c r="AA19" s="298">
        <v>0</v>
      </c>
      <c r="AB19" s="342">
        <v>0</v>
      </c>
      <c r="AC19" s="317">
        <v>687.73699999999997</v>
      </c>
      <c r="AD19" s="345">
        <v>29.420241483938916</v>
      </c>
      <c r="AE19" s="298">
        <v>18.792000000000002</v>
      </c>
      <c r="AF19" s="342">
        <v>0.80389040863902939</v>
      </c>
      <c r="AG19" s="298">
        <v>455.17399999999998</v>
      </c>
      <c r="AH19" s="342">
        <v>19.471584337050952</v>
      </c>
      <c r="AI19" s="109" t="s">
        <v>44</v>
      </c>
    </row>
    <row r="20" spans="1:35" ht="30" customHeight="1">
      <c r="A20" s="109" t="s">
        <v>45</v>
      </c>
      <c r="B20" s="501">
        <v>198512.413</v>
      </c>
      <c r="C20" s="298">
        <v>35.743000000000002</v>
      </c>
      <c r="D20" s="342">
        <v>1.8005423167164869</v>
      </c>
      <c r="E20" s="308">
        <v>30.440999999999999</v>
      </c>
      <c r="F20" s="342">
        <v>1.5334557441503671</v>
      </c>
      <c r="G20" s="308">
        <v>0.29299999999999998</v>
      </c>
      <c r="H20" s="342">
        <v>1.4759782301371753E-2</v>
      </c>
      <c r="I20" s="305">
        <v>5.0090000000000003</v>
      </c>
      <c r="J20" s="348">
        <v>0.2523267902647478</v>
      </c>
      <c r="K20" s="298">
        <v>22.167999999999999</v>
      </c>
      <c r="L20" s="342">
        <v>1.2154363953155265</v>
      </c>
      <c r="M20" s="311">
        <v>7.4240000000000004</v>
      </c>
      <c r="N20" s="342">
        <v>0.40704618363508072</v>
      </c>
      <c r="O20" s="313">
        <v>0.01</v>
      </c>
      <c r="P20" s="342">
        <v>5.4828419131880478E-4</v>
      </c>
      <c r="Q20" s="313">
        <v>14.734</v>
      </c>
      <c r="R20" s="342">
        <v>0.80784192748912698</v>
      </c>
      <c r="S20" s="305">
        <v>0</v>
      </c>
      <c r="T20" s="342">
        <v>0</v>
      </c>
      <c r="U20" s="305">
        <v>0</v>
      </c>
      <c r="V20" s="342">
        <v>0</v>
      </c>
      <c r="W20" s="305">
        <v>0</v>
      </c>
      <c r="X20" s="342">
        <v>0</v>
      </c>
      <c r="Y20" s="305">
        <v>0</v>
      </c>
      <c r="Z20" s="342">
        <v>0</v>
      </c>
      <c r="AA20" s="298">
        <v>0</v>
      </c>
      <c r="AB20" s="342">
        <v>0</v>
      </c>
      <c r="AC20" s="317">
        <v>745.89</v>
      </c>
      <c r="AD20" s="345">
        <v>37.573972767133711</v>
      </c>
      <c r="AE20" s="298">
        <v>65.370999999999995</v>
      </c>
      <c r="AF20" s="342">
        <v>3.2930434430818183</v>
      </c>
      <c r="AG20" s="298">
        <v>94.265000000000001</v>
      </c>
      <c r="AH20" s="342">
        <v>4.7485695516682878</v>
      </c>
      <c r="AI20" s="109" t="s">
        <v>45</v>
      </c>
    </row>
    <row r="21" spans="1:35" ht="30" customHeight="1">
      <c r="A21" s="109" t="s">
        <v>46</v>
      </c>
      <c r="B21" s="501">
        <v>909039.42799999996</v>
      </c>
      <c r="C21" s="298">
        <v>342.46199999999999</v>
      </c>
      <c r="D21" s="342">
        <v>3.7672953389212069</v>
      </c>
      <c r="E21" s="308">
        <v>241.584</v>
      </c>
      <c r="F21" s="342">
        <v>2.6575744963176668</v>
      </c>
      <c r="G21" s="308">
        <v>7.2960000000000003</v>
      </c>
      <c r="H21" s="342">
        <v>8.0260545090460045E-2</v>
      </c>
      <c r="I21" s="305">
        <v>93.581999999999994</v>
      </c>
      <c r="J21" s="348">
        <v>1.0294602975130798</v>
      </c>
      <c r="K21" s="298">
        <v>226.22399999999999</v>
      </c>
      <c r="L21" s="342">
        <v>2.7528290923374747</v>
      </c>
      <c r="M21" s="311">
        <v>29.016999999999999</v>
      </c>
      <c r="N21" s="342">
        <v>0.35309623104691151</v>
      </c>
      <c r="O21" s="313">
        <v>5.6230000000000002</v>
      </c>
      <c r="P21" s="342">
        <v>6.8424030987930637E-2</v>
      </c>
      <c r="Q21" s="313">
        <v>191.584</v>
      </c>
      <c r="R21" s="342">
        <v>2.3313088303026328</v>
      </c>
      <c r="S21" s="305">
        <v>0</v>
      </c>
      <c r="T21" s="342">
        <v>0</v>
      </c>
      <c r="U21" s="305">
        <v>0</v>
      </c>
      <c r="V21" s="342">
        <v>0</v>
      </c>
      <c r="W21" s="305">
        <v>0</v>
      </c>
      <c r="X21" s="342">
        <v>0</v>
      </c>
      <c r="Y21" s="305">
        <v>0</v>
      </c>
      <c r="Z21" s="342">
        <v>0</v>
      </c>
      <c r="AA21" s="298">
        <v>-3.2</v>
      </c>
      <c r="AB21" s="342">
        <v>-3.8939516123311056E-2</v>
      </c>
      <c r="AC21" s="317">
        <v>2241.9850000000001</v>
      </c>
      <c r="AD21" s="345">
        <v>24.663231659078274</v>
      </c>
      <c r="AE21" s="298">
        <v>258.16300000000001</v>
      </c>
      <c r="AF21" s="342">
        <v>2.8399538243131079</v>
      </c>
      <c r="AG21" s="298">
        <v>394.97500000000002</v>
      </c>
      <c r="AH21" s="342">
        <v>4.3449710522347118</v>
      </c>
      <c r="AI21" s="109" t="s">
        <v>46</v>
      </c>
    </row>
    <row r="22" spans="1:35" ht="30" customHeight="1">
      <c r="A22" s="109" t="s">
        <v>47</v>
      </c>
      <c r="B22" s="501">
        <v>842928.13699999999</v>
      </c>
      <c r="C22" s="298">
        <v>134.52600000000001</v>
      </c>
      <c r="D22" s="342">
        <v>1.5959367601463756</v>
      </c>
      <c r="E22" s="308">
        <v>93.694000000000003</v>
      </c>
      <c r="F22" s="342">
        <v>1.1115301042560881</v>
      </c>
      <c r="G22" s="308">
        <v>0.20599999999999999</v>
      </c>
      <c r="H22" s="342">
        <v>2.4438619492897526E-3</v>
      </c>
      <c r="I22" s="305">
        <v>40.625999999999998</v>
      </c>
      <c r="J22" s="348">
        <v>0.48196279394099756</v>
      </c>
      <c r="K22" s="298">
        <v>141.999</v>
      </c>
      <c r="L22" s="342">
        <v>1.8839546187692802</v>
      </c>
      <c r="M22" s="311">
        <v>18.614999999999998</v>
      </c>
      <c r="N22" s="342">
        <v>0.24697226901872651</v>
      </c>
      <c r="O22" s="313">
        <v>4.9770000000000003</v>
      </c>
      <c r="P22" s="342">
        <v>6.6031747671566041E-2</v>
      </c>
      <c r="Q22" s="313">
        <v>118.407</v>
      </c>
      <c r="R22" s="342">
        <v>1.5709506020789876</v>
      </c>
      <c r="S22" s="305">
        <v>12.055</v>
      </c>
      <c r="T22" s="342">
        <v>0.15993825963044581</v>
      </c>
      <c r="U22" s="305">
        <v>3.97</v>
      </c>
      <c r="V22" s="342">
        <v>5.2671496535285758E-2</v>
      </c>
      <c r="W22" s="305">
        <v>0</v>
      </c>
      <c r="X22" s="342">
        <v>0</v>
      </c>
      <c r="Y22" s="305">
        <v>8.0850000000000009</v>
      </c>
      <c r="Z22" s="342">
        <v>0.10726676309516005</v>
      </c>
      <c r="AA22" s="298">
        <v>-2.9000000000000001E-2</v>
      </c>
      <c r="AB22" s="342">
        <v>-3.8475400491770455E-4</v>
      </c>
      <c r="AC22" s="317">
        <v>2437.625</v>
      </c>
      <c r="AD22" s="345">
        <v>28.91853875794871</v>
      </c>
      <c r="AE22" s="298">
        <v>163.297</v>
      </c>
      <c r="AF22" s="342">
        <v>1.9372588579280039</v>
      </c>
      <c r="AG22" s="298">
        <v>432.11700000000002</v>
      </c>
      <c r="AH22" s="342">
        <v>5.1263800676759237</v>
      </c>
      <c r="AI22" s="109" t="s">
        <v>47</v>
      </c>
    </row>
    <row r="23" spans="1:35" ht="30" customHeight="1">
      <c r="A23" s="109" t="s">
        <v>48</v>
      </c>
      <c r="B23" s="501">
        <v>2181783.8190000001</v>
      </c>
      <c r="C23" s="298">
        <v>452.39800000000002</v>
      </c>
      <c r="D23" s="342">
        <v>2.0735234905507385</v>
      </c>
      <c r="E23" s="308">
        <v>382.33499999999998</v>
      </c>
      <c r="F23" s="342">
        <v>1.7523963495853572</v>
      </c>
      <c r="G23" s="308">
        <v>5.056</v>
      </c>
      <c r="H23" s="342">
        <v>2.3173698310391583E-2</v>
      </c>
      <c r="I23" s="305">
        <v>65.007000000000005</v>
      </c>
      <c r="J23" s="348">
        <v>0.2979534426549893</v>
      </c>
      <c r="K23" s="298">
        <v>445.21199999999999</v>
      </c>
      <c r="L23" s="342">
        <v>2.2720944717432636</v>
      </c>
      <c r="M23" s="311">
        <v>98.936999999999998</v>
      </c>
      <c r="N23" s="342">
        <v>0.5049149860086054</v>
      </c>
      <c r="O23" s="313">
        <v>6.3140000000000001</v>
      </c>
      <c r="P23" s="342">
        <v>3.2222861231473915E-2</v>
      </c>
      <c r="Q23" s="313">
        <v>339.96100000000001</v>
      </c>
      <c r="R23" s="342">
        <v>1.7349566245031842</v>
      </c>
      <c r="S23" s="305">
        <v>0</v>
      </c>
      <c r="T23" s="342">
        <v>0</v>
      </c>
      <c r="U23" s="305">
        <v>0</v>
      </c>
      <c r="V23" s="342">
        <v>0</v>
      </c>
      <c r="W23" s="305">
        <v>0</v>
      </c>
      <c r="X23" s="342">
        <v>0</v>
      </c>
      <c r="Y23" s="305">
        <v>0</v>
      </c>
      <c r="Z23" s="342">
        <v>0</v>
      </c>
      <c r="AA23" s="298">
        <v>-5.375</v>
      </c>
      <c r="AB23" s="342">
        <v>-2.743076957858288E-2</v>
      </c>
      <c r="AC23" s="317">
        <v>5965.6329999999998</v>
      </c>
      <c r="AD23" s="345">
        <v>27.342915223994517</v>
      </c>
      <c r="AE23" s="298">
        <v>630.22</v>
      </c>
      <c r="AF23" s="342">
        <v>2.8885538269729008</v>
      </c>
      <c r="AG23" s="298">
        <v>1624.364</v>
      </c>
      <c r="AH23" s="342">
        <v>7.4451189244978071</v>
      </c>
      <c r="AI23" s="109" t="s">
        <v>48</v>
      </c>
    </row>
    <row r="24" spans="1:35" ht="30" customHeight="1">
      <c r="A24" s="109" t="s">
        <v>49</v>
      </c>
      <c r="B24" s="501">
        <v>1285779.5919999999</v>
      </c>
      <c r="C24" s="298">
        <v>277.28500000000003</v>
      </c>
      <c r="D24" s="342">
        <v>2.1565515717098114</v>
      </c>
      <c r="E24" s="308">
        <v>219.15899999999999</v>
      </c>
      <c r="F24" s="342">
        <v>1.7044834228477939</v>
      </c>
      <c r="G24" s="308">
        <v>12.103999999999999</v>
      </c>
      <c r="H24" s="342">
        <v>9.4137440625982505E-2</v>
      </c>
      <c r="I24" s="305">
        <v>46.021999999999998</v>
      </c>
      <c r="J24" s="348">
        <v>0.35793070823603496</v>
      </c>
      <c r="K24" s="298">
        <v>191.92</v>
      </c>
      <c r="L24" s="342">
        <v>1.6532235329353417</v>
      </c>
      <c r="M24" s="311">
        <v>30.555</v>
      </c>
      <c r="N24" s="342">
        <v>0.26320469491892129</v>
      </c>
      <c r="O24" s="313">
        <v>4.6230000000000002</v>
      </c>
      <c r="P24" s="342">
        <v>3.9823115843893739E-2</v>
      </c>
      <c r="Q24" s="313">
        <v>156.74199999999999</v>
      </c>
      <c r="R24" s="342">
        <v>1.3501957221725269</v>
      </c>
      <c r="S24" s="305">
        <v>13.653</v>
      </c>
      <c r="T24" s="342">
        <v>0.11760869578556808</v>
      </c>
      <c r="U24" s="305">
        <v>13.653</v>
      </c>
      <c r="V24" s="342">
        <v>0.11760869578556808</v>
      </c>
      <c r="W24" s="305">
        <v>0</v>
      </c>
      <c r="X24" s="342">
        <v>0</v>
      </c>
      <c r="Y24" s="305">
        <v>0</v>
      </c>
      <c r="Z24" s="342">
        <v>0</v>
      </c>
      <c r="AA24" s="298">
        <v>-0.47299999999999998</v>
      </c>
      <c r="AB24" s="342">
        <v>-4.0744827588496072E-3</v>
      </c>
      <c r="AC24" s="317">
        <v>3398.549</v>
      </c>
      <c r="AD24" s="345">
        <v>26.431816317084618</v>
      </c>
      <c r="AE24" s="298">
        <v>547.09799999999996</v>
      </c>
      <c r="AF24" s="342">
        <v>4.2549905396227503</v>
      </c>
      <c r="AG24" s="298">
        <v>681.39400000000001</v>
      </c>
      <c r="AH24" s="342">
        <v>5.2994619314194251</v>
      </c>
      <c r="AI24" s="109" t="s">
        <v>49</v>
      </c>
    </row>
    <row r="25" spans="1:35" ht="30" customHeight="1">
      <c r="A25" s="109" t="s">
        <v>50</v>
      </c>
      <c r="B25" s="501">
        <v>269300.30099999998</v>
      </c>
      <c r="C25" s="298">
        <v>26.988</v>
      </c>
      <c r="D25" s="342">
        <v>1.0021526117789226</v>
      </c>
      <c r="E25" s="308">
        <v>19.902999999999999</v>
      </c>
      <c r="F25" s="342">
        <v>0.73906341456335756</v>
      </c>
      <c r="G25" s="308">
        <v>0.25800000000000001</v>
      </c>
      <c r="H25" s="342">
        <v>9.580382904956353E-3</v>
      </c>
      <c r="I25" s="305">
        <v>6.827</v>
      </c>
      <c r="J25" s="348">
        <v>0.25350881431060862</v>
      </c>
      <c r="K25" s="298">
        <v>71.239000000000004</v>
      </c>
      <c r="L25" s="342">
        <v>2.958792586351211</v>
      </c>
      <c r="M25" s="311">
        <v>10.977</v>
      </c>
      <c r="N25" s="342">
        <v>0.45591131571719479</v>
      </c>
      <c r="O25" s="313">
        <v>0.02</v>
      </c>
      <c r="P25" s="342">
        <v>8.3066651310411733E-4</v>
      </c>
      <c r="Q25" s="313">
        <v>60.241999999999997</v>
      </c>
      <c r="R25" s="342">
        <v>2.5020506041209116</v>
      </c>
      <c r="S25" s="305">
        <v>0.90100000000000002</v>
      </c>
      <c r="T25" s="342">
        <v>3.7421526415340488E-2</v>
      </c>
      <c r="U25" s="305">
        <v>0.90100000000000002</v>
      </c>
      <c r="V25" s="342">
        <v>3.7421526415340488E-2</v>
      </c>
      <c r="W25" s="305">
        <v>0</v>
      </c>
      <c r="X25" s="342">
        <v>0</v>
      </c>
      <c r="Y25" s="305">
        <v>0</v>
      </c>
      <c r="Z25" s="342">
        <v>0</v>
      </c>
      <c r="AA25" s="298">
        <v>-0.04</v>
      </c>
      <c r="AB25" s="342">
        <v>-1.6613330262082347E-3</v>
      </c>
      <c r="AC25" s="317">
        <v>465.94799999999998</v>
      </c>
      <c r="AD25" s="345">
        <v>17.302171526351174</v>
      </c>
      <c r="AE25" s="298">
        <v>70.361000000000004</v>
      </c>
      <c r="AF25" s="342">
        <v>2.6127338045567208</v>
      </c>
      <c r="AG25" s="298">
        <v>175.72800000000001</v>
      </c>
      <c r="AH25" s="342">
        <v>6.5253547562874807</v>
      </c>
      <c r="AI25" s="109" t="s">
        <v>50</v>
      </c>
    </row>
    <row r="26" spans="1:35" ht="30" customHeight="1">
      <c r="A26" s="109" t="s">
        <v>51</v>
      </c>
      <c r="B26" s="501">
        <v>124750.17600000001</v>
      </c>
      <c r="C26" s="298">
        <v>31.757999999999999</v>
      </c>
      <c r="D26" s="342">
        <v>2.5457278713578728</v>
      </c>
      <c r="E26" s="308">
        <v>24.343</v>
      </c>
      <c r="F26" s="342">
        <v>1.9513399323781313</v>
      </c>
      <c r="G26" s="308">
        <v>1.5509999999999999</v>
      </c>
      <c r="H26" s="342">
        <v>0.1243284819093161</v>
      </c>
      <c r="I26" s="305">
        <v>5.8639999999999999</v>
      </c>
      <c r="J26" s="348">
        <v>0.47005945707042524</v>
      </c>
      <c r="K26" s="298">
        <v>5.59</v>
      </c>
      <c r="L26" s="342">
        <v>0.5006138325614079</v>
      </c>
      <c r="M26" s="311">
        <v>0.872</v>
      </c>
      <c r="N26" s="342">
        <v>7.8092175669686528E-2</v>
      </c>
      <c r="O26" s="313">
        <v>0</v>
      </c>
      <c r="P26" s="342">
        <v>0</v>
      </c>
      <c r="Q26" s="313">
        <v>4.718</v>
      </c>
      <c r="R26" s="342">
        <v>0.42252165689172139</v>
      </c>
      <c r="S26" s="305">
        <v>0</v>
      </c>
      <c r="T26" s="342">
        <v>0</v>
      </c>
      <c r="U26" s="305">
        <v>0</v>
      </c>
      <c r="V26" s="342">
        <v>0</v>
      </c>
      <c r="W26" s="305">
        <v>0</v>
      </c>
      <c r="X26" s="342">
        <v>0</v>
      </c>
      <c r="Y26" s="305">
        <v>0</v>
      </c>
      <c r="Z26" s="342">
        <v>0</v>
      </c>
      <c r="AA26" s="298">
        <v>-0.16</v>
      </c>
      <c r="AB26" s="342">
        <v>-1.4328839572419547E-2</v>
      </c>
      <c r="AC26" s="317">
        <v>147.048</v>
      </c>
      <c r="AD26" s="345">
        <v>11.787398199742821</v>
      </c>
      <c r="AE26" s="298">
        <v>21.009</v>
      </c>
      <c r="AF26" s="342">
        <v>1.6840858004080088</v>
      </c>
      <c r="AG26" s="298">
        <v>212.166</v>
      </c>
      <c r="AH26" s="342">
        <v>17.007270594952907</v>
      </c>
      <c r="AI26" s="109" t="s">
        <v>51</v>
      </c>
    </row>
    <row r="27" spans="1:35" ht="30" customHeight="1">
      <c r="A27" s="109" t="s">
        <v>52</v>
      </c>
      <c r="B27" s="501">
        <v>131013.864</v>
      </c>
      <c r="C27" s="298">
        <v>35.915999999999997</v>
      </c>
      <c r="D27" s="342">
        <v>2.7413892624371416</v>
      </c>
      <c r="E27" s="308">
        <v>30.895</v>
      </c>
      <c r="F27" s="342">
        <v>2.3581473789674656</v>
      </c>
      <c r="G27" s="308">
        <v>0.66100000000000003</v>
      </c>
      <c r="H27" s="342">
        <v>5.0452675756513833E-2</v>
      </c>
      <c r="I27" s="305">
        <v>4.3600000000000003</v>
      </c>
      <c r="J27" s="348">
        <v>0.33278920771316239</v>
      </c>
      <c r="K27" s="298">
        <v>19.251000000000001</v>
      </c>
      <c r="L27" s="342">
        <v>1.6526229768985869</v>
      </c>
      <c r="M27" s="311">
        <v>12.685</v>
      </c>
      <c r="N27" s="342">
        <v>1.0889575846428017</v>
      </c>
      <c r="O27" s="313">
        <v>0</v>
      </c>
      <c r="P27" s="342">
        <v>0</v>
      </c>
      <c r="Q27" s="313">
        <v>6.5659999999999998</v>
      </c>
      <c r="R27" s="342">
        <v>0.56366539225578516</v>
      </c>
      <c r="S27" s="305">
        <v>0</v>
      </c>
      <c r="T27" s="342">
        <v>0</v>
      </c>
      <c r="U27" s="305">
        <v>0</v>
      </c>
      <c r="V27" s="342">
        <v>0</v>
      </c>
      <c r="W27" s="305">
        <v>0</v>
      </c>
      <c r="X27" s="342">
        <v>0</v>
      </c>
      <c r="Y27" s="305">
        <v>0</v>
      </c>
      <c r="Z27" s="342">
        <v>0</v>
      </c>
      <c r="AA27" s="298">
        <v>-0.71</v>
      </c>
      <c r="AB27" s="342">
        <v>-6.0950720149498552E-2</v>
      </c>
      <c r="AC27" s="317">
        <v>232.64699999999999</v>
      </c>
      <c r="AD27" s="345">
        <v>17.75743367129451</v>
      </c>
      <c r="AE27" s="298">
        <v>23.420999999999999</v>
      </c>
      <c r="AF27" s="342">
        <v>1.7876734022591683</v>
      </c>
      <c r="AG27" s="298">
        <v>94.781000000000006</v>
      </c>
      <c r="AH27" s="342">
        <v>7.234425205564504</v>
      </c>
      <c r="AI27" s="109" t="s">
        <v>52</v>
      </c>
    </row>
    <row r="28" spans="1:35" ht="30" customHeight="1">
      <c r="A28" s="109" t="s">
        <v>53</v>
      </c>
      <c r="B28" s="501">
        <v>90524.78</v>
      </c>
      <c r="C28" s="298">
        <v>82.817999999999998</v>
      </c>
      <c r="D28" s="342">
        <v>9.1486552079994006</v>
      </c>
      <c r="E28" s="308">
        <v>78.497</v>
      </c>
      <c r="F28" s="342">
        <v>8.6713273426348021</v>
      </c>
      <c r="G28" s="308">
        <v>7.0000000000000001E-3</v>
      </c>
      <c r="H28" s="342">
        <v>7.7326893255084408E-4</v>
      </c>
      <c r="I28" s="305">
        <v>4.3140000000000001</v>
      </c>
      <c r="J28" s="348">
        <v>0.47655459643204878</v>
      </c>
      <c r="K28" s="298">
        <v>7.0780000000000003</v>
      </c>
      <c r="L28" s="342">
        <v>0.89606816228548103</v>
      </c>
      <c r="M28" s="311">
        <v>2.3439999999999999</v>
      </c>
      <c r="N28" s="342">
        <v>0.29674820180802025</v>
      </c>
      <c r="O28" s="313">
        <v>0.29799999999999999</v>
      </c>
      <c r="P28" s="342">
        <v>3.7726520537026464E-2</v>
      </c>
      <c r="Q28" s="313">
        <v>4.4359999999999999</v>
      </c>
      <c r="R28" s="342">
        <v>0.5615934399404342</v>
      </c>
      <c r="S28" s="305">
        <v>0</v>
      </c>
      <c r="T28" s="342">
        <v>0</v>
      </c>
      <c r="U28" s="305">
        <v>0</v>
      </c>
      <c r="V28" s="342">
        <v>0</v>
      </c>
      <c r="W28" s="305">
        <v>0</v>
      </c>
      <c r="X28" s="342">
        <v>0</v>
      </c>
      <c r="Y28" s="305">
        <v>0</v>
      </c>
      <c r="Z28" s="342">
        <v>0</v>
      </c>
      <c r="AA28" s="298">
        <v>0</v>
      </c>
      <c r="AB28" s="342">
        <v>0</v>
      </c>
      <c r="AC28" s="317">
        <v>191.51300000000001</v>
      </c>
      <c r="AD28" s="345">
        <v>21.155864725658546</v>
      </c>
      <c r="AE28" s="298">
        <v>11.528</v>
      </c>
      <c r="AF28" s="342">
        <v>1.273463464920876</v>
      </c>
      <c r="AG28" s="298">
        <v>69.566000000000003</v>
      </c>
      <c r="AH28" s="342">
        <v>7.6847466516902889</v>
      </c>
      <c r="AI28" s="109" t="s">
        <v>53</v>
      </c>
    </row>
    <row r="29" spans="1:35" ht="30" customHeight="1">
      <c r="A29" s="109" t="s">
        <v>54</v>
      </c>
      <c r="B29" s="501">
        <v>97657.115000000005</v>
      </c>
      <c r="C29" s="298">
        <v>37.195999999999998</v>
      </c>
      <c r="D29" s="342">
        <v>3.8088366628483747</v>
      </c>
      <c r="E29" s="308">
        <v>25.407</v>
      </c>
      <c r="F29" s="342">
        <v>2.6016537555916948</v>
      </c>
      <c r="G29" s="308">
        <v>0.129</v>
      </c>
      <c r="H29" s="342">
        <v>1.3209482995683416E-2</v>
      </c>
      <c r="I29" s="305">
        <v>11.66</v>
      </c>
      <c r="J29" s="348">
        <v>1.1939734242609972</v>
      </c>
      <c r="K29" s="298">
        <v>8.9030000000000005</v>
      </c>
      <c r="L29" s="342">
        <v>0.98188089153579161</v>
      </c>
      <c r="M29" s="311">
        <v>2.855</v>
      </c>
      <c r="N29" s="342">
        <v>0.31486801587495061</v>
      </c>
      <c r="O29" s="313">
        <v>0</v>
      </c>
      <c r="P29" s="342">
        <v>0</v>
      </c>
      <c r="Q29" s="313">
        <v>6.048</v>
      </c>
      <c r="R29" s="342">
        <v>0.667012875660841</v>
      </c>
      <c r="S29" s="305">
        <v>0</v>
      </c>
      <c r="T29" s="342">
        <v>0</v>
      </c>
      <c r="U29" s="305">
        <v>0</v>
      </c>
      <c r="V29" s="342">
        <v>0</v>
      </c>
      <c r="W29" s="305">
        <v>0</v>
      </c>
      <c r="X29" s="342">
        <v>0</v>
      </c>
      <c r="Y29" s="305">
        <v>0</v>
      </c>
      <c r="Z29" s="342">
        <v>0</v>
      </c>
      <c r="AA29" s="298">
        <v>-5.8999999999999997E-2</v>
      </c>
      <c r="AB29" s="342">
        <v>-6.5069047063474892E-3</v>
      </c>
      <c r="AC29" s="317">
        <v>156.89400000000001</v>
      </c>
      <c r="AD29" s="345">
        <v>16.065803295540729</v>
      </c>
      <c r="AE29" s="298">
        <v>14.262</v>
      </c>
      <c r="AF29" s="342">
        <v>1.460415864220441</v>
      </c>
      <c r="AG29" s="298">
        <v>98.234999999999999</v>
      </c>
      <c r="AH29" s="342">
        <v>10.059174899852406</v>
      </c>
      <c r="AI29" s="109" t="s">
        <v>54</v>
      </c>
    </row>
    <row r="30" spans="1:35" ht="30" customHeight="1">
      <c r="A30" s="109" t="s">
        <v>55</v>
      </c>
      <c r="B30" s="501">
        <v>227522.54399999999</v>
      </c>
      <c r="C30" s="298">
        <v>80.616</v>
      </c>
      <c r="D30" s="342">
        <v>3.5432093269843188</v>
      </c>
      <c r="E30" s="308">
        <v>71.710999999999999</v>
      </c>
      <c r="F30" s="342">
        <v>3.1518195401331304</v>
      </c>
      <c r="G30" s="308">
        <v>0.25800000000000001</v>
      </c>
      <c r="H30" s="342">
        <v>1.1339535654981074E-2</v>
      </c>
      <c r="I30" s="305">
        <v>8.6470000000000002</v>
      </c>
      <c r="J30" s="348">
        <v>0.38005025119620678</v>
      </c>
      <c r="K30" s="298">
        <v>74.02</v>
      </c>
      <c r="L30" s="342">
        <v>3.5338642753015921</v>
      </c>
      <c r="M30" s="311">
        <v>15.814</v>
      </c>
      <c r="N30" s="342">
        <v>0.75499229464495232</v>
      </c>
      <c r="O30" s="313">
        <v>2.4260000000000002</v>
      </c>
      <c r="P30" s="342">
        <v>0.11582213904190303</v>
      </c>
      <c r="Q30" s="313">
        <v>55.78</v>
      </c>
      <c r="R30" s="342">
        <v>2.6630498416147366</v>
      </c>
      <c r="S30" s="305">
        <v>0</v>
      </c>
      <c r="T30" s="342">
        <v>0</v>
      </c>
      <c r="U30" s="305">
        <v>0</v>
      </c>
      <c r="V30" s="342">
        <v>0</v>
      </c>
      <c r="W30" s="305">
        <v>0</v>
      </c>
      <c r="X30" s="342">
        <v>0</v>
      </c>
      <c r="Y30" s="305">
        <v>0</v>
      </c>
      <c r="Z30" s="342">
        <v>0</v>
      </c>
      <c r="AA30" s="298">
        <v>0</v>
      </c>
      <c r="AB30" s="342">
        <v>0</v>
      </c>
      <c r="AC30" s="317">
        <v>415.80900000000003</v>
      </c>
      <c r="AD30" s="345">
        <v>18.27550767892258</v>
      </c>
      <c r="AE30" s="298">
        <v>58.613999999999997</v>
      </c>
      <c r="AF30" s="342">
        <v>2.576184274732793</v>
      </c>
      <c r="AG30" s="298">
        <v>140.99700000000001</v>
      </c>
      <c r="AH30" s="342">
        <v>6.1970562354471577</v>
      </c>
      <c r="AI30" s="109" t="s">
        <v>55</v>
      </c>
    </row>
    <row r="31" spans="1:35" ht="30" customHeight="1">
      <c r="A31" s="109" t="s">
        <v>56</v>
      </c>
      <c r="B31" s="501">
        <v>244402.361</v>
      </c>
      <c r="C31" s="298">
        <v>86.194000000000003</v>
      </c>
      <c r="D31" s="342">
        <v>3.5267253412498745</v>
      </c>
      <c r="E31" s="308">
        <v>59.61</v>
      </c>
      <c r="F31" s="342">
        <v>2.4390108080829873</v>
      </c>
      <c r="G31" s="308">
        <v>0.379</v>
      </c>
      <c r="H31" s="342">
        <v>1.550721516966033E-2</v>
      </c>
      <c r="I31" s="305">
        <v>26.204999999999998</v>
      </c>
      <c r="J31" s="348">
        <v>1.0722073179972267</v>
      </c>
      <c r="K31" s="298">
        <v>57.935000000000002</v>
      </c>
      <c r="L31" s="342">
        <v>2.6363959357664277</v>
      </c>
      <c r="M31" s="311">
        <v>4.5839999999999996</v>
      </c>
      <c r="N31" s="342">
        <v>0.20859996495302155</v>
      </c>
      <c r="O31" s="313">
        <v>0.02</v>
      </c>
      <c r="P31" s="342">
        <v>9.1012201113883765E-4</v>
      </c>
      <c r="Q31" s="313">
        <v>53.331000000000003</v>
      </c>
      <c r="R31" s="342">
        <v>2.4268858488022675</v>
      </c>
      <c r="S31" s="305">
        <v>0</v>
      </c>
      <c r="T31" s="342">
        <v>0</v>
      </c>
      <c r="U31" s="305">
        <v>0</v>
      </c>
      <c r="V31" s="342">
        <v>0</v>
      </c>
      <c r="W31" s="305">
        <v>0</v>
      </c>
      <c r="X31" s="342">
        <v>0</v>
      </c>
      <c r="Y31" s="305">
        <v>0</v>
      </c>
      <c r="Z31" s="342">
        <v>0</v>
      </c>
      <c r="AA31" s="298">
        <v>-0.38300000000000001</v>
      </c>
      <c r="AB31" s="342">
        <v>-1.7428836513308739E-2</v>
      </c>
      <c r="AC31" s="317">
        <v>458.30099999999999</v>
      </c>
      <c r="AD31" s="345">
        <v>18.751905592270443</v>
      </c>
      <c r="AE31" s="298">
        <v>53.01</v>
      </c>
      <c r="AF31" s="342">
        <v>2.1689643170018313</v>
      </c>
      <c r="AG31" s="298">
        <v>105.17400000000001</v>
      </c>
      <c r="AH31" s="342">
        <v>4.3033135837832601</v>
      </c>
      <c r="AI31" s="109" t="s">
        <v>56</v>
      </c>
    </row>
    <row r="32" spans="1:35" ht="30" customHeight="1">
      <c r="A32" s="109" t="s">
        <v>57</v>
      </c>
      <c r="B32" s="501">
        <v>386496.45299999998</v>
      </c>
      <c r="C32" s="298">
        <v>108.899</v>
      </c>
      <c r="D32" s="342">
        <v>2.8175937749162219</v>
      </c>
      <c r="E32" s="308">
        <v>89.201999999999998</v>
      </c>
      <c r="F32" s="342">
        <v>2.3079642596357797</v>
      </c>
      <c r="G32" s="308">
        <v>2.452</v>
      </c>
      <c r="H32" s="342">
        <v>6.344172064109474E-2</v>
      </c>
      <c r="I32" s="305">
        <v>17.245000000000001</v>
      </c>
      <c r="J32" s="348">
        <v>0.44618779463934699</v>
      </c>
      <c r="K32" s="298">
        <v>69.59</v>
      </c>
      <c r="L32" s="342">
        <v>2.0113837595948194</v>
      </c>
      <c r="M32" s="311">
        <v>7.1059999999999999</v>
      </c>
      <c r="N32" s="342">
        <v>0.20538716763444156</v>
      </c>
      <c r="O32" s="313">
        <v>3.2559999999999998</v>
      </c>
      <c r="P32" s="342">
        <v>9.410929043311872E-2</v>
      </c>
      <c r="Q32" s="313">
        <v>59.228000000000002</v>
      </c>
      <c r="R32" s="342">
        <v>1.7118873015272591</v>
      </c>
      <c r="S32" s="305">
        <v>2.641</v>
      </c>
      <c r="T32" s="342">
        <v>7.6333733425634695E-2</v>
      </c>
      <c r="U32" s="305">
        <v>2.641</v>
      </c>
      <c r="V32" s="342">
        <v>7.6333733425634695E-2</v>
      </c>
      <c r="W32" s="305">
        <v>0</v>
      </c>
      <c r="X32" s="342">
        <v>0</v>
      </c>
      <c r="Y32" s="305">
        <v>0</v>
      </c>
      <c r="Z32" s="342">
        <v>0</v>
      </c>
      <c r="AA32" s="298">
        <v>-0.442</v>
      </c>
      <c r="AB32" s="342">
        <v>-1.2775278369606412E-2</v>
      </c>
      <c r="AC32" s="317">
        <v>997.46500000000003</v>
      </c>
      <c r="AD32" s="345">
        <v>25.807869445052841</v>
      </c>
      <c r="AE32" s="298">
        <v>73.263000000000005</v>
      </c>
      <c r="AF32" s="342">
        <v>1.8955672020100016</v>
      </c>
      <c r="AG32" s="298">
        <v>178.49299999999999</v>
      </c>
      <c r="AH32" s="342">
        <v>4.6182312570925461</v>
      </c>
      <c r="AI32" s="109" t="s">
        <v>57</v>
      </c>
    </row>
    <row r="33" spans="1:35" ht="30" customHeight="1">
      <c r="A33" s="109" t="s">
        <v>58</v>
      </c>
      <c r="B33" s="501">
        <v>1048109.455</v>
      </c>
      <c r="C33" s="298">
        <v>265.90699999999998</v>
      </c>
      <c r="D33" s="342">
        <v>2.5370155638945171</v>
      </c>
      <c r="E33" s="308">
        <v>211.36799999999999</v>
      </c>
      <c r="F33" s="342">
        <v>2.0166596054607675</v>
      </c>
      <c r="G33" s="308">
        <v>2.4140000000000001</v>
      </c>
      <c r="H33" s="342">
        <v>2.3031945647317916E-2</v>
      </c>
      <c r="I33" s="305">
        <v>52.125</v>
      </c>
      <c r="J33" s="348">
        <v>0.49732401278643179</v>
      </c>
      <c r="K33" s="298">
        <v>271.50700000000001</v>
      </c>
      <c r="L33" s="342">
        <v>2.879597270142594</v>
      </c>
      <c r="M33" s="311">
        <v>52.564</v>
      </c>
      <c r="N33" s="342">
        <v>0.55749262784302178</v>
      </c>
      <c r="O33" s="313">
        <v>5.9349999999999996</v>
      </c>
      <c r="P33" s="342">
        <v>6.2946479458342849E-2</v>
      </c>
      <c r="Q33" s="313">
        <v>213.00800000000001</v>
      </c>
      <c r="R33" s="342">
        <v>2.2591581628412292</v>
      </c>
      <c r="S33" s="305">
        <v>8.2509999999999994</v>
      </c>
      <c r="T33" s="342">
        <v>8.7509924517403026E-2</v>
      </c>
      <c r="U33" s="305">
        <v>7.5620000000000003</v>
      </c>
      <c r="V33" s="342">
        <v>8.0202405672112675E-2</v>
      </c>
      <c r="W33" s="305">
        <v>0</v>
      </c>
      <c r="X33" s="342">
        <v>0</v>
      </c>
      <c r="Y33" s="305">
        <v>0.68899999999999995</v>
      </c>
      <c r="Z33" s="342">
        <v>7.3075188452903497E-3</v>
      </c>
      <c r="AA33" s="298">
        <v>-0.17599999999999999</v>
      </c>
      <c r="AB33" s="342">
        <v>-1.8666521288404957E-3</v>
      </c>
      <c r="AC33" s="317">
        <v>2201.1190000000001</v>
      </c>
      <c r="AD33" s="345">
        <v>21.000850526627488</v>
      </c>
      <c r="AE33" s="298">
        <v>271.16800000000001</v>
      </c>
      <c r="AF33" s="342">
        <v>2.5872107031035227</v>
      </c>
      <c r="AG33" s="298">
        <v>616.72500000000002</v>
      </c>
      <c r="AH33" s="342">
        <v>5.8841659815004732</v>
      </c>
      <c r="AI33" s="109" t="s">
        <v>58</v>
      </c>
    </row>
    <row r="34" spans="1:35" ht="30" customHeight="1">
      <c r="A34" s="109" t="s">
        <v>59</v>
      </c>
      <c r="B34" s="501">
        <v>206466.60200000001</v>
      </c>
      <c r="C34" s="298">
        <v>32.746000000000002</v>
      </c>
      <c r="D34" s="342">
        <v>1.5860192245523566</v>
      </c>
      <c r="E34" s="308">
        <v>27.757000000000001</v>
      </c>
      <c r="F34" s="342">
        <v>1.3443820807396247</v>
      </c>
      <c r="G34" s="308">
        <v>0.495</v>
      </c>
      <c r="H34" s="342">
        <v>2.3974821845520564E-2</v>
      </c>
      <c r="I34" s="305">
        <v>4.4939999999999998</v>
      </c>
      <c r="J34" s="348">
        <v>0.21766232196721094</v>
      </c>
      <c r="K34" s="298">
        <v>51.973999999999997</v>
      </c>
      <c r="L34" s="342">
        <v>2.8155313726165612</v>
      </c>
      <c r="M34" s="311">
        <v>3.387</v>
      </c>
      <c r="N34" s="342">
        <v>0.18348029320530063</v>
      </c>
      <c r="O34" s="313">
        <v>0</v>
      </c>
      <c r="P34" s="342">
        <v>0</v>
      </c>
      <c r="Q34" s="313">
        <v>48.587000000000003</v>
      </c>
      <c r="R34" s="342">
        <v>2.6320510794112613</v>
      </c>
      <c r="S34" s="305">
        <v>0</v>
      </c>
      <c r="T34" s="342">
        <v>0</v>
      </c>
      <c r="U34" s="305">
        <v>0</v>
      </c>
      <c r="V34" s="342">
        <v>0</v>
      </c>
      <c r="W34" s="305">
        <v>0</v>
      </c>
      <c r="X34" s="342">
        <v>0</v>
      </c>
      <c r="Y34" s="305">
        <v>0</v>
      </c>
      <c r="Z34" s="342">
        <v>0</v>
      </c>
      <c r="AA34" s="298">
        <v>-0.48</v>
      </c>
      <c r="AB34" s="342">
        <v>-2.6002521623426127E-2</v>
      </c>
      <c r="AC34" s="317">
        <v>413.46899999999999</v>
      </c>
      <c r="AD34" s="345">
        <v>20.025950734637458</v>
      </c>
      <c r="AE34" s="298">
        <v>39.030999999999999</v>
      </c>
      <c r="AF34" s="342">
        <v>1.8904268110151778</v>
      </c>
      <c r="AG34" s="298">
        <v>69.988</v>
      </c>
      <c r="AH34" s="342">
        <v>3.3897976390389761</v>
      </c>
      <c r="AI34" s="109" t="s">
        <v>59</v>
      </c>
    </row>
    <row r="35" spans="1:35" ht="30" customHeight="1">
      <c r="A35" s="109" t="s">
        <v>60</v>
      </c>
      <c r="B35" s="501">
        <v>172079.76199999999</v>
      </c>
      <c r="C35" s="298">
        <v>173.018</v>
      </c>
      <c r="D35" s="342">
        <v>10.054523436637483</v>
      </c>
      <c r="E35" s="308">
        <v>116.334</v>
      </c>
      <c r="F35" s="342">
        <v>6.7604696013003558</v>
      </c>
      <c r="G35" s="308">
        <v>1.292</v>
      </c>
      <c r="H35" s="342">
        <v>7.5081461351626008E-2</v>
      </c>
      <c r="I35" s="305">
        <v>55.392000000000003</v>
      </c>
      <c r="J35" s="348">
        <v>3.2189723739855012</v>
      </c>
      <c r="K35" s="298">
        <v>12.868</v>
      </c>
      <c r="L35" s="342">
        <v>0.93993503243268894</v>
      </c>
      <c r="M35" s="311">
        <v>0.51600000000000001</v>
      </c>
      <c r="N35" s="342">
        <v>3.769089809879294E-2</v>
      </c>
      <c r="O35" s="313">
        <v>0.09</v>
      </c>
      <c r="P35" s="342">
        <v>6.5739938544406278E-3</v>
      </c>
      <c r="Q35" s="313">
        <v>12.262</v>
      </c>
      <c r="R35" s="342">
        <v>0.89567014047945537</v>
      </c>
      <c r="S35" s="305">
        <v>0</v>
      </c>
      <c r="T35" s="342">
        <v>0</v>
      </c>
      <c r="U35" s="305">
        <v>0</v>
      </c>
      <c r="V35" s="342">
        <v>0</v>
      </c>
      <c r="W35" s="305">
        <v>0</v>
      </c>
      <c r="X35" s="342">
        <v>0</v>
      </c>
      <c r="Y35" s="305">
        <v>0</v>
      </c>
      <c r="Z35" s="342">
        <v>0</v>
      </c>
      <c r="AA35" s="298">
        <v>-0.03</v>
      </c>
      <c r="AB35" s="342">
        <v>-2.1913312848135425E-3</v>
      </c>
      <c r="AC35" s="317">
        <v>351.64</v>
      </c>
      <c r="AD35" s="345">
        <v>20.434709806258336</v>
      </c>
      <c r="AE35" s="298">
        <v>39.598999999999997</v>
      </c>
      <c r="AF35" s="342">
        <v>2.3012003003583885</v>
      </c>
      <c r="AG35" s="298">
        <v>102.187</v>
      </c>
      <c r="AH35" s="342">
        <v>5.9383508445345248</v>
      </c>
      <c r="AI35" s="109" t="s">
        <v>60</v>
      </c>
    </row>
    <row r="36" spans="1:35" ht="30" customHeight="1">
      <c r="A36" s="109" t="s">
        <v>61</v>
      </c>
      <c r="B36" s="501">
        <v>297667.21999999997</v>
      </c>
      <c r="C36" s="298">
        <v>63.392000000000003</v>
      </c>
      <c r="D36" s="342">
        <v>2.1296265003583534</v>
      </c>
      <c r="E36" s="308">
        <v>50.664999999999999</v>
      </c>
      <c r="F36" s="342">
        <v>1.7020685045535078</v>
      </c>
      <c r="G36" s="308">
        <v>6.8000000000000005E-2</v>
      </c>
      <c r="H36" s="342">
        <v>2.2844302439482592E-3</v>
      </c>
      <c r="I36" s="305">
        <v>12.659000000000001</v>
      </c>
      <c r="J36" s="348">
        <v>0.42527356556089724</v>
      </c>
      <c r="K36" s="298">
        <v>30.271999999999998</v>
      </c>
      <c r="L36" s="342">
        <v>1.132947784774951</v>
      </c>
      <c r="M36" s="311">
        <v>7.0209999999999999</v>
      </c>
      <c r="N36" s="342">
        <v>0.26276514260388911</v>
      </c>
      <c r="O36" s="313">
        <v>0.38300000000000001</v>
      </c>
      <c r="P36" s="342">
        <v>1.4334005072965323E-2</v>
      </c>
      <c r="Q36" s="313">
        <v>22.867999999999999</v>
      </c>
      <c r="R36" s="342">
        <v>0.85584863709809655</v>
      </c>
      <c r="S36" s="305">
        <v>0</v>
      </c>
      <c r="T36" s="342">
        <v>0</v>
      </c>
      <c r="U36" s="305">
        <v>0</v>
      </c>
      <c r="V36" s="342">
        <v>0</v>
      </c>
      <c r="W36" s="305">
        <v>0</v>
      </c>
      <c r="X36" s="342">
        <v>0</v>
      </c>
      <c r="Y36" s="305">
        <v>0</v>
      </c>
      <c r="Z36" s="342">
        <v>0</v>
      </c>
      <c r="AA36" s="298">
        <v>-0.44600000000000001</v>
      </c>
      <c r="AB36" s="342">
        <v>-1.6691817917865625E-2</v>
      </c>
      <c r="AC36" s="317">
        <v>1146.9590000000001</v>
      </c>
      <c r="AD36" s="345">
        <v>38.53158570836252</v>
      </c>
      <c r="AE36" s="298">
        <v>149.94</v>
      </c>
      <c r="AF36" s="342">
        <v>5.0371686879059112</v>
      </c>
      <c r="AG36" s="298">
        <v>381.90499999999997</v>
      </c>
      <c r="AH36" s="342">
        <v>12.829931357574408</v>
      </c>
      <c r="AI36" s="109" t="s">
        <v>61</v>
      </c>
    </row>
    <row r="37" spans="1:35" ht="30" customHeight="1">
      <c r="A37" s="109" t="s">
        <v>62</v>
      </c>
      <c r="B37" s="501">
        <v>1578586.5759999999</v>
      </c>
      <c r="C37" s="298">
        <v>294.38200000000001</v>
      </c>
      <c r="D37" s="342">
        <v>1.8648454540006176</v>
      </c>
      <c r="E37" s="308">
        <v>222.84800000000001</v>
      </c>
      <c r="F37" s="342">
        <v>1.4116932412074434</v>
      </c>
      <c r="G37" s="308">
        <v>0.17100000000000001</v>
      </c>
      <c r="H37" s="342">
        <v>1.0832475240813149E-3</v>
      </c>
      <c r="I37" s="305">
        <v>71.363</v>
      </c>
      <c r="J37" s="348">
        <v>0.45206896526909279</v>
      </c>
      <c r="K37" s="298">
        <v>217.20699999999999</v>
      </c>
      <c r="L37" s="342">
        <v>1.5175019032577381</v>
      </c>
      <c r="M37" s="311">
        <v>40.04</v>
      </c>
      <c r="N37" s="342">
        <v>0.27973673135046218</v>
      </c>
      <c r="O37" s="313">
        <v>2.2320000000000002</v>
      </c>
      <c r="P37" s="342">
        <v>1.5593715893462328E-2</v>
      </c>
      <c r="Q37" s="313">
        <v>174.935</v>
      </c>
      <c r="R37" s="342">
        <v>1.2221714560138135</v>
      </c>
      <c r="S37" s="305">
        <v>14.593</v>
      </c>
      <c r="T37" s="342">
        <v>0.10195300001491744</v>
      </c>
      <c r="U37" s="305">
        <v>5.2119999999999997</v>
      </c>
      <c r="V37" s="342">
        <v>3.6413282812153065E-2</v>
      </c>
      <c r="W37" s="305">
        <v>0</v>
      </c>
      <c r="X37" s="342">
        <v>0</v>
      </c>
      <c r="Y37" s="305">
        <v>9.3810000000000002</v>
      </c>
      <c r="Z37" s="342">
        <v>6.5539717202764372E-2</v>
      </c>
      <c r="AA37" s="298">
        <v>-1.554</v>
      </c>
      <c r="AB37" s="342">
        <v>-1.0856915097867587E-2</v>
      </c>
      <c r="AC37" s="317">
        <v>6298.4430000000002</v>
      </c>
      <c r="AD37" s="345">
        <v>39.899256054487068</v>
      </c>
      <c r="AE37" s="298">
        <v>486.471</v>
      </c>
      <c r="AF37" s="342">
        <v>3.0816871712711187</v>
      </c>
      <c r="AG37" s="298">
        <v>1117.317</v>
      </c>
      <c r="AH37" s="342">
        <v>7.0779583266898376</v>
      </c>
      <c r="AI37" s="109" t="s">
        <v>62</v>
      </c>
    </row>
    <row r="38" spans="1:35" ht="30" customHeight="1">
      <c r="A38" s="109" t="s">
        <v>63</v>
      </c>
      <c r="B38" s="501">
        <v>798488.75</v>
      </c>
      <c r="C38" s="298">
        <v>231.785</v>
      </c>
      <c r="D38" s="342">
        <v>2.902796063188116</v>
      </c>
      <c r="E38" s="308">
        <v>169.24</v>
      </c>
      <c r="F38" s="342">
        <v>2.1195038752894138</v>
      </c>
      <c r="G38" s="308">
        <v>0.27600000000000002</v>
      </c>
      <c r="H38" s="342">
        <v>3.4565296004483476E-3</v>
      </c>
      <c r="I38" s="305">
        <v>62.268999999999998</v>
      </c>
      <c r="J38" s="348">
        <v>0.77983565829825408</v>
      </c>
      <c r="K38" s="298">
        <v>137.374</v>
      </c>
      <c r="L38" s="342">
        <v>1.8965719039225524</v>
      </c>
      <c r="M38" s="311">
        <v>23.201000000000001</v>
      </c>
      <c r="N38" s="342">
        <v>0.32031071922566967</v>
      </c>
      <c r="O38" s="313">
        <v>1.31</v>
      </c>
      <c r="P38" s="342">
        <v>1.8085730881670068E-2</v>
      </c>
      <c r="Q38" s="313">
        <v>112.863</v>
      </c>
      <c r="R38" s="342">
        <v>1.5581754538152128</v>
      </c>
      <c r="S38" s="305">
        <v>19.533000000000001</v>
      </c>
      <c r="T38" s="342">
        <v>0.26967067275699347</v>
      </c>
      <c r="U38" s="305">
        <v>5.1029999999999998</v>
      </c>
      <c r="V38" s="342">
        <v>7.0451515029894926E-2</v>
      </c>
      <c r="W38" s="305">
        <v>0</v>
      </c>
      <c r="X38" s="342">
        <v>0</v>
      </c>
      <c r="Y38" s="305">
        <v>14.43</v>
      </c>
      <c r="Z38" s="342">
        <v>0.19921915772709853</v>
      </c>
      <c r="AA38" s="298">
        <v>-0.15</v>
      </c>
      <c r="AB38" s="342">
        <v>-2.0708852154584048E-3</v>
      </c>
      <c r="AC38" s="317">
        <v>2127.0140000000001</v>
      </c>
      <c r="AD38" s="345">
        <v>26.637995839014643</v>
      </c>
      <c r="AE38" s="298">
        <v>238.827</v>
      </c>
      <c r="AF38" s="342">
        <v>2.9909876626314396</v>
      </c>
      <c r="AG38" s="298">
        <v>494.59</v>
      </c>
      <c r="AH38" s="342">
        <v>6.1940759966874923</v>
      </c>
      <c r="AI38" s="109" t="s">
        <v>63</v>
      </c>
    </row>
    <row r="39" spans="1:35" ht="30" customHeight="1">
      <c r="A39" s="109" t="s">
        <v>64</v>
      </c>
      <c r="B39" s="501">
        <v>141201.519</v>
      </c>
      <c r="C39" s="298">
        <v>100.51600000000001</v>
      </c>
      <c r="D39" s="342">
        <v>7.1186203032277584</v>
      </c>
      <c r="E39" s="308">
        <v>63.767000000000003</v>
      </c>
      <c r="F39" s="342">
        <v>4.5160279047706284</v>
      </c>
      <c r="G39" s="308">
        <v>0.45200000000000001</v>
      </c>
      <c r="H39" s="342">
        <v>3.201098707727075E-2</v>
      </c>
      <c r="I39" s="305">
        <v>36.296999999999997</v>
      </c>
      <c r="J39" s="348">
        <v>2.5705814113798588</v>
      </c>
      <c r="K39" s="298">
        <v>27.498999999999999</v>
      </c>
      <c r="L39" s="342">
        <v>2.136145894095947</v>
      </c>
      <c r="M39" s="311">
        <v>2.3780000000000001</v>
      </c>
      <c r="N39" s="342">
        <v>0.18472507859050014</v>
      </c>
      <c r="O39" s="313">
        <v>0</v>
      </c>
      <c r="P39" s="342">
        <v>0</v>
      </c>
      <c r="Q39" s="313">
        <v>25.120999999999999</v>
      </c>
      <c r="R39" s="342">
        <v>1.9514208155054471</v>
      </c>
      <c r="S39" s="305">
        <v>0</v>
      </c>
      <c r="T39" s="342">
        <v>0</v>
      </c>
      <c r="U39" s="305">
        <v>0</v>
      </c>
      <c r="V39" s="342">
        <v>0</v>
      </c>
      <c r="W39" s="305">
        <v>0</v>
      </c>
      <c r="X39" s="342">
        <v>0</v>
      </c>
      <c r="Y39" s="305">
        <v>0</v>
      </c>
      <c r="Z39" s="342">
        <v>0</v>
      </c>
      <c r="AA39" s="298">
        <v>-0.47199999999999998</v>
      </c>
      <c r="AB39" s="342">
        <v>-3.6665364631924324E-2</v>
      </c>
      <c r="AC39" s="317">
        <v>355.31799999999998</v>
      </c>
      <c r="AD39" s="345">
        <v>25.163893598056831</v>
      </c>
      <c r="AE39" s="298">
        <v>48.04</v>
      </c>
      <c r="AF39" s="342">
        <v>3.4022296884780676</v>
      </c>
      <c r="AG39" s="298">
        <v>95.835999999999999</v>
      </c>
      <c r="AH39" s="342">
        <v>6.7871791095958391</v>
      </c>
      <c r="AI39" s="109" t="s">
        <v>64</v>
      </c>
    </row>
    <row r="40" spans="1:35" ht="30" customHeight="1">
      <c r="A40" s="109" t="s">
        <v>65</v>
      </c>
      <c r="B40" s="501">
        <v>114750.288</v>
      </c>
      <c r="C40" s="298">
        <v>17.800999999999998</v>
      </c>
      <c r="D40" s="342">
        <v>1.5512815096376924</v>
      </c>
      <c r="E40" s="308">
        <v>14.031000000000001</v>
      </c>
      <c r="F40" s="342">
        <v>1.2227420291964757</v>
      </c>
      <c r="G40" s="308">
        <v>7.0000000000000001E-3</v>
      </c>
      <c r="H40" s="342">
        <v>6.1002025546114526E-4</v>
      </c>
      <c r="I40" s="305">
        <v>3.7629999999999999</v>
      </c>
      <c r="J40" s="348">
        <v>0.32792946018575569</v>
      </c>
      <c r="K40" s="298">
        <v>14.3</v>
      </c>
      <c r="L40" s="342">
        <v>1.3906548738052829</v>
      </c>
      <c r="M40" s="311">
        <v>2.8450000000000002</v>
      </c>
      <c r="N40" s="342">
        <v>0.2766722458724496</v>
      </c>
      <c r="O40" s="313">
        <v>8.6999999999999994E-2</v>
      </c>
      <c r="P40" s="342">
        <v>8.4606275539202518E-3</v>
      </c>
      <c r="Q40" s="313">
        <v>11.368</v>
      </c>
      <c r="R40" s="342">
        <v>1.1055220003789128</v>
      </c>
      <c r="S40" s="305">
        <v>7.6660000000000004</v>
      </c>
      <c r="T40" s="342">
        <v>0.74550771067072008</v>
      </c>
      <c r="U40" s="305">
        <v>3.1030000000000002</v>
      </c>
      <c r="V40" s="342">
        <v>0.30176238275648898</v>
      </c>
      <c r="W40" s="305">
        <v>0</v>
      </c>
      <c r="X40" s="342">
        <v>0</v>
      </c>
      <c r="Y40" s="305">
        <v>4.5629999999999997</v>
      </c>
      <c r="Z40" s="342">
        <v>0.4437453279142311</v>
      </c>
      <c r="AA40" s="298">
        <v>0</v>
      </c>
      <c r="AB40" s="342">
        <v>0</v>
      </c>
      <c r="AC40" s="317">
        <v>247.12899999999999</v>
      </c>
      <c r="AD40" s="345">
        <v>21.536242244551055</v>
      </c>
      <c r="AE40" s="298">
        <v>27.138000000000002</v>
      </c>
      <c r="AF40" s="342">
        <v>2.3649613846720805</v>
      </c>
      <c r="AG40" s="298">
        <v>63.073</v>
      </c>
      <c r="AH40" s="342">
        <v>5.4965439389572603</v>
      </c>
      <c r="AI40" s="109" t="s">
        <v>65</v>
      </c>
    </row>
    <row r="41" spans="1:35" ht="30" customHeight="1">
      <c r="A41" s="109" t="s">
        <v>66</v>
      </c>
      <c r="B41" s="501">
        <v>70492.73</v>
      </c>
      <c r="C41" s="298">
        <v>15.273999999999999</v>
      </c>
      <c r="D41" s="342">
        <v>2.1667482590048648</v>
      </c>
      <c r="E41" s="308">
        <v>11.388</v>
      </c>
      <c r="F41" s="342">
        <v>1.6154857387421371</v>
      </c>
      <c r="G41" s="308">
        <v>1.597</v>
      </c>
      <c r="H41" s="342">
        <v>0.22654818447235622</v>
      </c>
      <c r="I41" s="305">
        <v>2.2890000000000001</v>
      </c>
      <c r="J41" s="348">
        <v>0.32471433579037162</v>
      </c>
      <c r="K41" s="298">
        <v>3.629</v>
      </c>
      <c r="L41" s="342">
        <v>0.57945009074006404</v>
      </c>
      <c r="M41" s="311">
        <v>2.0830000000000002</v>
      </c>
      <c r="N41" s="342">
        <v>0.33259700716769175</v>
      </c>
      <c r="O41" s="313">
        <v>0</v>
      </c>
      <c r="P41" s="342">
        <v>0</v>
      </c>
      <c r="Q41" s="313">
        <v>1.546</v>
      </c>
      <c r="R41" s="342">
        <v>0.24685308357237226</v>
      </c>
      <c r="S41" s="305">
        <v>0</v>
      </c>
      <c r="T41" s="342">
        <v>0</v>
      </c>
      <c r="U41" s="305">
        <v>0</v>
      </c>
      <c r="V41" s="342">
        <v>0</v>
      </c>
      <c r="W41" s="305">
        <v>0</v>
      </c>
      <c r="X41" s="342">
        <v>0</v>
      </c>
      <c r="Y41" s="305">
        <v>0</v>
      </c>
      <c r="Z41" s="342">
        <v>0</v>
      </c>
      <c r="AA41" s="298">
        <v>-8.5000000000000006E-2</v>
      </c>
      <c r="AB41" s="342">
        <v>-1.357212943315113E-2</v>
      </c>
      <c r="AC41" s="317">
        <v>141.64699999999999</v>
      </c>
      <c r="AD41" s="345">
        <v>20.093845138356823</v>
      </c>
      <c r="AE41" s="298">
        <v>12.606999999999999</v>
      </c>
      <c r="AF41" s="342">
        <v>1.7884113723500283</v>
      </c>
      <c r="AG41" s="298">
        <v>53.225999999999999</v>
      </c>
      <c r="AH41" s="342">
        <v>7.5505658526772903</v>
      </c>
      <c r="AI41" s="109" t="s">
        <v>66</v>
      </c>
    </row>
    <row r="42" spans="1:35" ht="30" customHeight="1">
      <c r="A42" s="109" t="s">
        <v>67</v>
      </c>
      <c r="B42" s="501">
        <v>68181.5</v>
      </c>
      <c r="C42" s="298">
        <v>30.603000000000002</v>
      </c>
      <c r="D42" s="342">
        <v>4.4884609461510818</v>
      </c>
      <c r="E42" s="308">
        <v>22.625</v>
      </c>
      <c r="F42" s="342">
        <v>3.3183488189611552</v>
      </c>
      <c r="G42" s="308">
        <v>1.2430000000000001</v>
      </c>
      <c r="H42" s="342">
        <v>0.18230751743508136</v>
      </c>
      <c r="I42" s="305">
        <v>6.7350000000000003</v>
      </c>
      <c r="J42" s="348">
        <v>0.98780460975484563</v>
      </c>
      <c r="K42" s="298">
        <v>6.3239999999999998</v>
      </c>
      <c r="L42" s="342">
        <v>1.02374824504637</v>
      </c>
      <c r="M42" s="311">
        <v>2.7130000000000001</v>
      </c>
      <c r="N42" s="342">
        <v>0.43918864465698948</v>
      </c>
      <c r="O42" s="313">
        <v>0.66400000000000003</v>
      </c>
      <c r="P42" s="342">
        <v>0.10749032806938483</v>
      </c>
      <c r="Q42" s="313">
        <v>2.9470000000000001</v>
      </c>
      <c r="R42" s="342">
        <v>0.47706927231999563</v>
      </c>
      <c r="S42" s="305">
        <v>0</v>
      </c>
      <c r="T42" s="342">
        <v>0</v>
      </c>
      <c r="U42" s="305">
        <v>0</v>
      </c>
      <c r="V42" s="342">
        <v>0</v>
      </c>
      <c r="W42" s="305">
        <v>0</v>
      </c>
      <c r="X42" s="342">
        <v>0</v>
      </c>
      <c r="Y42" s="305">
        <v>0</v>
      </c>
      <c r="Z42" s="342">
        <v>0</v>
      </c>
      <c r="AA42" s="298">
        <v>0</v>
      </c>
      <c r="AB42" s="342">
        <v>0</v>
      </c>
      <c r="AC42" s="317">
        <v>149.178</v>
      </c>
      <c r="AD42" s="345">
        <v>21.879542104529822</v>
      </c>
      <c r="AE42" s="298">
        <v>30.568000000000001</v>
      </c>
      <c r="AF42" s="342">
        <v>4.4833275888620818</v>
      </c>
      <c r="AG42" s="298">
        <v>59.12</v>
      </c>
      <c r="AH42" s="342">
        <v>8.670973797877723</v>
      </c>
      <c r="AI42" s="109" t="s">
        <v>67</v>
      </c>
    </row>
    <row r="43" spans="1:35" ht="30" customHeight="1">
      <c r="A43" s="109" t="s">
        <v>68</v>
      </c>
      <c r="B43" s="501">
        <v>288227.967</v>
      </c>
      <c r="C43" s="298">
        <v>194.40799999999999</v>
      </c>
      <c r="D43" s="342">
        <v>6.7449388074128143</v>
      </c>
      <c r="E43" s="308">
        <v>91.271000000000001</v>
      </c>
      <c r="F43" s="342">
        <v>3.1666253955154877</v>
      </c>
      <c r="G43" s="308">
        <v>6.8000000000000005E-2</v>
      </c>
      <c r="H43" s="342">
        <v>2.3592436468873267E-3</v>
      </c>
      <c r="I43" s="305">
        <v>103.069</v>
      </c>
      <c r="J43" s="348">
        <v>3.5759541682504392</v>
      </c>
      <c r="K43" s="298">
        <v>71.715999999999994</v>
      </c>
      <c r="L43" s="342">
        <v>2.7078474037746534</v>
      </c>
      <c r="M43" s="311">
        <v>8.0329999999999995</v>
      </c>
      <c r="N43" s="342">
        <v>0.30330941762677494</v>
      </c>
      <c r="O43" s="313">
        <v>0.69399999999999995</v>
      </c>
      <c r="P43" s="342">
        <v>2.6204000477154463E-2</v>
      </c>
      <c r="Q43" s="313">
        <v>62.988999999999997</v>
      </c>
      <c r="R43" s="342">
        <v>2.3783339856707242</v>
      </c>
      <c r="S43" s="305">
        <v>6.9240000000000004</v>
      </c>
      <c r="T43" s="342">
        <v>0.26143587795939122</v>
      </c>
      <c r="U43" s="305">
        <v>6.9240000000000004</v>
      </c>
      <c r="V43" s="342">
        <v>0.26143587795939122</v>
      </c>
      <c r="W43" s="305">
        <v>0</v>
      </c>
      <c r="X43" s="342">
        <v>0</v>
      </c>
      <c r="Y43" s="305">
        <v>0</v>
      </c>
      <c r="Z43" s="342">
        <v>0</v>
      </c>
      <c r="AA43" s="298">
        <v>-0.76900000000000002</v>
      </c>
      <c r="AB43" s="342">
        <v>-2.9035844909123608E-2</v>
      </c>
      <c r="AC43" s="317">
        <v>810.96900000000005</v>
      </c>
      <c r="AD43" s="345">
        <v>28.136374427537771</v>
      </c>
      <c r="AE43" s="298">
        <v>36.402999999999999</v>
      </c>
      <c r="AF43" s="342">
        <v>1.2629933305535197</v>
      </c>
      <c r="AG43" s="298">
        <v>143.673</v>
      </c>
      <c r="AH43" s="342">
        <v>4.9847001835182772</v>
      </c>
      <c r="AI43" s="109" t="s">
        <v>68</v>
      </c>
    </row>
    <row r="44" spans="1:35" ht="30" customHeight="1">
      <c r="A44" s="109" t="s">
        <v>69</v>
      </c>
      <c r="B44" s="501">
        <v>377841.37800000003</v>
      </c>
      <c r="C44" s="298">
        <v>105.002</v>
      </c>
      <c r="D44" s="342">
        <v>2.7789968519541017</v>
      </c>
      <c r="E44" s="308">
        <v>76.33</v>
      </c>
      <c r="F44" s="342">
        <v>2.020159898951035</v>
      </c>
      <c r="G44" s="308">
        <v>0.12</v>
      </c>
      <c r="H44" s="342">
        <v>3.1759359082159599E-3</v>
      </c>
      <c r="I44" s="305">
        <v>28.552</v>
      </c>
      <c r="J44" s="348">
        <v>0.75566101709485078</v>
      </c>
      <c r="K44" s="298">
        <v>109.502</v>
      </c>
      <c r="L44" s="342">
        <v>3.1427957048175523</v>
      </c>
      <c r="M44" s="311">
        <v>12.678000000000001</v>
      </c>
      <c r="N44" s="342">
        <v>0.36386882381761915</v>
      </c>
      <c r="O44" s="313">
        <v>0</v>
      </c>
      <c r="P44" s="342">
        <v>0</v>
      </c>
      <c r="Q44" s="313">
        <v>96.823999999999998</v>
      </c>
      <c r="R44" s="342">
        <v>2.7789268809999332</v>
      </c>
      <c r="S44" s="305">
        <v>11.231999999999999</v>
      </c>
      <c r="T44" s="342">
        <v>0.32236745773146375</v>
      </c>
      <c r="U44" s="305">
        <v>11.231999999999999</v>
      </c>
      <c r="V44" s="342">
        <v>0.32236745773146375</v>
      </c>
      <c r="W44" s="305">
        <v>0</v>
      </c>
      <c r="X44" s="342">
        <v>0</v>
      </c>
      <c r="Y44" s="305">
        <v>0</v>
      </c>
      <c r="Z44" s="342">
        <v>0</v>
      </c>
      <c r="AA44" s="298">
        <v>-0.69899999999999995</v>
      </c>
      <c r="AB44" s="342">
        <v>-2.0061863688950601E-2</v>
      </c>
      <c r="AC44" s="317">
        <v>786.89700000000005</v>
      </c>
      <c r="AD44" s="345">
        <v>20.826120319728457</v>
      </c>
      <c r="AE44" s="298">
        <v>52.566000000000003</v>
      </c>
      <c r="AF44" s="342">
        <v>1.3912187245940013</v>
      </c>
      <c r="AG44" s="298">
        <v>226.12200000000001</v>
      </c>
      <c r="AH44" s="342">
        <v>5.9845748286467453</v>
      </c>
      <c r="AI44" s="109" t="s">
        <v>69</v>
      </c>
    </row>
    <row r="45" spans="1:35" ht="30" customHeight="1">
      <c r="A45" s="109" t="s">
        <v>70</v>
      </c>
      <c r="B45" s="501">
        <v>146815.38699999999</v>
      </c>
      <c r="C45" s="298">
        <v>21.178999999999998</v>
      </c>
      <c r="D45" s="342">
        <v>1.4425599681864407</v>
      </c>
      <c r="E45" s="308">
        <v>15.452</v>
      </c>
      <c r="F45" s="342">
        <v>1.0524782392188907</v>
      </c>
      <c r="G45" s="308">
        <v>0.14399999999999999</v>
      </c>
      <c r="H45" s="342">
        <v>9.8082362443386115E-3</v>
      </c>
      <c r="I45" s="305">
        <v>5.5830000000000002</v>
      </c>
      <c r="J45" s="348">
        <v>0.3802734927232117</v>
      </c>
      <c r="K45" s="298">
        <v>29.388000000000002</v>
      </c>
      <c r="L45" s="342">
        <v>2.2157339492921579</v>
      </c>
      <c r="M45" s="311">
        <v>3.944</v>
      </c>
      <c r="N45" s="342">
        <v>0.29736132761699574</v>
      </c>
      <c r="O45" s="313">
        <v>0.41799999999999998</v>
      </c>
      <c r="P45" s="342">
        <v>3.1515475391456445E-2</v>
      </c>
      <c r="Q45" s="313">
        <v>25.026</v>
      </c>
      <c r="R45" s="342">
        <v>1.8868571462837058</v>
      </c>
      <c r="S45" s="305">
        <v>0.27200000000000002</v>
      </c>
      <c r="T45" s="342">
        <v>2.050767776668936E-2</v>
      </c>
      <c r="U45" s="305">
        <v>0</v>
      </c>
      <c r="V45" s="342">
        <v>0</v>
      </c>
      <c r="W45" s="305">
        <v>0</v>
      </c>
      <c r="X45" s="342">
        <v>0</v>
      </c>
      <c r="Y45" s="305">
        <v>0.27200000000000002</v>
      </c>
      <c r="Z45" s="342">
        <v>2.050767776668936E-2</v>
      </c>
      <c r="AA45" s="298">
        <v>-1.115</v>
      </c>
      <c r="AB45" s="342">
        <v>-8.4066399668597927E-2</v>
      </c>
      <c r="AC45" s="317">
        <v>355.87400000000002</v>
      </c>
      <c r="AD45" s="345">
        <v>24.239557397345553</v>
      </c>
      <c r="AE45" s="298">
        <v>12.792</v>
      </c>
      <c r="AF45" s="342">
        <v>0.87129831970541349</v>
      </c>
      <c r="AG45" s="298">
        <v>167.822</v>
      </c>
      <c r="AH45" s="342">
        <v>11.430818215259686</v>
      </c>
      <c r="AI45" s="109" t="s">
        <v>70</v>
      </c>
    </row>
    <row r="46" spans="1:35" ht="30" customHeight="1">
      <c r="A46" s="109" t="s">
        <v>71</v>
      </c>
      <c r="B46" s="501">
        <v>106673.20600000001</v>
      </c>
      <c r="C46" s="298">
        <v>82.730999999999995</v>
      </c>
      <c r="D46" s="342">
        <v>7.7555557859580961</v>
      </c>
      <c r="E46" s="308">
        <v>45.244999999999997</v>
      </c>
      <c r="F46" s="342">
        <v>4.2414587220712194</v>
      </c>
      <c r="G46" s="308">
        <v>2E-3</v>
      </c>
      <c r="H46" s="342">
        <v>1.8748850578279236E-4</v>
      </c>
      <c r="I46" s="305">
        <v>37.484000000000002</v>
      </c>
      <c r="J46" s="348">
        <v>3.5139095753810943</v>
      </c>
      <c r="K46" s="298">
        <v>6.2560000000000002</v>
      </c>
      <c r="L46" s="342">
        <v>0.63568619984804919</v>
      </c>
      <c r="M46" s="311">
        <v>0.81100000000000005</v>
      </c>
      <c r="N46" s="342">
        <v>8.2407530063421969E-2</v>
      </c>
      <c r="O46" s="313">
        <v>0</v>
      </c>
      <c r="P46" s="342">
        <v>0</v>
      </c>
      <c r="Q46" s="313">
        <v>5.4450000000000003</v>
      </c>
      <c r="R46" s="342">
        <v>0.55327866978462714</v>
      </c>
      <c r="S46" s="305">
        <v>0</v>
      </c>
      <c r="T46" s="342">
        <v>0</v>
      </c>
      <c r="U46" s="305">
        <v>0</v>
      </c>
      <c r="V46" s="342">
        <v>0</v>
      </c>
      <c r="W46" s="305">
        <v>0</v>
      </c>
      <c r="X46" s="342">
        <v>0</v>
      </c>
      <c r="Y46" s="305">
        <v>0</v>
      </c>
      <c r="Z46" s="342">
        <v>0</v>
      </c>
      <c r="AA46" s="298">
        <v>-0.26500000000000001</v>
      </c>
      <c r="AB46" s="342">
        <v>-2.6927244718627404E-2</v>
      </c>
      <c r="AC46" s="317">
        <v>301.226</v>
      </c>
      <c r="AD46" s="345">
        <v>28.238206321463704</v>
      </c>
      <c r="AE46" s="298">
        <v>34.447000000000003</v>
      </c>
      <c r="AF46" s="342">
        <v>3.2292082793499239</v>
      </c>
      <c r="AG46" s="298">
        <v>198.678</v>
      </c>
      <c r="AH46" s="342">
        <v>18.624920675956808</v>
      </c>
      <c r="AI46" s="109" t="s">
        <v>71</v>
      </c>
    </row>
    <row r="47" spans="1:35" ht="30" customHeight="1">
      <c r="A47" s="109" t="s">
        <v>72</v>
      </c>
      <c r="B47" s="501">
        <v>144202.394</v>
      </c>
      <c r="C47" s="298">
        <v>36.533000000000001</v>
      </c>
      <c r="D47" s="342">
        <v>2.5334530853905242</v>
      </c>
      <c r="E47" s="308">
        <v>26.689</v>
      </c>
      <c r="F47" s="342">
        <v>1.850801450633337</v>
      </c>
      <c r="G47" s="308">
        <v>1.7000000000000001E-2</v>
      </c>
      <c r="H47" s="342">
        <v>1.1788985972035944E-3</v>
      </c>
      <c r="I47" s="305">
        <v>9.827</v>
      </c>
      <c r="J47" s="348">
        <v>0.68147273615998361</v>
      </c>
      <c r="K47" s="298">
        <v>46.055999999999997</v>
      </c>
      <c r="L47" s="342">
        <v>3.3867465333701197</v>
      </c>
      <c r="M47" s="311">
        <v>5.0570000000000004</v>
      </c>
      <c r="N47" s="342">
        <v>0.37186853437668699</v>
      </c>
      <c r="O47" s="313">
        <v>2.1000000000000001E-2</v>
      </c>
      <c r="P47" s="342">
        <v>1.5442434688373397E-3</v>
      </c>
      <c r="Q47" s="313">
        <v>40.978000000000002</v>
      </c>
      <c r="R47" s="342">
        <v>3.0133337555245956</v>
      </c>
      <c r="S47" s="305">
        <v>0</v>
      </c>
      <c r="T47" s="342">
        <v>0</v>
      </c>
      <c r="U47" s="305">
        <v>0</v>
      </c>
      <c r="V47" s="342">
        <v>0</v>
      </c>
      <c r="W47" s="305">
        <v>0</v>
      </c>
      <c r="X47" s="342">
        <v>0</v>
      </c>
      <c r="Y47" s="305">
        <v>0</v>
      </c>
      <c r="Z47" s="342">
        <v>0</v>
      </c>
      <c r="AA47" s="298">
        <v>-2.52</v>
      </c>
      <c r="AB47" s="342">
        <v>-0.18530921626048075</v>
      </c>
      <c r="AC47" s="317">
        <v>399.27300000000002</v>
      </c>
      <c r="AD47" s="345">
        <v>27.688375270662984</v>
      </c>
      <c r="AE47" s="298">
        <v>27.712</v>
      </c>
      <c r="AF47" s="342">
        <v>1.9217434073944708</v>
      </c>
      <c r="AG47" s="298">
        <v>82.161000000000001</v>
      </c>
      <c r="AH47" s="342">
        <v>5.6976169202849709</v>
      </c>
      <c r="AI47" s="109" t="s">
        <v>72</v>
      </c>
    </row>
    <row r="48" spans="1:35" ht="30" customHeight="1">
      <c r="A48" s="109" t="s">
        <v>73</v>
      </c>
      <c r="B48" s="501">
        <v>136087.253</v>
      </c>
      <c r="C48" s="298">
        <v>55.267000000000003</v>
      </c>
      <c r="D48" s="342">
        <v>4.06114450704652</v>
      </c>
      <c r="E48" s="308">
        <v>36.703000000000003</v>
      </c>
      <c r="F48" s="342">
        <v>2.6970196833938598</v>
      </c>
      <c r="G48" s="308">
        <v>0.627</v>
      </c>
      <c r="H48" s="342">
        <v>4.6073382052909832E-2</v>
      </c>
      <c r="I48" s="305">
        <v>17.937000000000001</v>
      </c>
      <c r="J48" s="348">
        <v>1.3180514415997509</v>
      </c>
      <c r="K48" s="298">
        <v>52.009</v>
      </c>
      <c r="L48" s="342">
        <v>4.1419055211884368</v>
      </c>
      <c r="M48" s="311">
        <v>5.9349999999999996</v>
      </c>
      <c r="N48" s="342">
        <v>0.4726529882953599</v>
      </c>
      <c r="O48" s="313">
        <v>0.24</v>
      </c>
      <c r="P48" s="342">
        <v>1.9113178970663246E-2</v>
      </c>
      <c r="Q48" s="313">
        <v>45.834000000000003</v>
      </c>
      <c r="R48" s="342">
        <v>3.6501393539224143</v>
      </c>
      <c r="S48" s="305">
        <v>4.07</v>
      </c>
      <c r="T48" s="342">
        <v>0.32412766004416427</v>
      </c>
      <c r="U48" s="305">
        <v>4.07</v>
      </c>
      <c r="V48" s="342">
        <v>0.32412766004416427</v>
      </c>
      <c r="W48" s="305">
        <v>0</v>
      </c>
      <c r="X48" s="342">
        <v>0</v>
      </c>
      <c r="Y48" s="305">
        <v>0</v>
      </c>
      <c r="Z48" s="342">
        <v>0</v>
      </c>
      <c r="AA48" s="298">
        <v>0</v>
      </c>
      <c r="AB48" s="342">
        <v>0</v>
      </c>
      <c r="AC48" s="317">
        <v>287.63900000000001</v>
      </c>
      <c r="AD48" s="345">
        <v>21.13636609300946</v>
      </c>
      <c r="AE48" s="298">
        <v>37.640999999999998</v>
      </c>
      <c r="AF48" s="342">
        <v>2.7659460508031564</v>
      </c>
      <c r="AG48" s="298">
        <v>213.483</v>
      </c>
      <c r="AH48" s="342">
        <v>15.687215025201517</v>
      </c>
      <c r="AI48" s="109" t="s">
        <v>73</v>
      </c>
    </row>
    <row r="49" spans="1:35" ht="30" customHeight="1">
      <c r="A49" s="109" t="s">
        <v>74</v>
      </c>
      <c r="B49" s="501">
        <v>71350.122000000003</v>
      </c>
      <c r="C49" s="298">
        <v>13.007999999999999</v>
      </c>
      <c r="D49" s="342">
        <v>1.823122320659802</v>
      </c>
      <c r="E49" s="308">
        <v>8.9329999999999998</v>
      </c>
      <c r="F49" s="342">
        <v>1.2519950561542137</v>
      </c>
      <c r="G49" s="308">
        <v>2.4620000000000002</v>
      </c>
      <c r="H49" s="342">
        <v>0.34505897551233339</v>
      </c>
      <c r="I49" s="305">
        <v>1.613</v>
      </c>
      <c r="J49" s="348">
        <v>0.22606828899325496</v>
      </c>
      <c r="K49" s="298">
        <v>40.834000000000003</v>
      </c>
      <c r="L49" s="342">
        <v>6.2319182889098332</v>
      </c>
      <c r="M49" s="311">
        <v>13.718</v>
      </c>
      <c r="N49" s="342">
        <v>2.0935851272778834</v>
      </c>
      <c r="O49" s="313">
        <v>0.65400000000000003</v>
      </c>
      <c r="P49" s="342">
        <v>9.9810808663051157E-2</v>
      </c>
      <c r="Q49" s="313">
        <v>26.462</v>
      </c>
      <c r="R49" s="342">
        <v>4.0385223529688981</v>
      </c>
      <c r="S49" s="305">
        <v>0</v>
      </c>
      <c r="T49" s="342">
        <v>0</v>
      </c>
      <c r="U49" s="305">
        <v>0</v>
      </c>
      <c r="V49" s="342">
        <v>0</v>
      </c>
      <c r="W49" s="305">
        <v>0</v>
      </c>
      <c r="X49" s="342">
        <v>0</v>
      </c>
      <c r="Y49" s="305">
        <v>0</v>
      </c>
      <c r="Z49" s="342">
        <v>0</v>
      </c>
      <c r="AA49" s="298">
        <v>0</v>
      </c>
      <c r="AB49" s="342">
        <v>0</v>
      </c>
      <c r="AC49" s="317">
        <v>182.08699999999999</v>
      </c>
      <c r="AD49" s="345">
        <v>25.520208640988727</v>
      </c>
      <c r="AE49" s="298">
        <v>12.473000000000001</v>
      </c>
      <c r="AF49" s="342">
        <v>1.7481399681418905</v>
      </c>
      <c r="AG49" s="298">
        <v>6.1580000000000004</v>
      </c>
      <c r="AH49" s="342">
        <v>0.86306790057065352</v>
      </c>
      <c r="AI49" s="109" t="s">
        <v>74</v>
      </c>
    </row>
    <row r="50" spans="1:35" ht="30" customHeight="1">
      <c r="A50" s="109" t="s">
        <v>75</v>
      </c>
      <c r="B50" s="501">
        <v>787865.39300000004</v>
      </c>
      <c r="C50" s="298">
        <v>145.50399999999999</v>
      </c>
      <c r="D50" s="342">
        <v>1.8468129364834278</v>
      </c>
      <c r="E50" s="308">
        <v>122.258</v>
      </c>
      <c r="F50" s="342">
        <v>1.5517625356594382</v>
      </c>
      <c r="G50" s="308">
        <v>0.214</v>
      </c>
      <c r="H50" s="342">
        <v>2.7162000247928138E-3</v>
      </c>
      <c r="I50" s="305">
        <v>23.032</v>
      </c>
      <c r="J50" s="348">
        <v>0.29233420079919664</v>
      </c>
      <c r="K50" s="298">
        <v>29.492000000000001</v>
      </c>
      <c r="L50" s="342">
        <v>0.41264461142440279</v>
      </c>
      <c r="M50" s="311">
        <v>12.898999999999999</v>
      </c>
      <c r="N50" s="342">
        <v>0.18047954844579447</v>
      </c>
      <c r="O50" s="313">
        <v>0.91</v>
      </c>
      <c r="P50" s="342">
        <v>1.2732490044629273E-2</v>
      </c>
      <c r="Q50" s="313">
        <v>15.683</v>
      </c>
      <c r="R50" s="342">
        <v>0.21943257293397897</v>
      </c>
      <c r="S50" s="305">
        <v>3.669</v>
      </c>
      <c r="T50" s="342">
        <v>5.1335720850269016E-2</v>
      </c>
      <c r="U50" s="305">
        <v>2.5329999999999999</v>
      </c>
      <c r="V50" s="342">
        <v>3.5441095915435109E-2</v>
      </c>
      <c r="W50" s="305">
        <v>0</v>
      </c>
      <c r="X50" s="342">
        <v>0</v>
      </c>
      <c r="Y50" s="305">
        <v>1.1359999999999999</v>
      </c>
      <c r="Z50" s="342">
        <v>1.5894624934833904E-2</v>
      </c>
      <c r="AA50" s="298">
        <v>-48.695</v>
      </c>
      <c r="AB50" s="342">
        <v>-0.681328134860684</v>
      </c>
      <c r="AC50" s="317">
        <v>2114.703</v>
      </c>
      <c r="AD50" s="345">
        <v>26.84091748144597</v>
      </c>
      <c r="AE50" s="298">
        <v>284.92599999999999</v>
      </c>
      <c r="AF50" s="342">
        <v>3.616429945159426</v>
      </c>
      <c r="AG50" s="298">
        <v>860.27200000000005</v>
      </c>
      <c r="AH50" s="342">
        <v>10.91902255947927</v>
      </c>
      <c r="AI50" s="109" t="s">
        <v>75</v>
      </c>
    </row>
    <row r="51" spans="1:35" ht="30" customHeight="1">
      <c r="A51" s="109" t="s">
        <v>76</v>
      </c>
      <c r="B51" s="501">
        <v>107604.58</v>
      </c>
      <c r="C51" s="298">
        <v>73.417000000000002</v>
      </c>
      <c r="D51" s="342">
        <v>6.8228508489136805</v>
      </c>
      <c r="E51" s="308">
        <v>54.008000000000003</v>
      </c>
      <c r="F51" s="342">
        <v>5.0191172160144113</v>
      </c>
      <c r="G51" s="308">
        <v>0.8</v>
      </c>
      <c r="H51" s="342">
        <v>7.43462778257208E-2</v>
      </c>
      <c r="I51" s="305">
        <v>18.609000000000002</v>
      </c>
      <c r="J51" s="348">
        <v>1.7293873550735481</v>
      </c>
      <c r="K51" s="298">
        <v>27.33</v>
      </c>
      <c r="L51" s="342">
        <v>2.8653407481460254</v>
      </c>
      <c r="M51" s="311">
        <v>0.435</v>
      </c>
      <c r="N51" s="342">
        <v>4.5606411468844539E-2</v>
      </c>
      <c r="O51" s="313">
        <v>0.152</v>
      </c>
      <c r="P51" s="342">
        <v>1.5936033432791655E-2</v>
      </c>
      <c r="Q51" s="313">
        <v>26.742999999999999</v>
      </c>
      <c r="R51" s="342">
        <v>2.8037983032443896</v>
      </c>
      <c r="S51" s="305">
        <v>0</v>
      </c>
      <c r="T51" s="342">
        <v>0</v>
      </c>
      <c r="U51" s="305">
        <v>0</v>
      </c>
      <c r="V51" s="342">
        <v>0</v>
      </c>
      <c r="W51" s="305">
        <v>0</v>
      </c>
      <c r="X51" s="342">
        <v>0</v>
      </c>
      <c r="Y51" s="305">
        <v>0</v>
      </c>
      <c r="Z51" s="342">
        <v>0</v>
      </c>
      <c r="AA51" s="298">
        <v>0</v>
      </c>
      <c r="AB51" s="342">
        <v>0</v>
      </c>
      <c r="AC51" s="317">
        <v>307.93</v>
      </c>
      <c r="AD51" s="345">
        <v>28.616811663592756</v>
      </c>
      <c r="AE51" s="298">
        <v>31.161000000000001</v>
      </c>
      <c r="AF51" s="342">
        <v>2.8958804541591072</v>
      </c>
      <c r="AG51" s="298">
        <v>68.950999999999993</v>
      </c>
      <c r="AH51" s="342">
        <v>6.4078127529515925</v>
      </c>
      <c r="AI51" s="109" t="s">
        <v>76</v>
      </c>
    </row>
    <row r="52" spans="1:35" ht="30" customHeight="1">
      <c r="A52" s="109" t="s">
        <v>77</v>
      </c>
      <c r="B52" s="501">
        <v>160278.78099999999</v>
      </c>
      <c r="C52" s="298">
        <v>53.155000000000001</v>
      </c>
      <c r="D52" s="342">
        <v>3.3164090510521165</v>
      </c>
      <c r="E52" s="308">
        <v>35.642000000000003</v>
      </c>
      <c r="F52" s="342">
        <v>2.2237503790348896</v>
      </c>
      <c r="G52" s="308">
        <v>5.3999999999999999E-2</v>
      </c>
      <c r="H52" s="342">
        <v>3.3691296915965441E-3</v>
      </c>
      <c r="I52" s="305">
        <v>17.459</v>
      </c>
      <c r="J52" s="348">
        <v>1.0892895423256308</v>
      </c>
      <c r="K52" s="298">
        <v>35.039000000000001</v>
      </c>
      <c r="L52" s="342">
        <v>2.410320897916935</v>
      </c>
      <c r="M52" s="311">
        <v>5.2809999999999997</v>
      </c>
      <c r="N52" s="342">
        <v>0.36327819463738503</v>
      </c>
      <c r="O52" s="313">
        <v>1.5529999999999999</v>
      </c>
      <c r="P52" s="342">
        <v>0.10683034203216417</v>
      </c>
      <c r="Q52" s="313">
        <v>28.204999999999998</v>
      </c>
      <c r="R52" s="342">
        <v>1.9402123612473858</v>
      </c>
      <c r="S52" s="305">
        <v>6.3090000000000002</v>
      </c>
      <c r="T52" s="342">
        <v>0.43399396515191485</v>
      </c>
      <c r="U52" s="305">
        <v>6.3090000000000002</v>
      </c>
      <c r="V52" s="342">
        <v>0.43399396515191485</v>
      </c>
      <c r="W52" s="305">
        <v>0</v>
      </c>
      <c r="X52" s="342">
        <v>0</v>
      </c>
      <c r="Y52" s="305">
        <v>0</v>
      </c>
      <c r="Z52" s="342">
        <v>0</v>
      </c>
      <c r="AA52" s="298">
        <v>-1.1319999999999999</v>
      </c>
      <c r="AB52" s="342">
        <v>-7.7869895158023075E-2</v>
      </c>
      <c r="AC52" s="317">
        <v>444.92399999999998</v>
      </c>
      <c r="AD52" s="345">
        <v>27.759382572294459</v>
      </c>
      <c r="AE52" s="298">
        <v>102.47199999999999</v>
      </c>
      <c r="AF52" s="342">
        <v>6.3933603288385381</v>
      </c>
      <c r="AG52" s="298">
        <v>168.089</v>
      </c>
      <c r="AH52" s="342">
        <v>10.487289643162434</v>
      </c>
      <c r="AI52" s="109" t="s">
        <v>77</v>
      </c>
    </row>
    <row r="53" spans="1:35" ht="30" customHeight="1">
      <c r="A53" s="109" t="s">
        <v>78</v>
      </c>
      <c r="B53" s="501">
        <v>203217.66699999999</v>
      </c>
      <c r="C53" s="298">
        <v>63.918999999999997</v>
      </c>
      <c r="D53" s="342">
        <v>3.1453466100464582</v>
      </c>
      <c r="E53" s="308">
        <v>54.393999999999998</v>
      </c>
      <c r="F53" s="342">
        <v>2.6766373614553896</v>
      </c>
      <c r="G53" s="308">
        <v>0.71299999999999997</v>
      </c>
      <c r="H53" s="342">
        <v>3.5085532204244818E-2</v>
      </c>
      <c r="I53" s="305">
        <v>8.8119999999999994</v>
      </c>
      <c r="J53" s="348">
        <v>0.43362371638682373</v>
      </c>
      <c r="K53" s="298">
        <v>19.646999999999998</v>
      </c>
      <c r="L53" s="342">
        <v>1.0685885589328086</v>
      </c>
      <c r="M53" s="311">
        <v>14.736000000000001</v>
      </c>
      <c r="N53" s="342">
        <v>0.80148221125026053</v>
      </c>
      <c r="O53" s="313">
        <v>0.68300000000000005</v>
      </c>
      <c r="P53" s="342">
        <v>3.714796079559772E-2</v>
      </c>
      <c r="Q53" s="313">
        <v>4.2279999999999998</v>
      </c>
      <c r="R53" s="342">
        <v>0.22995838688695042</v>
      </c>
      <c r="S53" s="305">
        <v>5.04</v>
      </c>
      <c r="T53" s="342">
        <v>0.27412258039504023</v>
      </c>
      <c r="U53" s="305">
        <v>5.04</v>
      </c>
      <c r="V53" s="342">
        <v>0.27412258039504023</v>
      </c>
      <c r="W53" s="305">
        <v>0</v>
      </c>
      <c r="X53" s="342">
        <v>0</v>
      </c>
      <c r="Y53" s="305">
        <v>0</v>
      </c>
      <c r="Z53" s="342">
        <v>0</v>
      </c>
      <c r="AA53" s="298">
        <v>0</v>
      </c>
      <c r="AB53" s="342">
        <v>0</v>
      </c>
      <c r="AC53" s="317">
        <v>554.80999999999995</v>
      </c>
      <c r="AD53" s="345">
        <v>27.301268053628426</v>
      </c>
      <c r="AE53" s="298">
        <v>111.104</v>
      </c>
      <c r="AF53" s="342">
        <v>5.4672411921744981</v>
      </c>
      <c r="AG53" s="298">
        <v>274.82900000000001</v>
      </c>
      <c r="AH53" s="342">
        <v>13.523873394334363</v>
      </c>
      <c r="AI53" s="109" t="s">
        <v>78</v>
      </c>
    </row>
    <row r="54" spans="1:35" ht="30" customHeight="1">
      <c r="A54" s="109" t="s">
        <v>79</v>
      </c>
      <c r="B54" s="501">
        <v>120204.001</v>
      </c>
      <c r="C54" s="298">
        <v>57.051000000000002</v>
      </c>
      <c r="D54" s="342">
        <v>4.7461814519801218</v>
      </c>
      <c r="E54" s="308">
        <v>46.164999999999999</v>
      </c>
      <c r="F54" s="342">
        <v>3.8405543589185518</v>
      </c>
      <c r="G54" s="308">
        <v>0.42299999999999999</v>
      </c>
      <c r="H54" s="342">
        <v>3.5190176406856871E-2</v>
      </c>
      <c r="I54" s="305">
        <v>10.462999999999999</v>
      </c>
      <c r="J54" s="348">
        <v>0.87043691665471268</v>
      </c>
      <c r="K54" s="298">
        <v>19.686</v>
      </c>
      <c r="L54" s="342">
        <v>1.760867701982614</v>
      </c>
      <c r="M54" s="311">
        <v>3.53</v>
      </c>
      <c r="N54" s="342">
        <v>0.31575043116928919</v>
      </c>
      <c r="O54" s="313">
        <v>0.68700000000000006</v>
      </c>
      <c r="P54" s="342">
        <v>6.1450579663824847E-2</v>
      </c>
      <c r="Q54" s="313">
        <v>15.468999999999999</v>
      </c>
      <c r="R54" s="342">
        <v>1.3836666911494997</v>
      </c>
      <c r="S54" s="305">
        <v>0</v>
      </c>
      <c r="T54" s="342">
        <v>0</v>
      </c>
      <c r="U54" s="305">
        <v>0</v>
      </c>
      <c r="V54" s="342">
        <v>0</v>
      </c>
      <c r="W54" s="305">
        <v>0</v>
      </c>
      <c r="X54" s="342">
        <v>0</v>
      </c>
      <c r="Y54" s="305">
        <v>0</v>
      </c>
      <c r="Z54" s="342">
        <v>0</v>
      </c>
      <c r="AA54" s="298">
        <v>0</v>
      </c>
      <c r="AB54" s="342">
        <v>0</v>
      </c>
      <c r="AC54" s="317">
        <v>307.06</v>
      </c>
      <c r="AD54" s="345">
        <v>25.544906778934923</v>
      </c>
      <c r="AE54" s="298">
        <v>27.7</v>
      </c>
      <c r="AF54" s="342">
        <v>2.3044158072575303</v>
      </c>
      <c r="AG54" s="298">
        <v>141.10900000000001</v>
      </c>
      <c r="AH54" s="342">
        <v>11.739126720083137</v>
      </c>
      <c r="AI54" s="109" t="s">
        <v>79</v>
      </c>
    </row>
    <row r="55" spans="1:35" ht="30" customHeight="1">
      <c r="A55" s="109" t="s">
        <v>80</v>
      </c>
      <c r="B55" s="501">
        <v>129943.523</v>
      </c>
      <c r="C55" s="298">
        <v>92.94</v>
      </c>
      <c r="D55" s="342">
        <v>7.152338019956562</v>
      </c>
      <c r="E55" s="308">
        <v>87.936999999999998</v>
      </c>
      <c r="F55" s="342">
        <v>6.7673246014732102</v>
      </c>
      <c r="G55" s="308">
        <v>7.8E-2</v>
      </c>
      <c r="H55" s="342">
        <v>6.0026077636820725E-3</v>
      </c>
      <c r="I55" s="305">
        <v>4.9249999999999998</v>
      </c>
      <c r="J55" s="348">
        <v>0.3790108107196693</v>
      </c>
      <c r="K55" s="298">
        <v>18.859000000000002</v>
      </c>
      <c r="L55" s="342">
        <v>1.6472705751146619</v>
      </c>
      <c r="M55" s="311">
        <v>2.0499999999999998</v>
      </c>
      <c r="N55" s="342">
        <v>0.17906064367066421</v>
      </c>
      <c r="O55" s="313">
        <v>0.219</v>
      </c>
      <c r="P55" s="342">
        <v>1.9128917543353885E-2</v>
      </c>
      <c r="Q55" s="313">
        <v>16.59</v>
      </c>
      <c r="R55" s="342">
        <v>1.4490810139006436</v>
      </c>
      <c r="S55" s="305">
        <v>0</v>
      </c>
      <c r="T55" s="342">
        <v>0</v>
      </c>
      <c r="U55" s="305">
        <v>0</v>
      </c>
      <c r="V55" s="342">
        <v>0</v>
      </c>
      <c r="W55" s="305">
        <v>0</v>
      </c>
      <c r="X55" s="342">
        <v>0</v>
      </c>
      <c r="Y55" s="305">
        <v>0</v>
      </c>
      <c r="Z55" s="342">
        <v>0</v>
      </c>
      <c r="AA55" s="298">
        <v>-7.1999999999999995E-2</v>
      </c>
      <c r="AB55" s="342">
        <v>-6.2889591923355236E-3</v>
      </c>
      <c r="AC55" s="317">
        <v>387.17700000000002</v>
      </c>
      <c r="AD55" s="345">
        <v>29.795790591270947</v>
      </c>
      <c r="AE55" s="298">
        <v>21.315999999999999</v>
      </c>
      <c r="AF55" s="342">
        <v>1.6404049627006032</v>
      </c>
      <c r="AG55" s="298">
        <v>250.22499999999999</v>
      </c>
      <c r="AH55" s="342">
        <v>19.256442662401877</v>
      </c>
      <c r="AI55" s="109" t="s">
        <v>80</v>
      </c>
    </row>
    <row r="56" spans="1:35" ht="30" customHeight="1">
      <c r="A56" s="109" t="s">
        <v>81</v>
      </c>
      <c r="B56" s="501">
        <v>169215.28</v>
      </c>
      <c r="C56" s="298">
        <v>165.042</v>
      </c>
      <c r="D56" s="342">
        <v>9.7533745179513343</v>
      </c>
      <c r="E56" s="308">
        <v>121.56699999999999</v>
      </c>
      <c r="F56" s="342">
        <v>7.1841620922176768</v>
      </c>
      <c r="G56" s="308">
        <v>0.67500000000000004</v>
      </c>
      <c r="H56" s="342">
        <v>3.9890014660614578E-2</v>
      </c>
      <c r="I56" s="305">
        <v>42.8</v>
      </c>
      <c r="J56" s="348">
        <v>2.5293224110730423</v>
      </c>
      <c r="K56" s="298">
        <v>6.8890000000000002</v>
      </c>
      <c r="L56" s="342">
        <v>0.44810066720361558</v>
      </c>
      <c r="M56" s="311">
        <v>2.597</v>
      </c>
      <c r="N56" s="342">
        <v>0.16892399952500939</v>
      </c>
      <c r="O56" s="313">
        <v>0</v>
      </c>
      <c r="P56" s="342">
        <v>0</v>
      </c>
      <c r="Q56" s="313">
        <v>4.2919999999999998</v>
      </c>
      <c r="R56" s="342">
        <v>0.27917666767860616</v>
      </c>
      <c r="S56" s="305">
        <v>18.41</v>
      </c>
      <c r="T56" s="342">
        <v>1.1974935815384762</v>
      </c>
      <c r="U56" s="305">
        <v>18.41</v>
      </c>
      <c r="V56" s="342">
        <v>1.1974935815384762</v>
      </c>
      <c r="W56" s="305">
        <v>0</v>
      </c>
      <c r="X56" s="342">
        <v>0</v>
      </c>
      <c r="Y56" s="305">
        <v>0</v>
      </c>
      <c r="Z56" s="342">
        <v>0</v>
      </c>
      <c r="AA56" s="298">
        <v>-3.6339999999999999</v>
      </c>
      <c r="AB56" s="342">
        <v>-0.23637651685555797</v>
      </c>
      <c r="AC56" s="317">
        <v>674.94600000000003</v>
      </c>
      <c r="AD56" s="345">
        <v>39.886823459441729</v>
      </c>
      <c r="AE56" s="298">
        <v>13.401</v>
      </c>
      <c r="AF56" s="342">
        <v>0.79194975772873455</v>
      </c>
      <c r="AG56" s="298">
        <v>86.932000000000002</v>
      </c>
      <c r="AH56" s="342">
        <v>5.1373611177430316</v>
      </c>
      <c r="AI56" s="109" t="s">
        <v>81</v>
      </c>
    </row>
    <row r="57" spans="1:35" ht="30" customHeight="1" thickBot="1">
      <c r="A57" s="110" t="s">
        <v>82</v>
      </c>
      <c r="B57" s="299">
        <v>147300.19699999999</v>
      </c>
      <c r="C57" s="300">
        <v>117.431</v>
      </c>
      <c r="D57" s="343">
        <v>7.972222874895408</v>
      </c>
      <c r="E57" s="309">
        <v>77.471000000000004</v>
      </c>
      <c r="F57" s="343">
        <v>5.2593955458185855</v>
      </c>
      <c r="G57" s="309">
        <v>8.3000000000000004E-2</v>
      </c>
      <c r="H57" s="343">
        <v>5.6347514592937041E-3</v>
      </c>
      <c r="I57" s="306">
        <v>39.877000000000002</v>
      </c>
      <c r="J57" s="349">
        <v>2.7071925776175307</v>
      </c>
      <c r="K57" s="300">
        <v>18.707999999999998</v>
      </c>
      <c r="L57" s="343">
        <v>1.3478936459941928</v>
      </c>
      <c r="M57" s="311">
        <v>11.523</v>
      </c>
      <c r="N57" s="343">
        <v>0.83022121460290155</v>
      </c>
      <c r="O57" s="312">
        <v>0.94599999999999995</v>
      </c>
      <c r="P57" s="343">
        <v>6.815840224024515E-2</v>
      </c>
      <c r="Q57" s="312">
        <v>6.2389999999999999</v>
      </c>
      <c r="R57" s="343">
        <v>0.44951402915104599</v>
      </c>
      <c r="S57" s="306">
        <v>2.4529999999999998</v>
      </c>
      <c r="T57" s="343">
        <v>0.17673632208807755</v>
      </c>
      <c r="U57" s="306">
        <v>2.4529999999999998</v>
      </c>
      <c r="V57" s="343">
        <v>0.17673632208807755</v>
      </c>
      <c r="W57" s="306">
        <v>0</v>
      </c>
      <c r="X57" s="343">
        <v>0</v>
      </c>
      <c r="Y57" s="306">
        <v>0</v>
      </c>
      <c r="Z57" s="343">
        <v>0</v>
      </c>
      <c r="AA57" s="300">
        <v>-0.33700000000000002</v>
      </c>
      <c r="AB57" s="343">
        <v>-2.4280530184949915E-2</v>
      </c>
      <c r="AC57" s="318">
        <v>714.30200000000002</v>
      </c>
      <c r="AD57" s="346">
        <v>48.492942612968811</v>
      </c>
      <c r="AE57" s="300">
        <v>99.787999999999997</v>
      </c>
      <c r="AF57" s="343">
        <v>6.7744648026506038</v>
      </c>
      <c r="AG57" s="300">
        <v>109.26600000000001</v>
      </c>
      <c r="AH57" s="343">
        <v>7.417912686158866</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8" t="s">
        <v>83</v>
      </c>
      <c r="B4" s="116" t="s">
        <v>84</v>
      </c>
      <c r="C4" s="116"/>
      <c r="D4" s="116"/>
      <c r="E4" s="116"/>
      <c r="F4" s="116"/>
      <c r="G4" s="117" t="s">
        <v>85</v>
      </c>
      <c r="H4" s="118"/>
      <c r="I4" s="118"/>
      <c r="J4" s="118"/>
      <c r="K4" s="118"/>
      <c r="L4" s="118"/>
      <c r="M4" s="118"/>
      <c r="N4" s="118"/>
      <c r="O4" s="118"/>
      <c r="P4" s="119"/>
      <c r="Q4" s="119"/>
      <c r="R4" s="120"/>
      <c r="S4" s="768" t="s">
        <v>83</v>
      </c>
    </row>
    <row r="5" spans="1:19" s="53" customFormat="1" ht="24.95" customHeight="1" thickBot="1">
      <c r="A5" s="769"/>
      <c r="B5" s="776" t="s">
        <v>86</v>
      </c>
      <c r="C5" s="783" t="s">
        <v>87</v>
      </c>
      <c r="D5" s="247"/>
      <c r="E5" s="247"/>
      <c r="F5" s="248"/>
      <c r="G5" s="117" t="s">
        <v>88</v>
      </c>
      <c r="H5" s="118"/>
      <c r="I5" s="118"/>
      <c r="J5" s="118"/>
      <c r="K5" s="118"/>
      <c r="L5" s="121"/>
      <c r="M5" s="121"/>
      <c r="N5" s="121"/>
      <c r="O5" s="121"/>
      <c r="P5" s="119" t="s">
        <v>89</v>
      </c>
      <c r="Q5" s="119"/>
      <c r="R5" s="120"/>
      <c r="S5" s="769"/>
    </row>
    <row r="6" spans="1:19" s="53" customFormat="1" ht="24.95" customHeight="1" thickBot="1">
      <c r="A6" s="769"/>
      <c r="B6" s="777"/>
      <c r="C6" s="784"/>
      <c r="D6" s="249"/>
      <c r="E6" s="249"/>
      <c r="F6" s="250"/>
      <c r="G6" s="117" t="s">
        <v>90</v>
      </c>
      <c r="H6" s="118"/>
      <c r="I6" s="118"/>
      <c r="J6" s="118"/>
      <c r="K6" s="118"/>
      <c r="L6" s="361"/>
      <c r="M6" s="361"/>
      <c r="N6" s="361"/>
      <c r="O6" s="245" t="s">
        <v>91</v>
      </c>
      <c r="P6" s="244"/>
      <c r="Q6" s="123"/>
      <c r="R6" s="771" t="s">
        <v>97</v>
      </c>
      <c r="S6" s="769"/>
    </row>
    <row r="7" spans="1:19" s="53" customFormat="1" ht="24.95" customHeight="1">
      <c r="A7" s="769"/>
      <c r="B7" s="777"/>
      <c r="C7" s="784"/>
      <c r="D7" s="779" t="s">
        <v>98</v>
      </c>
      <c r="E7" s="779" t="s">
        <v>125</v>
      </c>
      <c r="F7" s="781" t="s">
        <v>99</v>
      </c>
      <c r="G7" s="766" t="s">
        <v>87</v>
      </c>
      <c r="H7" s="122"/>
      <c r="I7" s="122"/>
      <c r="J7" s="122"/>
      <c r="K7" s="774" t="s">
        <v>93</v>
      </c>
      <c r="L7" s="362"/>
      <c r="M7" s="362"/>
      <c r="N7" s="362"/>
      <c r="O7" s="766" t="s">
        <v>87</v>
      </c>
      <c r="P7" s="123" t="s">
        <v>95</v>
      </c>
      <c r="Q7" s="123" t="s">
        <v>96</v>
      </c>
      <c r="R7" s="772"/>
      <c r="S7" s="769"/>
    </row>
    <row r="8" spans="1:19" s="53" customFormat="1" ht="24.95" customHeight="1" thickBot="1">
      <c r="A8" s="770"/>
      <c r="B8" s="778"/>
      <c r="C8" s="785"/>
      <c r="D8" s="780"/>
      <c r="E8" s="780"/>
      <c r="F8" s="782"/>
      <c r="G8" s="767"/>
      <c r="H8" s="363" t="s">
        <v>98</v>
      </c>
      <c r="I8" s="363" t="s">
        <v>125</v>
      </c>
      <c r="J8" s="363" t="s">
        <v>99</v>
      </c>
      <c r="K8" s="775"/>
      <c r="L8" s="363" t="s">
        <v>98</v>
      </c>
      <c r="M8" s="363" t="s">
        <v>125</v>
      </c>
      <c r="N8" s="363" t="s">
        <v>99</v>
      </c>
      <c r="O8" s="767"/>
      <c r="P8" s="477"/>
      <c r="Q8" s="477"/>
      <c r="R8" s="773"/>
      <c r="S8" s="770"/>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7.9944600844290505</v>
      </c>
      <c r="C10" s="285">
        <v>-9.7857611965303448</v>
      </c>
      <c r="D10" s="286">
        <v>-9.3964072053917107</v>
      </c>
      <c r="E10" s="286">
        <v>2.3409574577987229</v>
      </c>
      <c r="F10" s="364">
        <v>-11.489021025222485</v>
      </c>
      <c r="G10" s="287">
        <v>-5.9069578182639049</v>
      </c>
      <c r="H10" s="286">
        <v>-6.7366202522698586</v>
      </c>
      <c r="I10" s="286">
        <v>27.894234267006198</v>
      </c>
      <c r="J10" s="286">
        <v>-6.266257043484444</v>
      </c>
      <c r="K10" s="286">
        <v>21.521719390641692</v>
      </c>
      <c r="L10" s="286">
        <v>34.375263290925943</v>
      </c>
      <c r="M10" s="286" t="s">
        <v>22</v>
      </c>
      <c r="N10" s="364">
        <v>-3.7913512392408961</v>
      </c>
      <c r="O10" s="284">
        <v>96.635925714647897</v>
      </c>
      <c r="P10" s="284">
        <v>4.7358125116753627</v>
      </c>
      <c r="Q10" s="284">
        <v>-12.94922865800639</v>
      </c>
      <c r="R10" s="284">
        <v>-12.624168607450216</v>
      </c>
      <c r="S10" s="107" t="s">
        <v>100</v>
      </c>
    </row>
    <row r="11" spans="1:19" ht="24.95" customHeight="1">
      <c r="A11" s="108" t="s">
        <v>101</v>
      </c>
      <c r="B11" s="508">
        <v>4.2641070179276994</v>
      </c>
      <c r="C11" s="510">
        <v>17.443223739400239</v>
      </c>
      <c r="D11" s="290">
        <v>8.7816763549068781</v>
      </c>
      <c r="E11" s="290">
        <v>-20.067311737484232</v>
      </c>
      <c r="F11" s="511">
        <v>71.405986509274868</v>
      </c>
      <c r="G11" s="509">
        <v>32.586071616413307</v>
      </c>
      <c r="H11" s="290">
        <v>22.617041915556243</v>
      </c>
      <c r="I11" s="290">
        <v>294.83002832861189</v>
      </c>
      <c r="J11" s="290">
        <v>30.743314381975154</v>
      </c>
      <c r="K11" s="290">
        <v>184.9981968986657</v>
      </c>
      <c r="L11" s="290">
        <v>169.50955643707175</v>
      </c>
      <c r="M11" s="290" t="s">
        <v>22</v>
      </c>
      <c r="N11" s="511" t="s">
        <v>22</v>
      </c>
      <c r="O11" s="508">
        <v>-43.638170974155067</v>
      </c>
      <c r="P11" s="508">
        <v>-15.22009924826871</v>
      </c>
      <c r="Q11" s="508">
        <v>8.4458180900718958</v>
      </c>
      <c r="R11" s="508">
        <v>-60.610627073510067</v>
      </c>
      <c r="S11" s="108" t="s">
        <v>101</v>
      </c>
    </row>
    <row r="12" spans="1:19" ht="24.95" customHeight="1">
      <c r="A12" s="109" t="s">
        <v>37</v>
      </c>
      <c r="B12" s="288">
        <v>2.4326169756326124</v>
      </c>
      <c r="C12" s="291">
        <v>69.952419858701404</v>
      </c>
      <c r="D12" s="292">
        <v>83.669807088380423</v>
      </c>
      <c r="E12" s="292">
        <v>-83.109404990403078</v>
      </c>
      <c r="F12" s="366">
        <v>2.7709861450692728</v>
      </c>
      <c r="G12" s="291">
        <v>46.420047732696901</v>
      </c>
      <c r="H12" s="289">
        <v>18.929865700277134</v>
      </c>
      <c r="I12" s="289" t="s">
        <v>22</v>
      </c>
      <c r="J12" s="289">
        <v>36.779946975174738</v>
      </c>
      <c r="K12" s="289" t="s">
        <v>22</v>
      </c>
      <c r="L12" s="289" t="s">
        <v>22</v>
      </c>
      <c r="M12" s="289" t="s">
        <v>22</v>
      </c>
      <c r="N12" s="365" t="s">
        <v>22</v>
      </c>
      <c r="O12" s="288" t="s">
        <v>211</v>
      </c>
      <c r="P12" s="288">
        <v>-28.632233353980439</v>
      </c>
      <c r="Q12" s="288">
        <v>8.5894337016574553</v>
      </c>
      <c r="R12" s="288">
        <v>-51.642366221116355</v>
      </c>
      <c r="S12" s="109" t="s">
        <v>102</v>
      </c>
    </row>
    <row r="13" spans="1:19" ht="24.95" customHeight="1">
      <c r="A13" s="109" t="s">
        <v>38</v>
      </c>
      <c r="B13" s="288">
        <v>1.036849086671694</v>
      </c>
      <c r="C13" s="291">
        <v>34.265496744975934</v>
      </c>
      <c r="D13" s="292">
        <v>29.697554697554693</v>
      </c>
      <c r="E13" s="292">
        <v>219.13043478260869</v>
      </c>
      <c r="F13" s="366">
        <v>59.004975124378092</v>
      </c>
      <c r="G13" s="291">
        <v>67.730598605749833</v>
      </c>
      <c r="H13" s="289">
        <v>298.73417721518985</v>
      </c>
      <c r="I13" s="289">
        <v>-71.986970684039079</v>
      </c>
      <c r="J13" s="289">
        <v>54.396638233818379</v>
      </c>
      <c r="K13" s="289" t="s">
        <v>22</v>
      </c>
      <c r="L13" s="289" t="s">
        <v>22</v>
      </c>
      <c r="M13" s="289" t="s">
        <v>22</v>
      </c>
      <c r="N13" s="365" t="s">
        <v>22</v>
      </c>
      <c r="O13" s="288">
        <v>474.33962264150944</v>
      </c>
      <c r="P13" s="288">
        <v>-28.470543221197147</v>
      </c>
      <c r="Q13" s="288">
        <v>47.612488521579422</v>
      </c>
      <c r="R13" s="288">
        <v>83.06082406801832</v>
      </c>
      <c r="S13" s="109" t="s">
        <v>38</v>
      </c>
    </row>
    <row r="14" spans="1:19" ht="24.95" customHeight="1">
      <c r="A14" s="109" t="s">
        <v>39</v>
      </c>
      <c r="B14" s="288">
        <v>5.3231943421578904</v>
      </c>
      <c r="C14" s="291">
        <v>-7.530055652922556</v>
      </c>
      <c r="D14" s="292">
        <v>-9.9344784841508726</v>
      </c>
      <c r="E14" s="292">
        <v>-63.636363636363633</v>
      </c>
      <c r="F14" s="366">
        <v>8.4872574234276357</v>
      </c>
      <c r="G14" s="291">
        <v>5.3477632460253091</v>
      </c>
      <c r="H14" s="289">
        <v>49.708047727849703</v>
      </c>
      <c r="I14" s="289">
        <v>35.143769968051117</v>
      </c>
      <c r="J14" s="289">
        <v>-6.6137566137566211</v>
      </c>
      <c r="K14" s="289" t="s">
        <v>22</v>
      </c>
      <c r="L14" s="289" t="s">
        <v>22</v>
      </c>
      <c r="M14" s="289" t="s">
        <v>22</v>
      </c>
      <c r="N14" s="365" t="s">
        <v>22</v>
      </c>
      <c r="O14" s="288" t="s">
        <v>22</v>
      </c>
      <c r="P14" s="288">
        <v>-8.7486907273319758</v>
      </c>
      <c r="Q14" s="288">
        <v>35.23311292821748</v>
      </c>
      <c r="R14" s="288">
        <v>-32.723331506490752</v>
      </c>
      <c r="S14" s="109" t="s">
        <v>39</v>
      </c>
    </row>
    <row r="15" spans="1:19" ht="24.95" customHeight="1">
      <c r="A15" s="109" t="s">
        <v>40</v>
      </c>
      <c r="B15" s="288">
        <v>1.7925307293120056</v>
      </c>
      <c r="C15" s="291">
        <v>71.089595665696805</v>
      </c>
      <c r="D15" s="292">
        <v>41.837076768353995</v>
      </c>
      <c r="E15" s="292" t="s">
        <v>211</v>
      </c>
      <c r="F15" s="366">
        <v>146.77582373155448</v>
      </c>
      <c r="G15" s="291">
        <v>25.870646766169145</v>
      </c>
      <c r="H15" s="289">
        <v>332.09606986899558</v>
      </c>
      <c r="I15" s="289" t="s">
        <v>22</v>
      </c>
      <c r="J15" s="289">
        <v>-21.227411405773296</v>
      </c>
      <c r="K15" s="289" t="s">
        <v>22</v>
      </c>
      <c r="L15" s="289" t="s">
        <v>22</v>
      </c>
      <c r="M15" s="289" t="s">
        <v>22</v>
      </c>
      <c r="N15" s="365" t="s">
        <v>22</v>
      </c>
      <c r="O15" s="288" t="s">
        <v>22</v>
      </c>
      <c r="P15" s="288">
        <v>16.744379719712526</v>
      </c>
      <c r="Q15" s="288">
        <v>36.277746158224261</v>
      </c>
      <c r="R15" s="288">
        <v>-74.213113348919833</v>
      </c>
      <c r="S15" s="109" t="s">
        <v>40</v>
      </c>
    </row>
    <row r="16" spans="1:19" ht="24.95" customHeight="1">
      <c r="A16" s="109" t="s">
        <v>41</v>
      </c>
      <c r="B16" s="288">
        <v>6.8226626073406607</v>
      </c>
      <c r="C16" s="291">
        <v>-12.27371103784462</v>
      </c>
      <c r="D16" s="292">
        <v>-16.896901584328418</v>
      </c>
      <c r="E16" s="292">
        <v>260.15625</v>
      </c>
      <c r="F16" s="366">
        <v>-2.2244973938942678</v>
      </c>
      <c r="G16" s="291">
        <v>16.566020730058597</v>
      </c>
      <c r="H16" s="289">
        <v>-2.6628430970913541</v>
      </c>
      <c r="I16" s="289">
        <v>-73.958333333333329</v>
      </c>
      <c r="J16" s="289">
        <v>39.188674937209839</v>
      </c>
      <c r="K16" s="289" t="s">
        <v>22</v>
      </c>
      <c r="L16" s="289" t="s">
        <v>22</v>
      </c>
      <c r="M16" s="289" t="s">
        <v>22</v>
      </c>
      <c r="N16" s="365" t="s">
        <v>22</v>
      </c>
      <c r="O16" s="288" t="s">
        <v>22</v>
      </c>
      <c r="P16" s="288">
        <v>6.5968974264953459</v>
      </c>
      <c r="Q16" s="288">
        <v>-64.682412454134152</v>
      </c>
      <c r="R16" s="288">
        <v>204.82787870219835</v>
      </c>
      <c r="S16" s="109" t="s">
        <v>41</v>
      </c>
    </row>
    <row r="17" spans="1:19" ht="24.95" customHeight="1">
      <c r="A17" s="109" t="s">
        <v>42</v>
      </c>
      <c r="B17" s="288">
        <v>5.2938883030141568</v>
      </c>
      <c r="C17" s="291">
        <v>65.503318327377372</v>
      </c>
      <c r="D17" s="292">
        <v>123.93553616554618</v>
      </c>
      <c r="E17" s="292">
        <v>-88.826815642458101</v>
      </c>
      <c r="F17" s="366">
        <v>-41.751354255271522</v>
      </c>
      <c r="G17" s="291">
        <v>-12.006161108999621</v>
      </c>
      <c r="H17" s="289">
        <v>-31.049146043917744</v>
      </c>
      <c r="I17" s="289" t="s">
        <v>22</v>
      </c>
      <c r="J17" s="289">
        <v>-4.3427032486113433</v>
      </c>
      <c r="K17" s="289" t="s">
        <v>22</v>
      </c>
      <c r="L17" s="289" t="s">
        <v>22</v>
      </c>
      <c r="M17" s="289" t="s">
        <v>22</v>
      </c>
      <c r="N17" s="365" t="s">
        <v>22</v>
      </c>
      <c r="O17" s="288" t="s">
        <v>211</v>
      </c>
      <c r="P17" s="288">
        <v>4.017814332196707</v>
      </c>
      <c r="Q17" s="288">
        <v>78.895673925838736</v>
      </c>
      <c r="R17" s="288">
        <v>-82.976170578543972</v>
      </c>
      <c r="S17" s="109" t="s">
        <v>42</v>
      </c>
    </row>
    <row r="18" spans="1:19" ht="24.95" customHeight="1">
      <c r="A18" s="109" t="s">
        <v>43</v>
      </c>
      <c r="B18" s="288">
        <v>6.8397056434966288</v>
      </c>
      <c r="C18" s="291">
        <v>34.619243404874794</v>
      </c>
      <c r="D18" s="292">
        <v>29.335782632453999</v>
      </c>
      <c r="E18" s="292">
        <v>153.54330708661416</v>
      </c>
      <c r="F18" s="366">
        <v>62.912158681092222</v>
      </c>
      <c r="G18" s="291">
        <v>31.608387171814343</v>
      </c>
      <c r="H18" s="289">
        <v>-12.429552208218055</v>
      </c>
      <c r="I18" s="289">
        <v>-92.565055762081784</v>
      </c>
      <c r="J18" s="289">
        <v>37.500593288718022</v>
      </c>
      <c r="K18" s="289">
        <v>67.018216682646198</v>
      </c>
      <c r="L18" s="289">
        <v>-39.90407673860912</v>
      </c>
      <c r="M18" s="289" t="s">
        <v>22</v>
      </c>
      <c r="N18" s="365">
        <v>280.55555555555554</v>
      </c>
      <c r="O18" s="288" t="s">
        <v>22</v>
      </c>
      <c r="P18" s="288">
        <v>-0.32027688596413384</v>
      </c>
      <c r="Q18" s="288">
        <v>36.606585518102349</v>
      </c>
      <c r="R18" s="288">
        <v>112.86517598500484</v>
      </c>
      <c r="S18" s="109" t="s">
        <v>43</v>
      </c>
    </row>
    <row r="19" spans="1:19" ht="24.95" customHeight="1">
      <c r="A19" s="109" t="s">
        <v>44</v>
      </c>
      <c r="B19" s="288">
        <v>11.746999296499766</v>
      </c>
      <c r="C19" s="291">
        <v>2.4877356955197456</v>
      </c>
      <c r="D19" s="292">
        <v>8.3133041142372264</v>
      </c>
      <c r="E19" s="292">
        <v>-99.515738498789347</v>
      </c>
      <c r="F19" s="366">
        <v>-20.171436471726807</v>
      </c>
      <c r="G19" s="291">
        <v>-48.399045798699078</v>
      </c>
      <c r="H19" s="289">
        <v>29.571280991735534</v>
      </c>
      <c r="I19" s="289">
        <v>-97.265042267528599</v>
      </c>
      <c r="J19" s="289">
        <v>-57.154981294166554</v>
      </c>
      <c r="K19" s="289">
        <v>42.511210762331842</v>
      </c>
      <c r="L19" s="289">
        <v>42.511210762331842</v>
      </c>
      <c r="M19" s="289" t="s">
        <v>22</v>
      </c>
      <c r="N19" s="365" t="s">
        <v>22</v>
      </c>
      <c r="O19" s="288" t="s">
        <v>22</v>
      </c>
      <c r="P19" s="288">
        <v>17.594646029577476</v>
      </c>
      <c r="Q19" s="288">
        <v>2.2026431718061588</v>
      </c>
      <c r="R19" s="288">
        <v>182.59741227307723</v>
      </c>
      <c r="S19" s="109" t="s">
        <v>44</v>
      </c>
    </row>
    <row r="20" spans="1:19" ht="24.95" customHeight="1">
      <c r="A20" s="109" t="s">
        <v>45</v>
      </c>
      <c r="B20" s="288">
        <v>6.9381565642743226</v>
      </c>
      <c r="C20" s="291">
        <v>-32.504343228340502</v>
      </c>
      <c r="D20" s="292">
        <v>-27.422931120806808</v>
      </c>
      <c r="E20" s="292">
        <v>-76.042518397383475</v>
      </c>
      <c r="F20" s="366">
        <v>-48.835546475995919</v>
      </c>
      <c r="G20" s="291">
        <v>-36.823505942033123</v>
      </c>
      <c r="H20" s="289">
        <v>-47.703578472809241</v>
      </c>
      <c r="I20" s="289" t="s">
        <v>22</v>
      </c>
      <c r="J20" s="289">
        <v>-29.478772794715937</v>
      </c>
      <c r="K20" s="289" t="s">
        <v>22</v>
      </c>
      <c r="L20" s="289" t="s">
        <v>22</v>
      </c>
      <c r="M20" s="289" t="s">
        <v>22</v>
      </c>
      <c r="N20" s="365" t="s">
        <v>22</v>
      </c>
      <c r="O20" s="288" t="s">
        <v>22</v>
      </c>
      <c r="P20" s="288">
        <v>37.349211230414255</v>
      </c>
      <c r="Q20" s="288">
        <v>3.2488865021954183</v>
      </c>
      <c r="R20" s="288">
        <v>28.098331249660276</v>
      </c>
      <c r="S20" s="109" t="s">
        <v>45</v>
      </c>
    </row>
    <row r="21" spans="1:19" ht="24.95" customHeight="1">
      <c r="A21" s="109" t="s">
        <v>46</v>
      </c>
      <c r="B21" s="288">
        <v>11.746228747412999</v>
      </c>
      <c r="C21" s="291">
        <v>-4.9651176343262478</v>
      </c>
      <c r="D21" s="292">
        <v>2.56166419019317</v>
      </c>
      <c r="E21" s="292">
        <v>43.962115232833469</v>
      </c>
      <c r="F21" s="366">
        <v>-21.843054720384842</v>
      </c>
      <c r="G21" s="291">
        <v>15.200586635705335</v>
      </c>
      <c r="H21" s="289">
        <v>-15.140083055506821</v>
      </c>
      <c r="I21" s="289">
        <v>3.9371534195933577</v>
      </c>
      <c r="J21" s="289">
        <v>22.207054921222166</v>
      </c>
      <c r="K21" s="289" t="s">
        <v>22</v>
      </c>
      <c r="L21" s="289" t="s">
        <v>22</v>
      </c>
      <c r="M21" s="289" t="s">
        <v>22</v>
      </c>
      <c r="N21" s="365" t="s">
        <v>22</v>
      </c>
      <c r="O21" s="288">
        <v>-26.773455377574379</v>
      </c>
      <c r="P21" s="288">
        <v>0.55200820567284836</v>
      </c>
      <c r="Q21" s="288">
        <v>44.403425458247341</v>
      </c>
      <c r="R21" s="288">
        <v>-21.715510030959024</v>
      </c>
      <c r="S21" s="109" t="s">
        <v>46</v>
      </c>
    </row>
    <row r="22" spans="1:19" ht="24.95" customHeight="1">
      <c r="A22" s="109" t="s">
        <v>47</v>
      </c>
      <c r="B22" s="288">
        <v>11.45748906398407</v>
      </c>
      <c r="C22" s="291">
        <v>3.5372893096282638</v>
      </c>
      <c r="D22" s="292">
        <v>-3.4460726725612574</v>
      </c>
      <c r="E22" s="292">
        <v>-49.756097560975611</v>
      </c>
      <c r="F22" s="366">
        <v>25.072347761837335</v>
      </c>
      <c r="G22" s="291">
        <v>-25.624600622243648</v>
      </c>
      <c r="H22" s="289">
        <v>7.1120317624719434</v>
      </c>
      <c r="I22" s="289">
        <v>102.81173594132031</v>
      </c>
      <c r="J22" s="289">
        <v>-30.792160805194953</v>
      </c>
      <c r="K22" s="289">
        <v>44.475071907957812</v>
      </c>
      <c r="L22" s="289">
        <v>-52.420901246404597</v>
      </c>
      <c r="M22" s="289" t="s">
        <v>22</v>
      </c>
      <c r="N22" s="365" t="s">
        <v>22</v>
      </c>
      <c r="O22" s="288">
        <v>-89.259259259259267</v>
      </c>
      <c r="P22" s="288">
        <v>9.8276144052199044</v>
      </c>
      <c r="Q22" s="288">
        <v>-24.548693092821139</v>
      </c>
      <c r="R22" s="288">
        <v>47.622284929522607</v>
      </c>
      <c r="S22" s="109" t="s">
        <v>47</v>
      </c>
    </row>
    <row r="23" spans="1:19" ht="24.95" customHeight="1">
      <c r="A23" s="109" t="s">
        <v>48</v>
      </c>
      <c r="B23" s="288">
        <v>9.7672156316697851</v>
      </c>
      <c r="C23" s="291">
        <v>-20.914279720646462</v>
      </c>
      <c r="D23" s="292">
        <v>-23.558684282081217</v>
      </c>
      <c r="E23" s="292">
        <v>24.716329551060696</v>
      </c>
      <c r="F23" s="366">
        <v>-4.1378496748411067</v>
      </c>
      <c r="G23" s="291">
        <v>-38.240655197383212</v>
      </c>
      <c r="H23" s="289">
        <v>14.583357461346907</v>
      </c>
      <c r="I23" s="289">
        <v>32.758620689655174</v>
      </c>
      <c r="J23" s="289">
        <v>-46.019171743828416</v>
      </c>
      <c r="K23" s="289" t="s">
        <v>22</v>
      </c>
      <c r="L23" s="289" t="s">
        <v>22</v>
      </c>
      <c r="M23" s="289" t="s">
        <v>22</v>
      </c>
      <c r="N23" s="365" t="s">
        <v>22</v>
      </c>
      <c r="O23" s="288">
        <v>-77.26503679891718</v>
      </c>
      <c r="P23" s="288">
        <v>29.563039901833548</v>
      </c>
      <c r="Q23" s="288">
        <v>30.278574795141253</v>
      </c>
      <c r="R23" s="288">
        <v>-9.369303722781325</v>
      </c>
      <c r="S23" s="109" t="s">
        <v>48</v>
      </c>
    </row>
    <row r="24" spans="1:19" ht="24.95" customHeight="1">
      <c r="A24" s="109" t="s">
        <v>49</v>
      </c>
      <c r="B24" s="288">
        <v>9.838833317166646</v>
      </c>
      <c r="C24" s="291">
        <v>-13.609767951945358</v>
      </c>
      <c r="D24" s="292">
        <v>-16.948735050249354</v>
      </c>
      <c r="E24" s="292">
        <v>1.7313834257858502</v>
      </c>
      <c r="F24" s="366">
        <v>1.8501305714159173</v>
      </c>
      <c r="G24" s="291">
        <v>39.650292150856075</v>
      </c>
      <c r="H24" s="289">
        <v>0.82494637848540719</v>
      </c>
      <c r="I24" s="289">
        <v>-20.402892561983464</v>
      </c>
      <c r="J24" s="289">
        <v>54.706068143235029</v>
      </c>
      <c r="K24" s="289">
        <v>17.293814432989691</v>
      </c>
      <c r="L24" s="289">
        <v>17.293814432989691</v>
      </c>
      <c r="M24" s="289" t="s">
        <v>22</v>
      </c>
      <c r="N24" s="365" t="s">
        <v>22</v>
      </c>
      <c r="O24" s="288">
        <v>-80.670208418471603</v>
      </c>
      <c r="P24" s="288">
        <v>25.053133476886941</v>
      </c>
      <c r="Q24" s="288">
        <v>101.03032552260359</v>
      </c>
      <c r="R24" s="288">
        <v>12.743204986291673</v>
      </c>
      <c r="S24" s="109" t="s">
        <v>49</v>
      </c>
    </row>
    <row r="25" spans="1:19" ht="24.95" customHeight="1">
      <c r="A25" s="109" t="s">
        <v>50</v>
      </c>
      <c r="B25" s="288">
        <v>9.9413517228770445</v>
      </c>
      <c r="C25" s="291">
        <v>-58.614978838250629</v>
      </c>
      <c r="D25" s="292">
        <v>-53.890883817908026</v>
      </c>
      <c r="E25" s="292">
        <v>-60</v>
      </c>
      <c r="F25" s="366">
        <v>-68.101112045603216</v>
      </c>
      <c r="G25" s="291">
        <v>84.753235301745377</v>
      </c>
      <c r="H25" s="289">
        <v>1.6671297582661992</v>
      </c>
      <c r="I25" s="289" t="s">
        <v>22</v>
      </c>
      <c r="J25" s="289">
        <v>116.99445284921833</v>
      </c>
      <c r="K25" s="289">
        <v>-78.23145687364098</v>
      </c>
      <c r="L25" s="289" t="s">
        <v>22</v>
      </c>
      <c r="M25" s="289" t="s">
        <v>22</v>
      </c>
      <c r="N25" s="365" t="s">
        <v>22</v>
      </c>
      <c r="O25" s="288" t="s">
        <v>22</v>
      </c>
      <c r="P25" s="288">
        <v>2.6030163368397012</v>
      </c>
      <c r="Q25" s="288">
        <v>38.790042606911783</v>
      </c>
      <c r="R25" s="288">
        <v>-75.789538944801507</v>
      </c>
      <c r="S25" s="109" t="s">
        <v>50</v>
      </c>
    </row>
    <row r="26" spans="1:19" ht="24.95" customHeight="1">
      <c r="A26" s="109" t="s">
        <v>51</v>
      </c>
      <c r="B26" s="288">
        <v>11.185877033851966</v>
      </c>
      <c r="C26" s="291">
        <v>-9.7040175144294949</v>
      </c>
      <c r="D26" s="292">
        <v>-10.080526004728128</v>
      </c>
      <c r="E26" s="292" t="s">
        <v>211</v>
      </c>
      <c r="F26" s="366">
        <v>-25.630944831959411</v>
      </c>
      <c r="G26" s="291">
        <v>-48.072457036692981</v>
      </c>
      <c r="H26" s="289">
        <v>-22.763507528786548</v>
      </c>
      <c r="I26" s="289" t="s">
        <v>22</v>
      </c>
      <c r="J26" s="289">
        <v>-48.900682335102353</v>
      </c>
      <c r="K26" s="289" t="s">
        <v>22</v>
      </c>
      <c r="L26" s="289" t="s">
        <v>22</v>
      </c>
      <c r="M26" s="289" t="s">
        <v>22</v>
      </c>
      <c r="N26" s="365" t="s">
        <v>22</v>
      </c>
      <c r="O26" s="288">
        <v>-88.53868194842407</v>
      </c>
      <c r="P26" s="288">
        <v>0.12460422837298779</v>
      </c>
      <c r="Q26" s="288">
        <v>237.16899374097255</v>
      </c>
      <c r="R26" s="288">
        <v>85.864337587931772</v>
      </c>
      <c r="S26" s="109" t="s">
        <v>51</v>
      </c>
    </row>
    <row r="27" spans="1:19" ht="24.95" customHeight="1">
      <c r="A27" s="109" t="s">
        <v>52</v>
      </c>
      <c r="B27" s="288">
        <v>11.118958917052552</v>
      </c>
      <c r="C27" s="291">
        <v>-7.1506126880719734</v>
      </c>
      <c r="D27" s="292">
        <v>-10.762254123220018</v>
      </c>
      <c r="E27" s="292" t="s">
        <v>211</v>
      </c>
      <c r="F27" s="366">
        <v>9.2458030568779606</v>
      </c>
      <c r="G27" s="291">
        <v>364.77547078705942</v>
      </c>
      <c r="H27" s="289" t="s">
        <v>211</v>
      </c>
      <c r="I27" s="289" t="s">
        <v>22</v>
      </c>
      <c r="J27" s="289">
        <v>95.707898658718335</v>
      </c>
      <c r="K27" s="289" t="s">
        <v>22</v>
      </c>
      <c r="L27" s="289" t="s">
        <v>22</v>
      </c>
      <c r="M27" s="289" t="s">
        <v>22</v>
      </c>
      <c r="N27" s="365" t="s">
        <v>22</v>
      </c>
      <c r="O27" s="288" t="s">
        <v>22</v>
      </c>
      <c r="P27" s="288">
        <v>6.1510453263736053</v>
      </c>
      <c r="Q27" s="288">
        <v>-76.968916247922664</v>
      </c>
      <c r="R27" s="288">
        <v>-43.506404487015196</v>
      </c>
      <c r="S27" s="109" t="s">
        <v>52</v>
      </c>
    </row>
    <row r="28" spans="1:19" ht="24.95" customHeight="1">
      <c r="A28" s="109" t="s">
        <v>53</v>
      </c>
      <c r="B28" s="288">
        <v>10.625091393472857</v>
      </c>
      <c r="C28" s="291">
        <v>-30.035228223128968</v>
      </c>
      <c r="D28" s="292">
        <v>-31.099466329611687</v>
      </c>
      <c r="E28" s="292">
        <v>-99.565487274984477</v>
      </c>
      <c r="F28" s="366">
        <v>52.330508474576277</v>
      </c>
      <c r="G28" s="291">
        <v>-59.632713585034793</v>
      </c>
      <c r="H28" s="289">
        <v>-43.694451116982947</v>
      </c>
      <c r="I28" s="289" t="s">
        <v>22</v>
      </c>
      <c r="J28" s="289">
        <v>-66.823722982574225</v>
      </c>
      <c r="K28" s="289" t="s">
        <v>22</v>
      </c>
      <c r="L28" s="289" t="s">
        <v>22</v>
      </c>
      <c r="M28" s="289" t="s">
        <v>22</v>
      </c>
      <c r="N28" s="365" t="s">
        <v>22</v>
      </c>
      <c r="O28" s="288" t="s">
        <v>22</v>
      </c>
      <c r="P28" s="288">
        <v>5.0739308150220808</v>
      </c>
      <c r="Q28" s="288">
        <v>-21.385706492089469</v>
      </c>
      <c r="R28" s="288">
        <v>64.326546038645063</v>
      </c>
      <c r="S28" s="109" t="s">
        <v>53</v>
      </c>
    </row>
    <row r="29" spans="1:19" ht="24.95" customHeight="1">
      <c r="A29" s="109" t="s">
        <v>54</v>
      </c>
      <c r="B29" s="288">
        <v>9.0032417200210659</v>
      </c>
      <c r="C29" s="291">
        <v>-18.462010609846985</v>
      </c>
      <c r="D29" s="292">
        <v>-15.205420018022238</v>
      </c>
      <c r="E29" s="292">
        <v>-70.814479638009047</v>
      </c>
      <c r="F29" s="366">
        <v>-23.355025307302967</v>
      </c>
      <c r="G29" s="291">
        <v>-78.792787213263139</v>
      </c>
      <c r="H29" s="289">
        <v>47.089129314786192</v>
      </c>
      <c r="I29" s="289" t="s">
        <v>22</v>
      </c>
      <c r="J29" s="289">
        <v>-84.895104895104893</v>
      </c>
      <c r="K29" s="289" t="s">
        <v>22</v>
      </c>
      <c r="L29" s="289" t="s">
        <v>22</v>
      </c>
      <c r="M29" s="289" t="s">
        <v>22</v>
      </c>
      <c r="N29" s="365" t="s">
        <v>22</v>
      </c>
      <c r="O29" s="288" t="s">
        <v>22</v>
      </c>
      <c r="P29" s="288">
        <v>-22.895770162618007</v>
      </c>
      <c r="Q29" s="288">
        <v>-23.984649824112566</v>
      </c>
      <c r="R29" s="288">
        <v>271.58149563112306</v>
      </c>
      <c r="S29" s="109" t="s">
        <v>54</v>
      </c>
    </row>
    <row r="30" spans="1:19" ht="24.95" customHeight="1">
      <c r="A30" s="109" t="s">
        <v>55</v>
      </c>
      <c r="B30" s="288">
        <v>9.3894614615385024</v>
      </c>
      <c r="C30" s="291">
        <v>-47.026238492321646</v>
      </c>
      <c r="D30" s="292">
        <v>-45.210262522539047</v>
      </c>
      <c r="E30" s="292">
        <v>-81.970649895178198</v>
      </c>
      <c r="F30" s="366">
        <v>-56.473371589650661</v>
      </c>
      <c r="G30" s="291">
        <v>94.820234773911665</v>
      </c>
      <c r="H30" s="289">
        <v>52.468183571153105</v>
      </c>
      <c r="I30" s="289" t="s">
        <v>22</v>
      </c>
      <c r="J30" s="289">
        <v>101.94048222431397</v>
      </c>
      <c r="K30" s="289" t="s">
        <v>22</v>
      </c>
      <c r="L30" s="289" t="s">
        <v>22</v>
      </c>
      <c r="M30" s="289" t="s">
        <v>22</v>
      </c>
      <c r="N30" s="365" t="s">
        <v>22</v>
      </c>
      <c r="O30" s="288" t="s">
        <v>22</v>
      </c>
      <c r="P30" s="288">
        <v>-27.446152879756553</v>
      </c>
      <c r="Q30" s="288">
        <v>-23.536318096430804</v>
      </c>
      <c r="R30" s="288">
        <v>-34.469376562775949</v>
      </c>
      <c r="S30" s="109" t="s">
        <v>55</v>
      </c>
    </row>
    <row r="31" spans="1:19" ht="24.95" customHeight="1">
      <c r="A31" s="109" t="s">
        <v>56</v>
      </c>
      <c r="B31" s="288">
        <v>6.052788576027595</v>
      </c>
      <c r="C31" s="291">
        <v>7.1211970570689971</v>
      </c>
      <c r="D31" s="292">
        <v>25.131197783282261</v>
      </c>
      <c r="E31" s="292">
        <v>48.627450980392155</v>
      </c>
      <c r="F31" s="366">
        <v>-19.544994013079119</v>
      </c>
      <c r="G31" s="291">
        <v>-14.707397865292606</v>
      </c>
      <c r="H31" s="289">
        <v>-12.901387041611244</v>
      </c>
      <c r="I31" s="289">
        <v>-95.670995670995666</v>
      </c>
      <c r="J31" s="289">
        <v>-14.258842443729904</v>
      </c>
      <c r="K31" s="289" t="s">
        <v>22</v>
      </c>
      <c r="L31" s="289" t="s">
        <v>22</v>
      </c>
      <c r="M31" s="289" t="s">
        <v>22</v>
      </c>
      <c r="N31" s="365" t="s">
        <v>22</v>
      </c>
      <c r="O31" s="288">
        <v>-3.2828282828282909</v>
      </c>
      <c r="P31" s="288">
        <v>-15.471316010800763</v>
      </c>
      <c r="Q31" s="288">
        <v>-2.7392987541970228</v>
      </c>
      <c r="R31" s="288">
        <v>10.151757941370533</v>
      </c>
      <c r="S31" s="109" t="s">
        <v>56</v>
      </c>
    </row>
    <row r="32" spans="1:19" ht="24.95" customHeight="1">
      <c r="A32" s="109" t="s">
        <v>57</v>
      </c>
      <c r="B32" s="288">
        <v>8.6733936855134459</v>
      </c>
      <c r="C32" s="291">
        <v>-12.832683641370039</v>
      </c>
      <c r="D32" s="292">
        <v>-19.744844711555771</v>
      </c>
      <c r="E32" s="292">
        <v>335.5239786856128</v>
      </c>
      <c r="F32" s="366">
        <v>30.446293494705003</v>
      </c>
      <c r="G32" s="291">
        <v>53.83085017021088</v>
      </c>
      <c r="H32" s="289">
        <v>-34.428347328596473</v>
      </c>
      <c r="I32" s="289" t="s">
        <v>22</v>
      </c>
      <c r="J32" s="289">
        <v>72.169413679834889</v>
      </c>
      <c r="K32" s="289">
        <v>75.016567263088149</v>
      </c>
      <c r="L32" s="289">
        <v>75.016567263088149</v>
      </c>
      <c r="M32" s="289" t="s">
        <v>22</v>
      </c>
      <c r="N32" s="365" t="s">
        <v>22</v>
      </c>
      <c r="O32" s="288">
        <v>103.68663594470044</v>
      </c>
      <c r="P32" s="288">
        <v>1.617170491579472</v>
      </c>
      <c r="Q32" s="288">
        <v>7.1002543636523114</v>
      </c>
      <c r="R32" s="288">
        <v>-38.421174286985824</v>
      </c>
      <c r="S32" s="109" t="s">
        <v>57</v>
      </c>
    </row>
    <row r="33" spans="1:19" ht="24.95" customHeight="1">
      <c r="A33" s="109" t="s">
        <v>58</v>
      </c>
      <c r="B33" s="288">
        <v>7.0723494977008841</v>
      </c>
      <c r="C33" s="291">
        <v>-26.924736383597931</v>
      </c>
      <c r="D33" s="292">
        <v>-33.085346511458567</v>
      </c>
      <c r="E33" s="292">
        <v>273.68421052631578</v>
      </c>
      <c r="F33" s="366">
        <v>10.065881160521982</v>
      </c>
      <c r="G33" s="291">
        <v>-22.22791931390465</v>
      </c>
      <c r="H33" s="289">
        <v>-15.857211461501521</v>
      </c>
      <c r="I33" s="289">
        <v>-55.426211040180249</v>
      </c>
      <c r="J33" s="289">
        <v>-22.066727401114434</v>
      </c>
      <c r="K33" s="289">
        <v>-38.50339122009391</v>
      </c>
      <c r="L33" s="289">
        <v>-43.638667362301554</v>
      </c>
      <c r="M33" s="289" t="s">
        <v>22</v>
      </c>
      <c r="N33" s="365" t="s">
        <v>22</v>
      </c>
      <c r="O33" s="288">
        <v>-87.760778859527122</v>
      </c>
      <c r="P33" s="288">
        <v>13.116834996590242</v>
      </c>
      <c r="Q33" s="288">
        <v>49.184395407307136</v>
      </c>
      <c r="R33" s="288">
        <v>-31.237693640497085</v>
      </c>
      <c r="S33" s="109" t="s">
        <v>58</v>
      </c>
    </row>
    <row r="34" spans="1:19" ht="24.95" customHeight="1">
      <c r="A34" s="109" t="s">
        <v>59</v>
      </c>
      <c r="B34" s="288">
        <v>9.0177368762954302</v>
      </c>
      <c r="C34" s="291">
        <v>43.245844269466318</v>
      </c>
      <c r="D34" s="292">
        <v>43.335915311128332</v>
      </c>
      <c r="E34" s="292" t="s">
        <v>211</v>
      </c>
      <c r="F34" s="366">
        <v>31.020408163265301</v>
      </c>
      <c r="G34" s="291">
        <v>95.200180274919262</v>
      </c>
      <c r="H34" s="289">
        <v>-9.8722724853645474</v>
      </c>
      <c r="I34" s="289" t="s">
        <v>22</v>
      </c>
      <c r="J34" s="289">
        <v>118.91952780030638</v>
      </c>
      <c r="K34" s="289" t="s">
        <v>22</v>
      </c>
      <c r="L34" s="289" t="s">
        <v>22</v>
      </c>
      <c r="M34" s="289" t="s">
        <v>22</v>
      </c>
      <c r="N34" s="365" t="s">
        <v>22</v>
      </c>
      <c r="O34" s="288">
        <v>48.606811145510846</v>
      </c>
      <c r="P34" s="288">
        <v>-20.059046668909431</v>
      </c>
      <c r="Q34" s="288">
        <v>12.009986799058709</v>
      </c>
      <c r="R34" s="288">
        <v>32.976136190910466</v>
      </c>
      <c r="S34" s="109" t="s">
        <v>59</v>
      </c>
    </row>
    <row r="35" spans="1:19" ht="24.95" customHeight="1">
      <c r="A35" s="109" t="s">
        <v>60</v>
      </c>
      <c r="B35" s="288">
        <v>25.018192431612803</v>
      </c>
      <c r="C35" s="291">
        <v>12.676404889516974</v>
      </c>
      <c r="D35" s="292">
        <v>-0.12705825792825465</v>
      </c>
      <c r="E35" s="292">
        <v>-26.423690205011383</v>
      </c>
      <c r="F35" s="366">
        <v>56.851196375477855</v>
      </c>
      <c r="G35" s="291">
        <v>-6.0524202380083238</v>
      </c>
      <c r="H35" s="289">
        <v>-71.475953565505804</v>
      </c>
      <c r="I35" s="289" t="s">
        <v>22</v>
      </c>
      <c r="J35" s="289">
        <v>3.1460296096904301</v>
      </c>
      <c r="K35" s="289" t="s">
        <v>22</v>
      </c>
      <c r="L35" s="289" t="s">
        <v>22</v>
      </c>
      <c r="M35" s="289" t="s">
        <v>22</v>
      </c>
      <c r="N35" s="365" t="s">
        <v>22</v>
      </c>
      <c r="O35" s="288">
        <v>-98.113207547169807</v>
      </c>
      <c r="P35" s="288">
        <v>-18.380231508238808</v>
      </c>
      <c r="Q35" s="288">
        <v>-27.073664825046038</v>
      </c>
      <c r="R35" s="288">
        <v>1.5058954415869437</v>
      </c>
      <c r="S35" s="109" t="s">
        <v>60</v>
      </c>
    </row>
    <row r="36" spans="1:19" ht="24.95" customHeight="1">
      <c r="A36" s="109" t="s">
        <v>61</v>
      </c>
      <c r="B36" s="288">
        <v>7.205168294652168</v>
      </c>
      <c r="C36" s="291">
        <v>7.1697858024378291</v>
      </c>
      <c r="D36" s="292">
        <v>11.715029105662381</v>
      </c>
      <c r="E36" s="292">
        <v>-75.27272727272728</v>
      </c>
      <c r="F36" s="366">
        <v>-6.3960366755397899</v>
      </c>
      <c r="G36" s="291">
        <v>-0.40794841426503581</v>
      </c>
      <c r="H36" s="289">
        <v>10.898752171852792</v>
      </c>
      <c r="I36" s="289">
        <v>-17.987152034261243</v>
      </c>
      <c r="J36" s="289">
        <v>-3.0934824985168206</v>
      </c>
      <c r="K36" s="289" t="s">
        <v>22</v>
      </c>
      <c r="L36" s="289" t="s">
        <v>22</v>
      </c>
      <c r="M36" s="289" t="s">
        <v>22</v>
      </c>
      <c r="N36" s="365" t="s">
        <v>22</v>
      </c>
      <c r="O36" s="288" t="s">
        <v>211</v>
      </c>
      <c r="P36" s="288">
        <v>43.504769483314334</v>
      </c>
      <c r="Q36" s="288">
        <v>42.402628854719694</v>
      </c>
      <c r="R36" s="288">
        <v>17.925052647180522</v>
      </c>
      <c r="S36" s="109" t="s">
        <v>61</v>
      </c>
    </row>
    <row r="37" spans="1:19" ht="24.95" customHeight="1">
      <c r="A37" s="109" t="s">
        <v>62</v>
      </c>
      <c r="B37" s="288">
        <v>6.5403132350585196</v>
      </c>
      <c r="C37" s="291">
        <v>-1.9612283570507998</v>
      </c>
      <c r="D37" s="292">
        <v>-7.5588003484465105</v>
      </c>
      <c r="E37" s="292">
        <v>-85.130434782608702</v>
      </c>
      <c r="F37" s="366">
        <v>22.931560179841853</v>
      </c>
      <c r="G37" s="291">
        <v>-22.419144566479162</v>
      </c>
      <c r="H37" s="289">
        <v>-64.52776030546525</v>
      </c>
      <c r="I37" s="289">
        <v>385.21739130434787</v>
      </c>
      <c r="J37" s="289">
        <v>4.9790563977004041</v>
      </c>
      <c r="K37" s="289">
        <v>-74.190866966149059</v>
      </c>
      <c r="L37" s="289">
        <v>-84.155646754825966</v>
      </c>
      <c r="M37" s="289" t="s">
        <v>22</v>
      </c>
      <c r="N37" s="365">
        <v>-60.329005793546756</v>
      </c>
      <c r="O37" s="288">
        <v>-86.066529184972651</v>
      </c>
      <c r="P37" s="288">
        <v>6.6023114724825973</v>
      </c>
      <c r="Q37" s="288">
        <v>-52.408107441800396</v>
      </c>
      <c r="R37" s="288">
        <v>2.2095515490370587</v>
      </c>
      <c r="S37" s="109" t="s">
        <v>62</v>
      </c>
    </row>
    <row r="38" spans="1:19" ht="24.95" customHeight="1">
      <c r="A38" s="109" t="s">
        <v>63</v>
      </c>
      <c r="B38" s="288">
        <v>5.7092077048787218</v>
      </c>
      <c r="C38" s="291">
        <v>-32.358528834115916</v>
      </c>
      <c r="D38" s="292">
        <v>-17.893684838664285</v>
      </c>
      <c r="E38" s="292">
        <v>85.234899328859058</v>
      </c>
      <c r="F38" s="366">
        <v>-54.34656695626672</v>
      </c>
      <c r="G38" s="291">
        <v>38.998897107182955</v>
      </c>
      <c r="H38" s="289">
        <v>35.298577093538597</v>
      </c>
      <c r="I38" s="289">
        <v>-9.2797783933518048</v>
      </c>
      <c r="J38" s="289">
        <v>40.658532633756636</v>
      </c>
      <c r="K38" s="289" t="s">
        <v>211</v>
      </c>
      <c r="L38" s="289" t="s">
        <v>22</v>
      </c>
      <c r="M38" s="289" t="s">
        <v>22</v>
      </c>
      <c r="N38" s="365">
        <v>364.88402061855669</v>
      </c>
      <c r="O38" s="288">
        <v>44.230769230769226</v>
      </c>
      <c r="P38" s="288">
        <v>3.5524034028449307</v>
      </c>
      <c r="Q38" s="288">
        <v>-37.251847025317119</v>
      </c>
      <c r="R38" s="288">
        <v>62.73262088389356</v>
      </c>
      <c r="S38" s="109" t="s">
        <v>63</v>
      </c>
    </row>
    <row r="39" spans="1:19" ht="24.95" customHeight="1">
      <c r="A39" s="109" t="s">
        <v>64</v>
      </c>
      <c r="B39" s="288">
        <v>6.1576519653558535</v>
      </c>
      <c r="C39" s="291">
        <v>-18.557110331472458</v>
      </c>
      <c r="D39" s="292">
        <v>-35.465033903451072</v>
      </c>
      <c r="E39" s="292">
        <v>303.57142857142856</v>
      </c>
      <c r="F39" s="366">
        <v>48.169163571049523</v>
      </c>
      <c r="G39" s="291">
        <v>-26.022274830517588</v>
      </c>
      <c r="H39" s="289">
        <v>-38.185599168183003</v>
      </c>
      <c r="I39" s="289" t="s">
        <v>22</v>
      </c>
      <c r="J39" s="289">
        <v>-24.618154538634656</v>
      </c>
      <c r="K39" s="289" t="s">
        <v>22</v>
      </c>
      <c r="L39" s="289" t="s">
        <v>22</v>
      </c>
      <c r="M39" s="289" t="s">
        <v>22</v>
      </c>
      <c r="N39" s="365" t="s">
        <v>22</v>
      </c>
      <c r="O39" s="288" t="s">
        <v>22</v>
      </c>
      <c r="P39" s="288">
        <v>-22.222489761163118</v>
      </c>
      <c r="Q39" s="288">
        <v>16.103149092490995</v>
      </c>
      <c r="R39" s="288">
        <v>84.048702732807129</v>
      </c>
      <c r="S39" s="109" t="s">
        <v>64</v>
      </c>
    </row>
    <row r="40" spans="1:19" ht="24.95" customHeight="1">
      <c r="A40" s="109" t="s">
        <v>65</v>
      </c>
      <c r="B40" s="288">
        <v>10.403689234647473</v>
      </c>
      <c r="C40" s="291">
        <v>-57.955028579526669</v>
      </c>
      <c r="D40" s="292">
        <v>-61.092008208086071</v>
      </c>
      <c r="E40" s="292">
        <v>-96.111111111111114</v>
      </c>
      <c r="F40" s="366">
        <v>-38.270997375328086</v>
      </c>
      <c r="G40" s="291">
        <v>-47.661225386135719</v>
      </c>
      <c r="H40" s="289">
        <v>-44.346635367762133</v>
      </c>
      <c r="I40" s="289">
        <v>-80.666666666666671</v>
      </c>
      <c r="J40" s="289">
        <v>-47.757352941176464</v>
      </c>
      <c r="K40" s="289" t="s">
        <v>211</v>
      </c>
      <c r="L40" s="289">
        <v>445.34270650263613</v>
      </c>
      <c r="M40" s="289" t="s">
        <v>22</v>
      </c>
      <c r="N40" s="365" t="s">
        <v>22</v>
      </c>
      <c r="O40" s="288" t="s">
        <v>22</v>
      </c>
      <c r="P40" s="288">
        <v>-54.725674546760274</v>
      </c>
      <c r="Q40" s="288">
        <v>226.02114368092265</v>
      </c>
      <c r="R40" s="288">
        <v>-33.140052578018995</v>
      </c>
      <c r="S40" s="109" t="s">
        <v>65</v>
      </c>
    </row>
    <row r="41" spans="1:19" ht="24.95" customHeight="1">
      <c r="A41" s="109" t="s">
        <v>66</v>
      </c>
      <c r="B41" s="288">
        <v>5.5942060220909013</v>
      </c>
      <c r="C41" s="291">
        <v>19.533573329159509</v>
      </c>
      <c r="D41" s="292">
        <v>-0.16656439028666625</v>
      </c>
      <c r="E41" s="292" t="s">
        <v>22</v>
      </c>
      <c r="F41" s="366">
        <v>66.958424507658663</v>
      </c>
      <c r="G41" s="291">
        <v>31.963636363636368</v>
      </c>
      <c r="H41" s="289">
        <v>50.288600288600293</v>
      </c>
      <c r="I41" s="289" t="s">
        <v>22</v>
      </c>
      <c r="J41" s="289">
        <v>13.343108504398842</v>
      </c>
      <c r="K41" s="289" t="s">
        <v>22</v>
      </c>
      <c r="L41" s="289" t="s">
        <v>22</v>
      </c>
      <c r="M41" s="289" t="s">
        <v>22</v>
      </c>
      <c r="N41" s="365" t="s">
        <v>22</v>
      </c>
      <c r="O41" s="288" t="s">
        <v>22</v>
      </c>
      <c r="P41" s="288">
        <v>8.8211116659624196</v>
      </c>
      <c r="Q41" s="288">
        <v>-59.312570598676778</v>
      </c>
      <c r="R41" s="288">
        <v>38.862509783459416</v>
      </c>
      <c r="S41" s="109" t="s">
        <v>66</v>
      </c>
    </row>
    <row r="42" spans="1:19" ht="24.95" customHeight="1">
      <c r="A42" s="109" t="s">
        <v>67</v>
      </c>
      <c r="B42" s="288">
        <v>4.1109244054199081</v>
      </c>
      <c r="C42" s="291">
        <v>-37.197562026719197</v>
      </c>
      <c r="D42" s="292">
        <v>-38.176303421138925</v>
      </c>
      <c r="E42" s="292" t="s">
        <v>211</v>
      </c>
      <c r="F42" s="366">
        <v>-43.90304847576212</v>
      </c>
      <c r="G42" s="291">
        <v>-23.205828779599273</v>
      </c>
      <c r="H42" s="289">
        <v>319.31993817619787</v>
      </c>
      <c r="I42" s="289" t="s">
        <v>22</v>
      </c>
      <c r="J42" s="289">
        <v>-61.162361623616235</v>
      </c>
      <c r="K42" s="289" t="s">
        <v>22</v>
      </c>
      <c r="L42" s="289" t="s">
        <v>22</v>
      </c>
      <c r="M42" s="289" t="s">
        <v>22</v>
      </c>
      <c r="N42" s="365" t="s">
        <v>22</v>
      </c>
      <c r="O42" s="288" t="s">
        <v>22</v>
      </c>
      <c r="P42" s="288">
        <v>15.684906011539184</v>
      </c>
      <c r="Q42" s="288">
        <v>201.42983926634457</v>
      </c>
      <c r="R42" s="288">
        <v>-16.799189383171253</v>
      </c>
      <c r="S42" s="109" t="s">
        <v>67</v>
      </c>
    </row>
    <row r="43" spans="1:19" ht="24.95" customHeight="1">
      <c r="A43" s="109" t="s">
        <v>68</v>
      </c>
      <c r="B43" s="288">
        <v>6.3388864356619621</v>
      </c>
      <c r="C43" s="291">
        <v>171.99440363763551</v>
      </c>
      <c r="D43" s="292">
        <v>71.397720230606012</v>
      </c>
      <c r="E43" s="292">
        <v>-93.662628145386762</v>
      </c>
      <c r="F43" s="366" t="s">
        <v>211</v>
      </c>
      <c r="G43" s="291">
        <v>-2.0901879940475396</v>
      </c>
      <c r="H43" s="289">
        <v>48.31979320531758</v>
      </c>
      <c r="I43" s="289" t="s">
        <v>22</v>
      </c>
      <c r="J43" s="289">
        <v>-7.1383290825728665</v>
      </c>
      <c r="K43" s="289" t="s">
        <v>22</v>
      </c>
      <c r="L43" s="289" t="s">
        <v>22</v>
      </c>
      <c r="M43" s="289" t="s">
        <v>22</v>
      </c>
      <c r="N43" s="365" t="s">
        <v>22</v>
      </c>
      <c r="O43" s="288">
        <v>-36.707818930041149</v>
      </c>
      <c r="P43" s="288">
        <v>37.389732477904147</v>
      </c>
      <c r="Q43" s="288">
        <v>-59.042529252925291</v>
      </c>
      <c r="R43" s="288">
        <v>-10.163387045339434</v>
      </c>
      <c r="S43" s="109" t="s">
        <v>68</v>
      </c>
    </row>
    <row r="44" spans="1:19" ht="24.95" customHeight="1">
      <c r="A44" s="109" t="s">
        <v>69</v>
      </c>
      <c r="B44" s="288">
        <v>5.7149617746847383</v>
      </c>
      <c r="C44" s="291">
        <v>-13.105149042519741</v>
      </c>
      <c r="D44" s="292">
        <v>-11.221475261113312</v>
      </c>
      <c r="E44" s="292">
        <v>-76.653696498054472</v>
      </c>
      <c r="F44" s="366">
        <v>-16.869504454667208</v>
      </c>
      <c r="G44" s="291">
        <v>189.8565302557044</v>
      </c>
      <c r="H44" s="289" t="s">
        <v>211</v>
      </c>
      <c r="I44" s="289" t="s">
        <v>22</v>
      </c>
      <c r="J44" s="289">
        <v>170.22410761630988</v>
      </c>
      <c r="K44" s="289" t="s">
        <v>22</v>
      </c>
      <c r="L44" s="289" t="s">
        <v>22</v>
      </c>
      <c r="M44" s="289" t="s">
        <v>22</v>
      </c>
      <c r="N44" s="365" t="s">
        <v>22</v>
      </c>
      <c r="O44" s="288" t="s">
        <v>22</v>
      </c>
      <c r="P44" s="288">
        <v>-0.62461876912468028</v>
      </c>
      <c r="Q44" s="288">
        <v>-54.718053856623541</v>
      </c>
      <c r="R44" s="288">
        <v>-4.8520321645424218</v>
      </c>
      <c r="S44" s="109" t="s">
        <v>69</v>
      </c>
    </row>
    <row r="45" spans="1:19" ht="24.95" customHeight="1">
      <c r="A45" s="109" t="s">
        <v>70</v>
      </c>
      <c r="B45" s="288">
        <v>4.7717652501212626</v>
      </c>
      <c r="C45" s="291">
        <v>12.906493229555394</v>
      </c>
      <c r="D45" s="292">
        <v>10.064819431583444</v>
      </c>
      <c r="E45" s="292">
        <v>34.579439252336442</v>
      </c>
      <c r="F45" s="366">
        <v>21.053772766695573</v>
      </c>
      <c r="G45" s="291">
        <v>-50.020408163265309</v>
      </c>
      <c r="H45" s="289">
        <v>-63.769979790556683</v>
      </c>
      <c r="I45" s="289">
        <v>118.84816753926702</v>
      </c>
      <c r="J45" s="289">
        <v>-47.559876788969682</v>
      </c>
      <c r="K45" s="289">
        <v>-65.957446808510639</v>
      </c>
      <c r="L45" s="289" t="s">
        <v>22</v>
      </c>
      <c r="M45" s="289" t="s">
        <v>22</v>
      </c>
      <c r="N45" s="365">
        <v>-65.957446808510639</v>
      </c>
      <c r="O45" s="288" t="s">
        <v>211</v>
      </c>
      <c r="P45" s="288">
        <v>-18.706426293619387</v>
      </c>
      <c r="Q45" s="288">
        <v>-79.143364909591895</v>
      </c>
      <c r="R45" s="288">
        <v>-75.048432108071623</v>
      </c>
      <c r="S45" s="109" t="s">
        <v>70</v>
      </c>
    </row>
    <row r="46" spans="1:19" ht="24.95" customHeight="1">
      <c r="A46" s="109" t="s">
        <v>71</v>
      </c>
      <c r="B46" s="288">
        <v>4.4181478239714238</v>
      </c>
      <c r="C46" s="291">
        <v>-37.910149800366241</v>
      </c>
      <c r="D46" s="292">
        <v>-13.063945891937593</v>
      </c>
      <c r="E46" s="292">
        <v>-98.924731182795696</v>
      </c>
      <c r="F46" s="366">
        <v>-53.731453822796063</v>
      </c>
      <c r="G46" s="291">
        <v>-50.262362855779934</v>
      </c>
      <c r="H46" s="289">
        <v>-44.71710974778459</v>
      </c>
      <c r="I46" s="289" t="s">
        <v>22</v>
      </c>
      <c r="J46" s="289">
        <v>-50.994509945099452</v>
      </c>
      <c r="K46" s="289" t="s">
        <v>22</v>
      </c>
      <c r="L46" s="289" t="s">
        <v>22</v>
      </c>
      <c r="M46" s="289" t="s">
        <v>22</v>
      </c>
      <c r="N46" s="365" t="s">
        <v>22</v>
      </c>
      <c r="O46" s="288">
        <v>-61.029411764705884</v>
      </c>
      <c r="P46" s="288">
        <v>-13.330475288945408</v>
      </c>
      <c r="Q46" s="288">
        <v>-8.8221281101111657</v>
      </c>
      <c r="R46" s="288">
        <v>72.983091577132711</v>
      </c>
      <c r="S46" s="109" t="s">
        <v>71</v>
      </c>
    </row>
    <row r="47" spans="1:19" ht="24.95" customHeight="1">
      <c r="A47" s="109" t="s">
        <v>72</v>
      </c>
      <c r="B47" s="288">
        <v>6.682039969101794</v>
      </c>
      <c r="C47" s="291">
        <v>-68.530721589098206</v>
      </c>
      <c r="D47" s="292">
        <v>-20.409745623713945</v>
      </c>
      <c r="E47" s="292">
        <v>-82.65306122448979</v>
      </c>
      <c r="F47" s="366">
        <v>-88.082706766917298</v>
      </c>
      <c r="G47" s="291">
        <v>-15.730152050207664</v>
      </c>
      <c r="H47" s="289">
        <v>-13.525991792065668</v>
      </c>
      <c r="I47" s="289">
        <v>-93.63636363636364</v>
      </c>
      <c r="J47" s="289">
        <v>-15.46570397111914</v>
      </c>
      <c r="K47" s="289" t="s">
        <v>22</v>
      </c>
      <c r="L47" s="289" t="s">
        <v>22</v>
      </c>
      <c r="M47" s="289" t="s">
        <v>22</v>
      </c>
      <c r="N47" s="365" t="s">
        <v>22</v>
      </c>
      <c r="O47" s="288" t="s">
        <v>22</v>
      </c>
      <c r="P47" s="288">
        <v>-15.111873660577615</v>
      </c>
      <c r="Q47" s="288">
        <v>41.056703654687993</v>
      </c>
      <c r="R47" s="288">
        <v>-35.137759532643869</v>
      </c>
      <c r="S47" s="109" t="s">
        <v>72</v>
      </c>
    </row>
    <row r="48" spans="1:19" ht="24.95" customHeight="1">
      <c r="A48" s="109" t="s">
        <v>73</v>
      </c>
      <c r="B48" s="288">
        <v>3.4563904874668623</v>
      </c>
      <c r="C48" s="291">
        <v>-1.7248430748439603</v>
      </c>
      <c r="D48" s="292">
        <v>-7.1139343017664629</v>
      </c>
      <c r="E48" s="292" t="s">
        <v>211</v>
      </c>
      <c r="F48" s="366">
        <v>7.5488667705959926</v>
      </c>
      <c r="G48" s="291">
        <v>22.766971957322241</v>
      </c>
      <c r="H48" s="289">
        <v>32.035595105672968</v>
      </c>
      <c r="I48" s="289">
        <v>106.89655172413794</v>
      </c>
      <c r="J48" s="289">
        <v>21.404921463194967</v>
      </c>
      <c r="K48" s="289" t="s">
        <v>22</v>
      </c>
      <c r="L48" s="289" t="s">
        <v>22</v>
      </c>
      <c r="M48" s="289" t="s">
        <v>22</v>
      </c>
      <c r="N48" s="365" t="s">
        <v>22</v>
      </c>
      <c r="O48" s="288" t="s">
        <v>22</v>
      </c>
      <c r="P48" s="288">
        <v>-44.65777514401266</v>
      </c>
      <c r="Q48" s="288">
        <v>-19.386203499453885</v>
      </c>
      <c r="R48" s="288">
        <v>290.27257271347872</v>
      </c>
      <c r="S48" s="109" t="s">
        <v>73</v>
      </c>
    </row>
    <row r="49" spans="1:19" ht="24.95" customHeight="1">
      <c r="A49" s="109" t="s">
        <v>74</v>
      </c>
      <c r="B49" s="288">
        <v>10.335667899083816</v>
      </c>
      <c r="C49" s="291">
        <v>-71.100397680566971</v>
      </c>
      <c r="D49" s="292">
        <v>-79.35139383292497</v>
      </c>
      <c r="E49" s="292" t="s">
        <v>211</v>
      </c>
      <c r="F49" s="366">
        <v>10.782967032967036</v>
      </c>
      <c r="G49" s="291">
        <v>-26.064205399337297</v>
      </c>
      <c r="H49" s="289">
        <v>-1.6912713200515981</v>
      </c>
      <c r="I49" s="289" t="s">
        <v>22</v>
      </c>
      <c r="J49" s="289">
        <v>-35.888552392489402</v>
      </c>
      <c r="K49" s="289" t="s">
        <v>22</v>
      </c>
      <c r="L49" s="289" t="s">
        <v>22</v>
      </c>
      <c r="M49" s="289" t="s">
        <v>22</v>
      </c>
      <c r="N49" s="365" t="s">
        <v>22</v>
      </c>
      <c r="O49" s="288" t="s">
        <v>22</v>
      </c>
      <c r="P49" s="288">
        <v>45.017600866504182</v>
      </c>
      <c r="Q49" s="288">
        <v>63.709148182176136</v>
      </c>
      <c r="R49" s="288">
        <v>-91.064095308577478</v>
      </c>
      <c r="S49" s="109" t="s">
        <v>74</v>
      </c>
    </row>
    <row r="50" spans="1:19" ht="24.95" customHeight="1">
      <c r="A50" s="109" t="s">
        <v>75</v>
      </c>
      <c r="B50" s="288">
        <v>9.5963002024624302</v>
      </c>
      <c r="C50" s="291">
        <v>15.394193174878865</v>
      </c>
      <c r="D50" s="292">
        <v>19.16797442320626</v>
      </c>
      <c r="E50" s="292">
        <v>-73.774509803921575</v>
      </c>
      <c r="F50" s="366">
        <v>1.5341209663198612</v>
      </c>
      <c r="G50" s="291">
        <v>-39.116432700247728</v>
      </c>
      <c r="H50" s="289">
        <v>-43.941764450239027</v>
      </c>
      <c r="I50" s="289" t="s">
        <v>22</v>
      </c>
      <c r="J50" s="289">
        <v>-38.328745576091229</v>
      </c>
      <c r="K50" s="289">
        <v>-15.265588914549653</v>
      </c>
      <c r="L50" s="289">
        <v>-41.501154734411081</v>
      </c>
      <c r="M50" s="289" t="s">
        <v>22</v>
      </c>
      <c r="N50" s="365" t="s">
        <v>22</v>
      </c>
      <c r="O50" s="288" t="s">
        <v>211</v>
      </c>
      <c r="P50" s="288">
        <v>3.0409887866888425</v>
      </c>
      <c r="Q50" s="288">
        <v>-59.579804514051439</v>
      </c>
      <c r="R50" s="288">
        <v>-9.6567411517853969</v>
      </c>
      <c r="S50" s="109" t="s">
        <v>75</v>
      </c>
    </row>
    <row r="51" spans="1:19" ht="24.95" customHeight="1">
      <c r="A51" s="109" t="s">
        <v>76</v>
      </c>
      <c r="B51" s="288">
        <v>8.5753993328567759</v>
      </c>
      <c r="C51" s="291">
        <v>-23.746364769422513</v>
      </c>
      <c r="D51" s="292">
        <v>-3.6466138585599168</v>
      </c>
      <c r="E51" s="292">
        <v>-23.444976076555022</v>
      </c>
      <c r="F51" s="366">
        <v>-52.507464972054208</v>
      </c>
      <c r="G51" s="291">
        <v>174.42514308665528</v>
      </c>
      <c r="H51" s="289">
        <v>-69.537815126050418</v>
      </c>
      <c r="I51" s="289">
        <v>-72.161172161172161</v>
      </c>
      <c r="J51" s="289">
        <v>234.91546649968689</v>
      </c>
      <c r="K51" s="289" t="s">
        <v>22</v>
      </c>
      <c r="L51" s="289" t="s">
        <v>22</v>
      </c>
      <c r="M51" s="289" t="s">
        <v>22</v>
      </c>
      <c r="N51" s="365" t="s">
        <v>22</v>
      </c>
      <c r="O51" s="288" t="s">
        <v>22</v>
      </c>
      <c r="P51" s="288">
        <v>-12.223641152526142</v>
      </c>
      <c r="Q51" s="288">
        <v>-25.172894054365585</v>
      </c>
      <c r="R51" s="288">
        <v>117.64148858937534</v>
      </c>
      <c r="S51" s="109" t="s">
        <v>76</v>
      </c>
    </row>
    <row r="52" spans="1:19" ht="24.95" customHeight="1">
      <c r="A52" s="109" t="s">
        <v>77</v>
      </c>
      <c r="B52" s="288">
        <v>5.1613384560355655</v>
      </c>
      <c r="C52" s="291">
        <v>-18.910466659547538</v>
      </c>
      <c r="D52" s="292">
        <v>-17.071127760068876</v>
      </c>
      <c r="E52" s="292">
        <v>-98.93575088687426</v>
      </c>
      <c r="F52" s="366">
        <v>-0.22288261515600993</v>
      </c>
      <c r="G52" s="291">
        <v>178.77317209006287</v>
      </c>
      <c r="H52" s="289">
        <v>167.79918864097363</v>
      </c>
      <c r="I52" s="289" t="s">
        <v>211</v>
      </c>
      <c r="J52" s="289">
        <v>166.76439988650338</v>
      </c>
      <c r="K52" s="289" t="s">
        <v>22</v>
      </c>
      <c r="L52" s="289" t="s">
        <v>22</v>
      </c>
      <c r="M52" s="289" t="s">
        <v>22</v>
      </c>
      <c r="N52" s="365" t="s">
        <v>22</v>
      </c>
      <c r="O52" s="288">
        <v>115.61904761904759</v>
      </c>
      <c r="P52" s="288">
        <v>11.02089296007307</v>
      </c>
      <c r="Q52" s="288">
        <v>17.785261899562073</v>
      </c>
      <c r="R52" s="288">
        <v>207.44425950652061</v>
      </c>
      <c r="S52" s="109" t="s">
        <v>77</v>
      </c>
    </row>
    <row r="53" spans="1:19" ht="24.95" customHeight="1">
      <c r="A53" s="109" t="s">
        <v>78</v>
      </c>
      <c r="B53" s="288">
        <v>10.132554087521939</v>
      </c>
      <c r="C53" s="291">
        <v>6.3349470146894902</v>
      </c>
      <c r="D53" s="292">
        <v>10.093711417410489</v>
      </c>
      <c r="E53" s="292">
        <v>113.47305389221555</v>
      </c>
      <c r="F53" s="366">
        <v>-15.024108003857279</v>
      </c>
      <c r="G53" s="291">
        <v>80.049486803519073</v>
      </c>
      <c r="H53" s="289">
        <v>381.41130349558966</v>
      </c>
      <c r="I53" s="289" t="s">
        <v>22</v>
      </c>
      <c r="J53" s="289">
        <v>-46.146987644886003</v>
      </c>
      <c r="K53" s="289" t="s">
        <v>22</v>
      </c>
      <c r="L53" s="289" t="s">
        <v>22</v>
      </c>
      <c r="M53" s="289" t="s">
        <v>22</v>
      </c>
      <c r="N53" s="365" t="s">
        <v>22</v>
      </c>
      <c r="O53" s="288" t="s">
        <v>22</v>
      </c>
      <c r="P53" s="288">
        <v>4.2517329565205983</v>
      </c>
      <c r="Q53" s="288">
        <v>187.25373597393866</v>
      </c>
      <c r="R53" s="288">
        <v>1.1151664103488486</v>
      </c>
      <c r="S53" s="109" t="s">
        <v>78</v>
      </c>
    </row>
    <row r="54" spans="1:19" ht="24.95" customHeight="1">
      <c r="A54" s="109" t="s">
        <v>79</v>
      </c>
      <c r="B54" s="288">
        <v>3.4356113410808291</v>
      </c>
      <c r="C54" s="291">
        <v>-1.2975554056158245</v>
      </c>
      <c r="D54" s="292">
        <v>-2.4016405572820929</v>
      </c>
      <c r="E54" s="292">
        <v>132.41758241758242</v>
      </c>
      <c r="F54" s="366">
        <v>1.4053111068036372</v>
      </c>
      <c r="G54" s="291">
        <v>-31.517428511792943</v>
      </c>
      <c r="H54" s="289">
        <v>-15.266442630820933</v>
      </c>
      <c r="I54" s="289">
        <v>225.5924170616114</v>
      </c>
      <c r="J54" s="289">
        <v>-36.521810496942841</v>
      </c>
      <c r="K54" s="289" t="s">
        <v>22</v>
      </c>
      <c r="L54" s="289" t="s">
        <v>22</v>
      </c>
      <c r="M54" s="289" t="s">
        <v>22</v>
      </c>
      <c r="N54" s="365" t="s">
        <v>22</v>
      </c>
      <c r="O54" s="288" t="s">
        <v>22</v>
      </c>
      <c r="P54" s="288">
        <v>-24.521159443089743</v>
      </c>
      <c r="Q54" s="288">
        <v>-16.616496086694767</v>
      </c>
      <c r="R54" s="288">
        <v>44.261105147472279</v>
      </c>
      <c r="S54" s="109" t="s">
        <v>79</v>
      </c>
    </row>
    <row r="55" spans="1:19" ht="24.95" customHeight="1">
      <c r="A55" s="109" t="s">
        <v>80</v>
      </c>
      <c r="B55" s="288">
        <v>6.925066732960488</v>
      </c>
      <c r="C55" s="291">
        <v>49.380394425960759</v>
      </c>
      <c r="D55" s="292">
        <v>66.128879904785293</v>
      </c>
      <c r="E55" s="292">
        <v>-88.662790697674424</v>
      </c>
      <c r="F55" s="366">
        <v>-42.705909725453694</v>
      </c>
      <c r="G55" s="291">
        <v>19.770100342944247</v>
      </c>
      <c r="H55" s="289">
        <v>-68.61123870770173</v>
      </c>
      <c r="I55" s="289" t="s">
        <v>22</v>
      </c>
      <c r="J55" s="289">
        <v>80.032555615843734</v>
      </c>
      <c r="K55" s="289" t="s">
        <v>22</v>
      </c>
      <c r="L55" s="289" t="s">
        <v>22</v>
      </c>
      <c r="M55" s="289" t="s">
        <v>22</v>
      </c>
      <c r="N55" s="365" t="s">
        <v>22</v>
      </c>
      <c r="O55" s="288">
        <v>-64.878048780487802</v>
      </c>
      <c r="P55" s="288">
        <v>-9.1379087804935324</v>
      </c>
      <c r="Q55" s="288">
        <v>-85.263841936799608</v>
      </c>
      <c r="R55" s="288">
        <v>251.09935596121733</v>
      </c>
      <c r="S55" s="109" t="s">
        <v>80</v>
      </c>
    </row>
    <row r="56" spans="1:19" ht="24.95" customHeight="1">
      <c r="A56" s="109" t="s">
        <v>81</v>
      </c>
      <c r="B56" s="288">
        <v>2.2834699275641697</v>
      </c>
      <c r="C56" s="291">
        <v>-13.981935591471256</v>
      </c>
      <c r="D56" s="292">
        <v>-4.303572271990177</v>
      </c>
      <c r="E56" s="292">
        <v>22.950819672131146</v>
      </c>
      <c r="F56" s="366">
        <v>-33.422518122141682</v>
      </c>
      <c r="G56" s="291">
        <v>31.519663993890788</v>
      </c>
      <c r="H56" s="289">
        <v>59.81538461538463</v>
      </c>
      <c r="I56" s="289" t="s">
        <v>22</v>
      </c>
      <c r="J56" s="289">
        <v>18.793246609465825</v>
      </c>
      <c r="K56" s="289" t="s">
        <v>211</v>
      </c>
      <c r="L56" s="289" t="s">
        <v>211</v>
      </c>
      <c r="M56" s="289" t="s">
        <v>22</v>
      </c>
      <c r="N56" s="365" t="s">
        <v>22</v>
      </c>
      <c r="O56" s="288" t="s">
        <v>211</v>
      </c>
      <c r="P56" s="288">
        <v>-8.6580180316731656</v>
      </c>
      <c r="Q56" s="288">
        <v>-82.032098467479187</v>
      </c>
      <c r="R56" s="288">
        <v>-52.161830498401393</v>
      </c>
      <c r="S56" s="109" t="s">
        <v>81</v>
      </c>
    </row>
    <row r="57" spans="1:19" ht="24.95" customHeight="1" thickBot="1">
      <c r="A57" s="110" t="s">
        <v>82</v>
      </c>
      <c r="B57" s="284">
        <v>0.13099264410705302</v>
      </c>
      <c r="C57" s="294">
        <v>-2.1220733974011665</v>
      </c>
      <c r="D57" s="293">
        <v>8.6519312221255973</v>
      </c>
      <c r="E57" s="293">
        <v>-89.637952559300871</v>
      </c>
      <c r="F57" s="367">
        <v>-16.704265363245185</v>
      </c>
      <c r="G57" s="287">
        <v>-12.226705451815718</v>
      </c>
      <c r="H57" s="286">
        <v>3.1417830290010755</v>
      </c>
      <c r="I57" s="286" t="s">
        <v>22</v>
      </c>
      <c r="J57" s="286">
        <v>-38.483533819759415</v>
      </c>
      <c r="K57" s="286" t="s">
        <v>22</v>
      </c>
      <c r="L57" s="286" t="s">
        <v>22</v>
      </c>
      <c r="M57" s="286" t="s">
        <v>22</v>
      </c>
      <c r="N57" s="364" t="s">
        <v>22</v>
      </c>
      <c r="O57" s="284">
        <v>-58.032378580323787</v>
      </c>
      <c r="P57" s="284">
        <v>26.772241872880258</v>
      </c>
      <c r="Q57" s="284">
        <v>44.431900419742362</v>
      </c>
      <c r="R57" s="284">
        <v>53.104375972087951</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3F42A-F7B0-4D31-84B1-862EF753FA97}">
  <sheetPr>
    <pageSetUpPr fitToPage="1"/>
  </sheetPr>
  <dimension ref="A1:P22"/>
  <sheetViews>
    <sheetView showGridLines="0" zoomScaleNormal="100" zoomScaleSheetLayoutView="100" workbookViewId="0"/>
  </sheetViews>
  <sheetFormatPr defaultRowHeight="13.5"/>
  <cols>
    <col min="1" max="1" width="4.625" style="540" customWidth="1"/>
    <col min="2" max="2" width="4.625" style="538" customWidth="1"/>
    <col min="3" max="3" width="3.125" style="538" customWidth="1"/>
    <col min="4" max="4" width="10.5" style="539" bestFit="1" customWidth="1"/>
    <col min="5" max="5" width="11.625" style="539" customWidth="1"/>
    <col min="6" max="6" width="9.625" style="539" customWidth="1"/>
    <col min="7" max="7" width="11.625" style="539" customWidth="1"/>
    <col min="8" max="8" width="9.625" style="539" customWidth="1"/>
    <col min="9" max="9" width="11.625" style="539" customWidth="1"/>
    <col min="10" max="10" width="9.625" style="539" customWidth="1"/>
    <col min="11" max="11" width="11.625" style="539" customWidth="1"/>
    <col min="12" max="12" width="9.625" style="539" customWidth="1"/>
    <col min="13" max="15" width="10.625" style="539" customWidth="1"/>
    <col min="16" max="16" width="10.625" style="538" customWidth="1"/>
    <col min="17" max="16384" width="9" style="538"/>
  </cols>
  <sheetData>
    <row r="1" spans="1:16" s="541" customFormat="1" ht="41.1" customHeight="1">
      <c r="A1" s="628" t="s">
        <v>330</v>
      </c>
      <c r="B1" s="625"/>
      <c r="C1" s="625"/>
      <c r="D1" s="625"/>
      <c r="E1" s="625"/>
      <c r="F1" s="625"/>
      <c r="G1" s="625"/>
      <c r="H1" s="625"/>
      <c r="I1" s="625"/>
      <c r="J1" s="625"/>
      <c r="K1" s="625"/>
      <c r="L1" s="625"/>
    </row>
    <row r="2" spans="1:16" s="541" customFormat="1" ht="32.25" customHeight="1">
      <c r="A2" s="627" t="s">
        <v>329</v>
      </c>
      <c r="B2" s="625"/>
      <c r="C2" s="625"/>
      <c r="D2" s="625"/>
      <c r="E2" s="625"/>
      <c r="F2" s="625"/>
      <c r="G2" s="625"/>
      <c r="H2" s="625"/>
      <c r="I2" s="625"/>
      <c r="J2" s="625"/>
      <c r="K2" s="625"/>
      <c r="L2" s="625"/>
    </row>
    <row r="3" spans="1:16" s="541" customFormat="1" ht="32.25" customHeight="1">
      <c r="A3" s="626" t="s">
        <v>328</v>
      </c>
      <c r="B3" s="625"/>
      <c r="C3" s="625"/>
      <c r="D3" s="625"/>
      <c r="E3" s="625"/>
      <c r="F3" s="625"/>
      <c r="G3" s="625"/>
      <c r="H3" s="625"/>
      <c r="I3" s="625"/>
      <c r="J3" s="625"/>
      <c r="K3" s="625"/>
      <c r="L3" s="625"/>
    </row>
    <row r="4" spans="1:16" s="541" customFormat="1" ht="32.25" customHeight="1">
      <c r="D4" s="625"/>
    </row>
    <row r="5" spans="1:16" s="541" customFormat="1" ht="32.25" customHeight="1">
      <c r="B5" s="624"/>
      <c r="C5" s="624"/>
      <c r="D5" s="624"/>
      <c r="E5" s="624"/>
      <c r="F5" s="624"/>
      <c r="G5" s="624"/>
      <c r="H5" s="624"/>
      <c r="I5" s="624"/>
    </row>
    <row r="6" spans="1:16" s="621" customFormat="1" ht="18.75" customHeight="1" thickBot="1">
      <c r="A6" s="621" t="s">
        <v>327</v>
      </c>
      <c r="B6" s="623"/>
      <c r="C6" s="623"/>
      <c r="D6" s="623"/>
      <c r="E6" s="623"/>
      <c r="F6" s="623"/>
      <c r="G6" s="623"/>
      <c r="H6" s="623"/>
      <c r="I6" s="623"/>
      <c r="L6" s="622" t="str">
        <f>A2</f>
        <v>令和3年7月審査分</v>
      </c>
    </row>
    <row r="7" spans="1:16" s="541" customFormat="1" ht="23.25" customHeight="1">
      <c r="A7" s="807" t="s">
        <v>326</v>
      </c>
      <c r="B7" s="808"/>
      <c r="C7" s="808"/>
      <c r="D7" s="809"/>
      <c r="E7" s="813" t="s">
        <v>322</v>
      </c>
      <c r="F7" s="786" t="s">
        <v>325</v>
      </c>
      <c r="G7" s="788" t="s">
        <v>320</v>
      </c>
      <c r="H7" s="790" t="s">
        <v>324</v>
      </c>
      <c r="I7" s="792" t="s">
        <v>323</v>
      </c>
      <c r="J7" s="793"/>
      <c r="K7" s="793"/>
      <c r="L7" s="794"/>
    </row>
    <row r="8" spans="1:16" s="541" customFormat="1" ht="36.75" customHeight="1" thickBot="1">
      <c r="A8" s="810"/>
      <c r="B8" s="811"/>
      <c r="C8" s="811"/>
      <c r="D8" s="812"/>
      <c r="E8" s="814"/>
      <c r="F8" s="787"/>
      <c r="G8" s="789"/>
      <c r="H8" s="791"/>
      <c r="I8" s="620" t="s">
        <v>322</v>
      </c>
      <c r="J8" s="619" t="s">
        <v>321</v>
      </c>
      <c r="K8" s="618" t="s">
        <v>320</v>
      </c>
      <c r="L8" s="617" t="s">
        <v>319</v>
      </c>
    </row>
    <row r="9" spans="1:16" s="541" customFormat="1" ht="12" customHeight="1" thickTop="1">
      <c r="A9" s="795" t="s">
        <v>318</v>
      </c>
      <c r="B9" s="616"/>
      <c r="C9" s="616"/>
      <c r="D9" s="616"/>
      <c r="E9" s="614" t="s">
        <v>317</v>
      </c>
      <c r="F9" s="613" t="s">
        <v>15</v>
      </c>
      <c r="G9" s="613" t="s">
        <v>316</v>
      </c>
      <c r="H9" s="615" t="s">
        <v>130</v>
      </c>
      <c r="I9" s="614" t="s">
        <v>315</v>
      </c>
      <c r="J9" s="613" t="s">
        <v>315</v>
      </c>
      <c r="K9" s="613" t="s">
        <v>315</v>
      </c>
      <c r="L9" s="612" t="s">
        <v>315</v>
      </c>
    </row>
    <row r="10" spans="1:16" s="541" customFormat="1" ht="33.75" customHeight="1">
      <c r="A10" s="796"/>
      <c r="B10" s="611" t="s">
        <v>314</v>
      </c>
      <c r="C10" s="610"/>
      <c r="D10" s="609"/>
      <c r="E10" s="566">
        <v>94</v>
      </c>
      <c r="F10" s="608" t="s">
        <v>22</v>
      </c>
      <c r="G10" s="607">
        <v>24537.273000000001</v>
      </c>
      <c r="H10" s="564" t="s">
        <v>22</v>
      </c>
      <c r="I10" s="606">
        <v>28.767123287671239</v>
      </c>
      <c r="J10" s="605" t="s">
        <v>22</v>
      </c>
      <c r="K10" s="604">
        <v>25.738503717692154</v>
      </c>
      <c r="L10" s="603" t="s">
        <v>22</v>
      </c>
    </row>
    <row r="11" spans="1:16" s="541" customFormat="1" ht="33.75" customHeight="1" thickBot="1">
      <c r="A11" s="797"/>
      <c r="B11" s="602" t="s">
        <v>313</v>
      </c>
      <c r="C11" s="602"/>
      <c r="D11" s="602"/>
      <c r="E11" s="549">
        <v>44</v>
      </c>
      <c r="F11" s="548">
        <v>4680.8510638297876</v>
      </c>
      <c r="G11" s="601">
        <v>268.87799999999999</v>
      </c>
      <c r="H11" s="600">
        <v>109.57941414272074</v>
      </c>
      <c r="I11" s="599">
        <v>46.666666666666657</v>
      </c>
      <c r="J11" s="598">
        <v>13.900709219858157</v>
      </c>
      <c r="K11" s="598">
        <v>-13.62376199455808</v>
      </c>
      <c r="L11" s="597">
        <v>-31.304862511030294</v>
      </c>
      <c r="O11" s="596"/>
      <c r="P11" s="596"/>
    </row>
    <row r="12" spans="1:16" s="541" customFormat="1" ht="33.75" customHeight="1">
      <c r="A12" s="798" t="s">
        <v>312</v>
      </c>
      <c r="B12" s="801" t="s">
        <v>5</v>
      </c>
      <c r="C12" s="595" t="s">
        <v>6</v>
      </c>
      <c r="D12" s="594"/>
      <c r="E12" s="593">
        <v>17</v>
      </c>
      <c r="F12" s="592">
        <v>1808.5106382978724</v>
      </c>
      <c r="G12" s="588" t="s">
        <v>22</v>
      </c>
      <c r="H12" s="591" t="s">
        <v>22</v>
      </c>
      <c r="I12" s="590">
        <v>-32</v>
      </c>
      <c r="J12" s="589">
        <v>-47.191489361702125</v>
      </c>
      <c r="K12" s="588" t="s">
        <v>22</v>
      </c>
      <c r="L12" s="587" t="s">
        <v>22</v>
      </c>
      <c r="O12" s="586"/>
      <c r="P12" s="585"/>
    </row>
    <row r="13" spans="1:16" s="541" customFormat="1" ht="33.75" customHeight="1">
      <c r="A13" s="799"/>
      <c r="B13" s="802"/>
      <c r="C13" s="584" t="s">
        <v>3</v>
      </c>
      <c r="D13" s="583"/>
      <c r="E13" s="575">
        <v>7</v>
      </c>
      <c r="F13" s="574">
        <v>744.68085106382978</v>
      </c>
      <c r="G13" s="582">
        <v>23.445</v>
      </c>
      <c r="H13" s="572">
        <v>9.5548515110053174</v>
      </c>
      <c r="I13" s="571">
        <v>133.33333333333334</v>
      </c>
      <c r="J13" s="570">
        <v>81.20567375886526</v>
      </c>
      <c r="K13" s="581" t="s">
        <v>311</v>
      </c>
      <c r="L13" s="552" t="s">
        <v>311</v>
      </c>
      <c r="O13" s="580"/>
      <c r="P13" s="580"/>
    </row>
    <row r="14" spans="1:16" s="541" customFormat="1" ht="33.75" customHeight="1">
      <c r="A14" s="799"/>
      <c r="B14" s="802"/>
      <c r="C14" s="579"/>
      <c r="D14" s="576" t="s">
        <v>7</v>
      </c>
      <c r="E14" s="575">
        <v>5</v>
      </c>
      <c r="F14" s="574">
        <v>531.91489361702133</v>
      </c>
      <c r="G14" s="573">
        <v>19.613</v>
      </c>
      <c r="H14" s="572">
        <v>7.9931457745936143</v>
      </c>
      <c r="I14" s="571">
        <v>150</v>
      </c>
      <c r="J14" s="570">
        <v>94.148936170212778</v>
      </c>
      <c r="K14" s="570">
        <v>479.06702096250365</v>
      </c>
      <c r="L14" s="578">
        <v>360.53277543577576</v>
      </c>
      <c r="P14" s="577"/>
    </row>
    <row r="15" spans="1:16" s="541" customFormat="1" ht="33.75" customHeight="1">
      <c r="A15" s="799"/>
      <c r="B15" s="802"/>
      <c r="C15" s="568"/>
      <c r="D15" s="576" t="s">
        <v>8</v>
      </c>
      <c r="E15" s="575">
        <v>2</v>
      </c>
      <c r="F15" s="574">
        <v>212.7659574468085</v>
      </c>
      <c r="G15" s="573">
        <v>3.8320000000000007</v>
      </c>
      <c r="H15" s="572">
        <v>1.5617057364117033</v>
      </c>
      <c r="I15" s="571">
        <v>100</v>
      </c>
      <c r="J15" s="570">
        <v>55.319148936170194</v>
      </c>
      <c r="K15" s="553" t="s">
        <v>311</v>
      </c>
      <c r="L15" s="552" t="s">
        <v>311</v>
      </c>
      <c r="O15" s="569"/>
    </row>
    <row r="16" spans="1:16" s="541" customFormat="1" ht="33.75" customHeight="1" thickBot="1">
      <c r="A16" s="799"/>
      <c r="B16" s="803"/>
      <c r="C16" s="551" t="s">
        <v>9</v>
      </c>
      <c r="D16" s="550"/>
      <c r="E16" s="549">
        <v>24</v>
      </c>
      <c r="F16" s="548">
        <v>2553.1914893617018</v>
      </c>
      <c r="G16" s="544" t="s">
        <v>22</v>
      </c>
      <c r="H16" s="547" t="s">
        <v>22</v>
      </c>
      <c r="I16" s="546">
        <v>-14.285714285714292</v>
      </c>
      <c r="J16" s="545">
        <v>-33.434650455927056</v>
      </c>
      <c r="K16" s="544" t="s">
        <v>22</v>
      </c>
      <c r="L16" s="543" t="s">
        <v>22</v>
      </c>
    </row>
    <row r="17" spans="1:12" s="541" customFormat="1" ht="33.75" customHeight="1">
      <c r="A17" s="799"/>
      <c r="B17" s="804" t="s">
        <v>10</v>
      </c>
      <c r="C17" s="568" t="s">
        <v>6</v>
      </c>
      <c r="D17" s="567"/>
      <c r="E17" s="566">
        <v>1</v>
      </c>
      <c r="F17" s="565">
        <v>106.38297872340425</v>
      </c>
      <c r="G17" s="561" t="s">
        <v>22</v>
      </c>
      <c r="H17" s="564" t="s">
        <v>22</v>
      </c>
      <c r="I17" s="563">
        <v>-85.714285714285722</v>
      </c>
      <c r="J17" s="562">
        <v>-88.905775075987847</v>
      </c>
      <c r="K17" s="561" t="s">
        <v>22</v>
      </c>
      <c r="L17" s="560" t="s">
        <v>22</v>
      </c>
    </row>
    <row r="18" spans="1:12" s="541" customFormat="1" ht="33.75" customHeight="1">
      <c r="A18" s="799"/>
      <c r="B18" s="805"/>
      <c r="C18" s="559" t="s">
        <v>3</v>
      </c>
      <c r="D18" s="558"/>
      <c r="E18" s="557">
        <v>0</v>
      </c>
      <c r="F18" s="553">
        <v>0</v>
      </c>
      <c r="G18" s="556">
        <v>0</v>
      </c>
      <c r="H18" s="555">
        <v>0</v>
      </c>
      <c r="I18" s="554">
        <v>0</v>
      </c>
      <c r="J18" s="553">
        <v>0</v>
      </c>
      <c r="K18" s="553">
        <v>0</v>
      </c>
      <c r="L18" s="552">
        <v>0</v>
      </c>
    </row>
    <row r="19" spans="1:12" s="541" customFormat="1" ht="33.75" customHeight="1" thickBot="1">
      <c r="A19" s="800"/>
      <c r="B19" s="806"/>
      <c r="C19" s="551" t="s">
        <v>9</v>
      </c>
      <c r="D19" s="550"/>
      <c r="E19" s="549">
        <v>1</v>
      </c>
      <c r="F19" s="548">
        <v>106.38297872340425</v>
      </c>
      <c r="G19" s="544" t="s">
        <v>22</v>
      </c>
      <c r="H19" s="547" t="s">
        <v>22</v>
      </c>
      <c r="I19" s="546">
        <v>-88.888888888888886</v>
      </c>
      <c r="J19" s="545">
        <v>-91.371158392434992</v>
      </c>
      <c r="K19" s="544" t="s">
        <v>22</v>
      </c>
      <c r="L19" s="543" t="s">
        <v>22</v>
      </c>
    </row>
    <row r="20" spans="1:12" s="541" customFormat="1" ht="18.75" customHeight="1">
      <c r="A20" s="542"/>
    </row>
    <row r="21" spans="1:12" s="541" customFormat="1" ht="18.75" customHeight="1">
      <c r="A21" s="541" t="s">
        <v>310</v>
      </c>
    </row>
    <row r="22" spans="1:12" ht="14.25">
      <c r="A22" s="541" t="s">
        <v>309</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140">
        <v>35992</v>
      </c>
      <c r="O7" s="141">
        <v>29489</v>
      </c>
      <c r="P7" s="133"/>
      <c r="Q7" s="133"/>
      <c r="R7" s="134"/>
    </row>
    <row r="8" spans="1:18">
      <c r="L8" s="132"/>
      <c r="M8" s="139" t="s">
        <v>141</v>
      </c>
      <c r="N8" s="140">
        <v>2640</v>
      </c>
      <c r="O8" s="141">
        <v>1225</v>
      </c>
      <c r="P8" s="133"/>
      <c r="Q8" s="133"/>
      <c r="R8" s="134"/>
    </row>
    <row r="9" spans="1:18">
      <c r="L9" s="132"/>
      <c r="M9" s="139" t="s">
        <v>142</v>
      </c>
      <c r="N9" s="140">
        <v>7752</v>
      </c>
      <c r="O9" s="141">
        <v>7035</v>
      </c>
      <c r="P9" s="133"/>
      <c r="Q9" s="133"/>
      <c r="R9" s="134"/>
    </row>
    <row r="10" spans="1:18">
      <c r="L10" s="132"/>
      <c r="M10" s="142" t="s">
        <v>195</v>
      </c>
      <c r="N10" s="140">
        <v>17146</v>
      </c>
      <c r="O10" s="141">
        <v>13981</v>
      </c>
      <c r="P10" s="133"/>
      <c r="Q10" s="133"/>
      <c r="R10" s="134"/>
    </row>
    <row r="11" spans="1:18">
      <c r="L11" s="132"/>
      <c r="M11" s="142" t="s">
        <v>145</v>
      </c>
      <c r="N11" s="140">
        <v>1219</v>
      </c>
      <c r="O11" s="141">
        <v>573</v>
      </c>
      <c r="P11" s="133"/>
      <c r="Q11" s="133"/>
      <c r="R11" s="134"/>
    </row>
    <row r="12" spans="1:18">
      <c r="L12" s="132"/>
      <c r="M12" s="142" t="s">
        <v>146</v>
      </c>
      <c r="N12" s="140">
        <v>3519</v>
      </c>
      <c r="O12" s="141">
        <v>3155</v>
      </c>
      <c r="P12" s="133"/>
      <c r="Q12" s="133"/>
      <c r="R12" s="134"/>
    </row>
    <row r="13" spans="1:18">
      <c r="L13" s="132"/>
      <c r="M13" s="142" t="s">
        <v>147</v>
      </c>
      <c r="N13" s="140">
        <v>58</v>
      </c>
      <c r="O13" s="141">
        <v>42</v>
      </c>
      <c r="P13" s="133"/>
      <c r="Q13" s="133"/>
      <c r="R13" s="134"/>
    </row>
    <row r="14" spans="1:18">
      <c r="L14" s="132"/>
      <c r="M14" s="142" t="s">
        <v>148</v>
      </c>
      <c r="N14" s="140">
        <v>6</v>
      </c>
      <c r="O14" s="141">
        <v>2</v>
      </c>
      <c r="P14" s="133"/>
      <c r="Q14" s="133"/>
      <c r="R14" s="134"/>
    </row>
    <row r="15" spans="1:18">
      <c r="L15" s="132"/>
      <c r="M15" s="142" t="s">
        <v>149</v>
      </c>
      <c r="N15" s="140">
        <v>7</v>
      </c>
      <c r="O15" s="141">
        <v>7</v>
      </c>
      <c r="P15" s="133"/>
      <c r="Q15" s="133"/>
      <c r="R15" s="134"/>
    </row>
    <row r="16" spans="1:18">
      <c r="L16" s="132"/>
      <c r="M16" s="142" t="s">
        <v>150</v>
      </c>
      <c r="N16" s="140">
        <v>3153</v>
      </c>
      <c r="O16" s="141">
        <v>2458</v>
      </c>
      <c r="P16" s="133"/>
      <c r="Q16" s="133"/>
      <c r="R16" s="134"/>
    </row>
    <row r="17" spans="2:28">
      <c r="L17" s="132"/>
      <c r="M17" s="142" t="s">
        <v>151</v>
      </c>
      <c r="N17" s="140">
        <v>177</v>
      </c>
      <c r="O17" s="141">
        <v>91</v>
      </c>
      <c r="P17" s="133"/>
      <c r="Q17" s="133"/>
      <c r="R17" s="134"/>
    </row>
    <row r="18" spans="2:28">
      <c r="L18" s="132"/>
      <c r="M18" s="142" t="s">
        <v>152</v>
      </c>
      <c r="N18" s="140">
        <v>701</v>
      </c>
      <c r="O18" s="141">
        <v>593</v>
      </c>
      <c r="P18" s="133"/>
      <c r="Q18" s="133"/>
      <c r="R18" s="134"/>
    </row>
    <row r="19" spans="2:28">
      <c r="L19" s="132"/>
      <c r="M19" s="142" t="s">
        <v>153</v>
      </c>
      <c r="N19" s="140">
        <v>10748</v>
      </c>
      <c r="O19" s="141">
        <v>8475</v>
      </c>
      <c r="P19" s="133"/>
      <c r="Q19" s="133"/>
      <c r="R19" s="134"/>
    </row>
    <row r="20" spans="2:28">
      <c r="L20" s="132"/>
      <c r="M20" s="142" t="s">
        <v>154</v>
      </c>
      <c r="N20" s="140">
        <v>896</v>
      </c>
      <c r="O20" s="141">
        <v>371</v>
      </c>
      <c r="P20" s="133"/>
      <c r="Q20" s="133"/>
      <c r="R20" s="134"/>
    </row>
    <row r="21" spans="2:28">
      <c r="L21" s="132"/>
      <c r="M21" s="142" t="s">
        <v>155</v>
      </c>
      <c r="N21" s="140">
        <v>2090</v>
      </c>
      <c r="O21" s="141">
        <v>2040</v>
      </c>
      <c r="P21" s="133"/>
      <c r="Q21" s="133"/>
      <c r="R21" s="134"/>
    </row>
    <row r="22" spans="2:28">
      <c r="L22" s="132"/>
      <c r="M22" s="368" t="s">
        <v>156</v>
      </c>
      <c r="N22" s="512">
        <v>4887</v>
      </c>
      <c r="O22" s="144">
        <v>4533</v>
      </c>
      <c r="P22" s="133"/>
      <c r="Q22" s="133"/>
      <c r="R22" s="134"/>
    </row>
    <row r="23" spans="2:28">
      <c r="L23" s="132"/>
      <c r="M23" s="368" t="s">
        <v>157</v>
      </c>
      <c r="N23" s="513">
        <v>342</v>
      </c>
      <c r="O23" s="141">
        <v>188</v>
      </c>
      <c r="P23" s="133"/>
      <c r="Q23" s="133"/>
      <c r="R23" s="134"/>
    </row>
    <row r="24" spans="2:28" ht="14.25" thickBot="1">
      <c r="L24" s="132"/>
      <c r="M24" s="145" t="s">
        <v>158</v>
      </c>
      <c r="N24" s="514">
        <v>1435</v>
      </c>
      <c r="O24" s="515">
        <v>1240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7" t="str">
        <f>N5</f>
        <v>令和2年7月審査分</v>
      </c>
      <c r="O27" s="821" t="str">
        <f>O5</f>
        <v>令和3年7月審査分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18</v>
      </c>
      <c r="Q29" s="152"/>
      <c r="R29" s="134"/>
    </row>
    <row r="30" spans="2:28">
      <c r="L30" s="132"/>
      <c r="M30" s="142" t="s">
        <v>111</v>
      </c>
      <c r="N30" s="155">
        <v>4.6383999999999999</v>
      </c>
      <c r="O30" s="156">
        <v>3.7749000000000001</v>
      </c>
      <c r="P30" s="516">
        <v>-18.616333218351159</v>
      </c>
      <c r="Q30" s="157"/>
      <c r="R30" s="134"/>
    </row>
    <row r="31" spans="2:28">
      <c r="L31" s="132"/>
      <c r="M31" s="142" t="s">
        <v>143</v>
      </c>
      <c r="N31" s="155">
        <v>1.7145999999999999</v>
      </c>
      <c r="O31" s="156">
        <v>1.3980999999999999</v>
      </c>
      <c r="P31" s="516">
        <v>-18.459115828764723</v>
      </c>
      <c r="Q31" s="157"/>
      <c r="R31" s="134"/>
    </row>
    <row r="32" spans="2:28">
      <c r="L32" s="132"/>
      <c r="M32" s="142" t="s">
        <v>145</v>
      </c>
      <c r="N32" s="155">
        <v>0.12189999999999999</v>
      </c>
      <c r="O32" s="156">
        <v>5.7299999999999997E-2</v>
      </c>
      <c r="P32" s="516">
        <v>-52.99425758818704</v>
      </c>
      <c r="Q32" s="157"/>
      <c r="R32" s="134"/>
    </row>
    <row r="33" spans="12:18" ht="13.5" customHeight="1">
      <c r="L33" s="132"/>
      <c r="M33" s="142" t="s">
        <v>146</v>
      </c>
      <c r="N33" s="155">
        <v>0.35189999999999999</v>
      </c>
      <c r="O33" s="156">
        <v>0.3155</v>
      </c>
      <c r="P33" s="516">
        <v>-10.343847684001133</v>
      </c>
      <c r="Q33" s="157"/>
      <c r="R33" s="134"/>
    </row>
    <row r="34" spans="12:18">
      <c r="L34" s="132"/>
      <c r="M34" s="142" t="s">
        <v>150</v>
      </c>
      <c r="N34" s="518">
        <v>0.31530000000000002</v>
      </c>
      <c r="O34" s="156">
        <v>0.24579999999999999</v>
      </c>
      <c r="P34" s="516">
        <v>-22.042499207104356</v>
      </c>
      <c r="Q34" s="157"/>
      <c r="R34" s="134"/>
    </row>
    <row r="35" spans="12:18">
      <c r="L35" s="132"/>
      <c r="M35" s="142" t="s">
        <v>151</v>
      </c>
      <c r="N35" s="518">
        <v>1.77E-2</v>
      </c>
      <c r="O35" s="156">
        <v>9.1000000000000004E-3</v>
      </c>
      <c r="P35" s="516">
        <v>-48.58757062146892</v>
      </c>
      <c r="Q35" s="157"/>
      <c r="R35" s="134"/>
    </row>
    <row r="36" spans="12:18">
      <c r="L36" s="132"/>
      <c r="M36" s="142" t="s">
        <v>152</v>
      </c>
      <c r="N36" s="518">
        <v>7.0099999999999996E-2</v>
      </c>
      <c r="O36" s="156">
        <v>5.9299999999999999E-2</v>
      </c>
      <c r="P36" s="516">
        <v>-15.40656205420828</v>
      </c>
      <c r="Q36" s="157"/>
      <c r="R36" s="134"/>
    </row>
    <row r="37" spans="12:18">
      <c r="L37" s="132"/>
      <c r="M37" s="142" t="s">
        <v>153</v>
      </c>
      <c r="N37" s="518">
        <v>1.0748</v>
      </c>
      <c r="O37" s="156">
        <v>0.84750000000000003</v>
      </c>
      <c r="P37" s="516">
        <v>-21.148120580573121</v>
      </c>
      <c r="Q37" s="157"/>
      <c r="R37" s="134"/>
    </row>
    <row r="38" spans="12:18">
      <c r="L38" s="132"/>
      <c r="M38" s="368" t="s">
        <v>154</v>
      </c>
      <c r="N38" s="518">
        <v>8.9599999999999999E-2</v>
      </c>
      <c r="O38" s="156">
        <v>3.7100000000000001E-2</v>
      </c>
      <c r="P38" s="516">
        <v>-58.59375</v>
      </c>
      <c r="Q38" s="157"/>
      <c r="R38" s="134"/>
    </row>
    <row r="39" spans="12:18">
      <c r="L39" s="132"/>
      <c r="M39" s="368" t="s">
        <v>155</v>
      </c>
      <c r="N39" s="518">
        <v>0.20899999999999999</v>
      </c>
      <c r="O39" s="156">
        <v>0.20399999999999999</v>
      </c>
      <c r="P39" s="516">
        <v>-2.3923444976076524</v>
      </c>
      <c r="Q39" s="157"/>
      <c r="R39" s="134"/>
    </row>
    <row r="40" spans="12:18">
      <c r="L40" s="132"/>
      <c r="M40" s="368" t="s">
        <v>156</v>
      </c>
      <c r="N40" s="518">
        <v>0.4945</v>
      </c>
      <c r="O40" s="155">
        <v>0.45750000000000002</v>
      </c>
      <c r="P40" s="516">
        <v>-7.4823053589484232</v>
      </c>
      <c r="Q40" s="157"/>
      <c r="R40" s="134"/>
    </row>
    <row r="41" spans="12:18">
      <c r="L41" s="132"/>
      <c r="M41" s="368" t="s">
        <v>157</v>
      </c>
      <c r="N41" s="518">
        <v>3.4799999999999998E-2</v>
      </c>
      <c r="O41" s="155">
        <v>1.9E-2</v>
      </c>
      <c r="P41" s="516">
        <v>-45.402298850574709</v>
      </c>
      <c r="Q41" s="157"/>
      <c r="R41" s="134"/>
    </row>
    <row r="42" spans="12:18" ht="14.25" thickBot="1">
      <c r="L42" s="132"/>
      <c r="M42" s="145" t="s">
        <v>158</v>
      </c>
      <c r="N42" s="519">
        <v>0.14419999999999999</v>
      </c>
      <c r="O42" s="158">
        <v>0.12470000000000001</v>
      </c>
      <c r="P42" s="517">
        <v>-13.522884882108173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令和2年7月審査分</v>
      </c>
      <c r="O45" s="162"/>
      <c r="P45" s="163" t="str">
        <f>O5</f>
        <v>令和3年7月審査分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令和2年7月審査分</v>
      </c>
      <c r="N61" s="170"/>
      <c r="O61" s="171" t="str">
        <f>O5</f>
        <v>令和3年7月審査分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140">
        <v>4120.692</v>
      </c>
      <c r="O7" s="141">
        <v>3733.4949999999999</v>
      </c>
      <c r="P7" s="133"/>
      <c r="Q7" s="133"/>
      <c r="R7" s="134"/>
    </row>
    <row r="8" spans="1:18">
      <c r="L8" s="132"/>
      <c r="M8" s="139" t="s">
        <v>141</v>
      </c>
      <c r="N8" s="140">
        <v>48.399000000000001</v>
      </c>
      <c r="O8" s="141">
        <v>49.531999999999996</v>
      </c>
      <c r="P8" s="133"/>
      <c r="Q8" s="133"/>
      <c r="R8" s="134"/>
    </row>
    <row r="9" spans="1:18">
      <c r="L9" s="132"/>
      <c r="M9" s="139" t="s">
        <v>142</v>
      </c>
      <c r="N9" s="140">
        <v>1286.55</v>
      </c>
      <c r="O9" s="141">
        <v>1138.7380000000001</v>
      </c>
      <c r="P9" s="133"/>
      <c r="Q9" s="133"/>
      <c r="R9" s="134"/>
    </row>
    <row r="10" spans="1:18">
      <c r="L10" s="132"/>
      <c r="M10" s="142" t="s">
        <v>143</v>
      </c>
      <c r="N10" s="140">
        <v>1991.8969999999999</v>
      </c>
      <c r="O10" s="141">
        <v>1820.7639999999999</v>
      </c>
      <c r="P10" s="133"/>
      <c r="Q10" s="133"/>
      <c r="R10" s="134"/>
    </row>
    <row r="11" spans="1:18">
      <c r="L11" s="132"/>
      <c r="M11" s="142" t="s">
        <v>145</v>
      </c>
      <c r="N11" s="140">
        <v>27.082000000000001</v>
      </c>
      <c r="O11" s="141">
        <v>27.786999999999999</v>
      </c>
      <c r="P11" s="133"/>
      <c r="Q11" s="133"/>
      <c r="R11" s="134"/>
    </row>
    <row r="12" spans="1:18">
      <c r="L12" s="132"/>
      <c r="M12" s="142" t="s">
        <v>146</v>
      </c>
      <c r="N12" s="140">
        <v>579.39099999999996</v>
      </c>
      <c r="O12" s="141">
        <v>519.75800000000004</v>
      </c>
      <c r="P12" s="133"/>
      <c r="Q12" s="133"/>
      <c r="R12" s="134"/>
    </row>
    <row r="13" spans="1:18">
      <c r="L13" s="132"/>
      <c r="M13" s="142" t="s">
        <v>147</v>
      </c>
      <c r="N13" s="140">
        <v>4.7359999999999998</v>
      </c>
      <c r="O13" s="141">
        <v>3.0920000000000001</v>
      </c>
      <c r="P13" s="133"/>
      <c r="Q13" s="133"/>
      <c r="R13" s="134"/>
    </row>
    <row r="14" spans="1:18">
      <c r="L14" s="132"/>
      <c r="M14" s="142" t="s">
        <v>148</v>
      </c>
      <c r="N14" s="140">
        <v>1.4E-2</v>
      </c>
      <c r="O14" s="141">
        <v>4.4999999999999998E-2</v>
      </c>
      <c r="P14" s="133"/>
      <c r="Q14" s="133"/>
      <c r="R14" s="134"/>
    </row>
    <row r="15" spans="1:18">
      <c r="L15" s="132"/>
      <c r="M15" s="142" t="s">
        <v>149</v>
      </c>
      <c r="N15" s="140">
        <v>3.214</v>
      </c>
      <c r="O15" s="141">
        <v>2.2450000000000001</v>
      </c>
      <c r="P15" s="133"/>
      <c r="Q15" s="133"/>
      <c r="R15" s="134"/>
    </row>
    <row r="16" spans="1:18">
      <c r="L16" s="132"/>
      <c r="M16" s="142" t="s">
        <v>150</v>
      </c>
      <c r="N16" s="140">
        <v>332.108</v>
      </c>
      <c r="O16" s="141">
        <v>312.36700000000002</v>
      </c>
      <c r="P16" s="133"/>
      <c r="Q16" s="133"/>
      <c r="R16" s="134"/>
    </row>
    <row r="17" spans="2:28">
      <c r="L17" s="132"/>
      <c r="M17" s="142" t="s">
        <v>151</v>
      </c>
      <c r="N17" s="140">
        <v>3.2130000000000001</v>
      </c>
      <c r="O17" s="141">
        <v>1.841</v>
      </c>
      <c r="P17" s="133"/>
      <c r="Q17" s="133"/>
      <c r="R17" s="134"/>
    </row>
    <row r="18" spans="2:28">
      <c r="L18" s="132"/>
      <c r="M18" s="142" t="s">
        <v>152</v>
      </c>
      <c r="N18" s="140">
        <v>119.99299999999999</v>
      </c>
      <c r="O18" s="141">
        <v>91.432000000000002</v>
      </c>
      <c r="P18" s="133"/>
      <c r="Q18" s="133"/>
      <c r="R18" s="134"/>
    </row>
    <row r="19" spans="2:28">
      <c r="L19" s="132"/>
      <c r="M19" s="142" t="s">
        <v>153</v>
      </c>
      <c r="N19" s="140">
        <v>1190.4010000000001</v>
      </c>
      <c r="O19" s="141">
        <v>1028.5999999999999</v>
      </c>
      <c r="P19" s="133"/>
      <c r="Q19" s="133"/>
      <c r="R19" s="134"/>
    </row>
    <row r="20" spans="2:28">
      <c r="L20" s="132"/>
      <c r="M20" s="368" t="s">
        <v>154</v>
      </c>
      <c r="N20" s="140">
        <v>14.012</v>
      </c>
      <c r="O20" s="141">
        <v>12.295</v>
      </c>
      <c r="P20" s="133"/>
      <c r="Q20" s="133"/>
      <c r="R20" s="134"/>
    </row>
    <row r="21" spans="2:28">
      <c r="L21" s="132"/>
      <c r="M21" s="368" t="s">
        <v>155</v>
      </c>
      <c r="N21" s="140">
        <v>318.89100000000002</v>
      </c>
      <c r="O21" s="141">
        <v>311.16800000000001</v>
      </c>
      <c r="P21" s="133"/>
      <c r="Q21" s="133"/>
      <c r="R21" s="134"/>
    </row>
    <row r="22" spans="2:28">
      <c r="L22" s="132"/>
      <c r="M22" s="368" t="s">
        <v>156</v>
      </c>
      <c r="N22" s="512">
        <v>601.54999999999995</v>
      </c>
      <c r="O22" s="144">
        <v>568.67200000000003</v>
      </c>
      <c r="P22" s="133"/>
      <c r="Q22" s="133"/>
      <c r="R22" s="134"/>
    </row>
    <row r="23" spans="2:28">
      <c r="L23" s="132"/>
      <c r="M23" s="368" t="s">
        <v>157</v>
      </c>
      <c r="N23" s="513">
        <v>4.0780000000000003</v>
      </c>
      <c r="O23" s="141">
        <v>7.5640000000000001</v>
      </c>
      <c r="P23" s="133"/>
      <c r="Q23" s="133"/>
      <c r="R23" s="134"/>
    </row>
    <row r="24" spans="2:28" ht="14.25" thickBot="1">
      <c r="L24" s="132"/>
      <c r="M24" s="145" t="s">
        <v>158</v>
      </c>
      <c r="N24" s="514">
        <v>265.06100000000004</v>
      </c>
      <c r="O24" s="515">
        <v>214.13499999999999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7" t="str">
        <f>N5</f>
        <v>令和2年7月審査分</v>
      </c>
      <c r="O27" s="821" t="str">
        <f>O5</f>
        <v>令和3年7月審査分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18</v>
      </c>
      <c r="Q29" s="152"/>
      <c r="R29" s="134"/>
    </row>
    <row r="30" spans="2:28">
      <c r="L30" s="132"/>
      <c r="M30" s="142" t="s">
        <v>111</v>
      </c>
      <c r="N30" s="521">
        <v>5.4556410000000009</v>
      </c>
      <c r="O30" s="156">
        <v>4.9217650000000006</v>
      </c>
      <c r="P30" s="516">
        <v>-9.7857611965303448</v>
      </c>
      <c r="Q30" s="157"/>
      <c r="R30" s="134"/>
    </row>
    <row r="31" spans="2:28">
      <c r="L31" s="132"/>
      <c r="M31" s="142" t="s">
        <v>143</v>
      </c>
      <c r="N31" s="521">
        <v>1.991897</v>
      </c>
      <c r="O31" s="156">
        <v>1.8207639999999998</v>
      </c>
      <c r="P31" s="516">
        <v>-8.5914582932752097</v>
      </c>
      <c r="Q31" s="157"/>
      <c r="R31" s="134"/>
    </row>
    <row r="32" spans="2:28">
      <c r="L32" s="132"/>
      <c r="M32" s="142" t="s">
        <v>145</v>
      </c>
      <c r="N32" s="521">
        <v>2.7082000000000002E-2</v>
      </c>
      <c r="O32" s="156">
        <v>2.7786999999999999E-2</v>
      </c>
      <c r="P32" s="516">
        <v>2.6032050808655072</v>
      </c>
      <c r="Q32" s="157"/>
      <c r="R32" s="134"/>
    </row>
    <row r="33" spans="12:18" ht="13.5" customHeight="1">
      <c r="L33" s="132"/>
      <c r="M33" s="142" t="s">
        <v>146</v>
      </c>
      <c r="N33" s="521">
        <v>0.57939099999999999</v>
      </c>
      <c r="O33" s="156">
        <v>0.51975800000000005</v>
      </c>
      <c r="P33" s="516">
        <v>-10.292358700773732</v>
      </c>
      <c r="Q33" s="157"/>
      <c r="R33" s="134"/>
    </row>
    <row r="34" spans="12:18">
      <c r="L34" s="132"/>
      <c r="M34" s="142" t="s">
        <v>150</v>
      </c>
      <c r="N34" s="522">
        <v>0.33210800000000001</v>
      </c>
      <c r="O34" s="156">
        <v>0.31236700000000001</v>
      </c>
      <c r="P34" s="516">
        <v>-5.9441506979657248</v>
      </c>
      <c r="Q34" s="157"/>
      <c r="R34" s="134"/>
    </row>
    <row r="35" spans="12:18">
      <c r="L35" s="132"/>
      <c r="M35" s="142" t="s">
        <v>151</v>
      </c>
      <c r="N35" s="522">
        <v>3.2130000000000001E-3</v>
      </c>
      <c r="O35" s="156">
        <v>1.841E-3</v>
      </c>
      <c r="P35" s="516">
        <v>-42.701525054466238</v>
      </c>
      <c r="Q35" s="157"/>
      <c r="R35" s="134"/>
    </row>
    <row r="36" spans="12:18">
      <c r="L36" s="132"/>
      <c r="M36" s="142" t="s">
        <v>152</v>
      </c>
      <c r="N36" s="522">
        <v>0.11999299999999999</v>
      </c>
      <c r="O36" s="156">
        <v>9.1431999999999999E-2</v>
      </c>
      <c r="P36" s="516">
        <v>-23.802221796271439</v>
      </c>
      <c r="Q36" s="157"/>
      <c r="R36" s="134"/>
    </row>
    <row r="37" spans="12:18">
      <c r="L37" s="132"/>
      <c r="M37" s="142" t="s">
        <v>153</v>
      </c>
      <c r="N37" s="522">
        <v>1.190401</v>
      </c>
      <c r="O37" s="156">
        <v>1.0286</v>
      </c>
      <c r="P37" s="516">
        <v>-13.59214247971903</v>
      </c>
      <c r="Q37" s="157"/>
      <c r="R37" s="134"/>
    </row>
    <row r="38" spans="12:18">
      <c r="L38" s="132"/>
      <c r="M38" s="368" t="s">
        <v>154</v>
      </c>
      <c r="N38" s="522">
        <v>1.4012E-2</v>
      </c>
      <c r="O38" s="156">
        <v>1.2295E-2</v>
      </c>
      <c r="P38" s="516">
        <v>-12.253782472166705</v>
      </c>
      <c r="Q38" s="157"/>
      <c r="R38" s="134"/>
    </row>
    <row r="39" spans="12:18">
      <c r="L39" s="132"/>
      <c r="M39" s="368" t="s">
        <v>155</v>
      </c>
      <c r="N39" s="522">
        <v>0.31889100000000004</v>
      </c>
      <c r="O39" s="156">
        <v>0.311168</v>
      </c>
      <c r="P39" s="516">
        <v>-2.4218306568702275</v>
      </c>
      <c r="Q39" s="157"/>
      <c r="R39" s="134"/>
    </row>
    <row r="40" spans="12:18">
      <c r="L40" s="132"/>
      <c r="M40" s="368" t="s">
        <v>156</v>
      </c>
      <c r="N40" s="518">
        <v>0.60628599999999999</v>
      </c>
      <c r="O40" s="156">
        <v>0.57176400000000005</v>
      </c>
      <c r="P40" s="516">
        <v>-5.6940123967896312</v>
      </c>
      <c r="Q40" s="157"/>
      <c r="R40" s="134"/>
    </row>
    <row r="41" spans="12:18">
      <c r="L41" s="132"/>
      <c r="M41" s="368" t="s">
        <v>157</v>
      </c>
      <c r="N41" s="518">
        <v>4.0920000000000002E-3</v>
      </c>
      <c r="O41" s="156">
        <v>7.6090000000000003E-3</v>
      </c>
      <c r="P41" s="516">
        <v>85.948191593352874</v>
      </c>
      <c r="Q41" s="157"/>
      <c r="R41" s="134"/>
    </row>
    <row r="42" spans="12:18" ht="14.25" thickBot="1">
      <c r="L42" s="132"/>
      <c r="M42" s="145" t="s">
        <v>158</v>
      </c>
      <c r="N42" s="519">
        <v>0.26827500000000004</v>
      </c>
      <c r="O42" s="159">
        <v>0.21637999999999999</v>
      </c>
      <c r="P42" s="517">
        <v>-19.343956760786511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令和2年7月審査分</v>
      </c>
      <c r="O45" s="162"/>
      <c r="P45" s="163" t="str">
        <f>O5</f>
        <v>令和3年7月審査分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令和2年7月審査分</v>
      </c>
      <c r="N61" s="170"/>
      <c r="O61" s="171" t="str">
        <f>O5</f>
        <v>令和3年7月審査分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2021-08-31T04:24:02Z</cp:lastPrinted>
  <dcterms:created xsi:type="dcterms:W3CDTF">2005-07-22T00:33:45Z</dcterms:created>
  <dcterms:modified xsi:type="dcterms:W3CDTF">2021-09-15T02:38:56Z</dcterms:modified>
</cp:coreProperties>
</file>