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07月審査分）\重要性分類抜き\"/>
    </mc:Choice>
  </mc:AlternateContent>
  <xr:revisionPtr revIDLastSave="0" documentId="13_ncr:1_{D00BE8FD-2A84-49AC-8032-17D8F8011ACD}"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<sst xmlns="http://schemas.openxmlformats.org/spreadsheetml/2006/main" count="1614" uniqueCount="333">
  <si>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</si>
  <si>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</si>
  <si>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</si>
  <si>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</si>
  <si>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</si>
  <si>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</si>
  <si>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</si>
  <si>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</si>
  <si>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</si>
  <si>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</si>
  <si>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</si>
  <si>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</si>
  <si>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</si>
  <si>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</si>
  <si>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</si>
  <si>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</si>
  <si>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</si>
  <si>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</si>
  <si>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</si>
  <si>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</si>
  <si>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</si>
  <si>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</si>
  <si>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</si>
  <si>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</si>
  <si>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</si>
  <si>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</si>
  <si>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</si>
  <si>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</si>
  <si>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</si>
  <si>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</si>
  <si>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</si>
  <si>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</si>
  <si>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</si>
  <si>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</si>
  <si>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</si>
  <si>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</si>
  <si>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</si>
  <si>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</si>
  <si>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</si>
  <si>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</si>
  <si>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</si>
  <si>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</si>
  <si>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</si>
  <si>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</si>
  <si>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</si>
  <si>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</si>
  <si>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</si>
  <si>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</si>
  <si>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</si>
  <si>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</si>
  <si>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</si>
  <si>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</si>
  <si>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</si>
  <si>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</si>
  <si>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</si>
  <si>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</si>
  <si>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</si>
  <si>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</si>
  <si>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</si>
  <si>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</si>
  <si>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</si>
  <si>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</si>
  <si>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</si>
  <si>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</si>
  <si>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</si>
  <si>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</si>
  <si>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</si>
  <si>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</si>
  <si>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</si>
  <si>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</si>
  <si>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</si>
  <si>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</si>
  <si>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</si>
  <si>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</si>
  <si>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</si>
  <si>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</si>
  <si>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</si>
  <si>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</si>
  <si>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</si>
  <si>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</si>
  <si>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</si>
  <si>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</si>
  <si>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</si>
  <si>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</si>
  <si>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</si>
  <si>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</si>
  <si>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</si>
  <si>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</si>
  <si>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</si>
  <si>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</si>
  <si>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</si>
  <si>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</si>
  <si>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</si>
  <si>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</si>
  <si>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</si>
  <si>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</si>
  <si>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</si>
  <si>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</si>
  <si>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</si>
  <si>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</si>
  <si>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</si>
  <si>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</si>
  <si>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</si>
  <si>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</si>
  <si>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</si>
  <si>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</si>
  <si>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</si>
  <si>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</si>
  <si>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</si>
  <si>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</si>
  <si>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</si>
  <si>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</si>
  <si>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</si>
  <si>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</si>
  <si>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</si>
  <si>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</si>
  <si>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</si>
  <si>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</si>
  <si>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</si>
  <si>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</si>
  <si>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</si>
  <si>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</si>
  <si>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</si>
  <si>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</si>
  <si>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</si>
  <si>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</si>
  <si>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</si>
  <si>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</si>
  <si>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</si>
  <si>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</si>
  <si>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</si>
  <si>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</si>
  <si>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</si>
  <si>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</si>
  <si>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</si>
  <si>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</si>
  <si>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</si>
  <si>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</si>
  <si>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</si>
  <si>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</si>
  <si>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</si>
  <si>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</si>
  <si>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</si>
  <si>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</si>
  <si>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</si>
  <si>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</si>
  <si>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</si>
  <si>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</si>
  <si>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</si>
  <si>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</si>
  <si>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</si>
  <si>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</si>
  <si>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</si>
  <si>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</si>
  <si>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</si>
  <si>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</si>
  <si>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</si>
  <si>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</si>
  <si>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</si>
  <si>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</si>
  <si>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</si>
  <si>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</si>
  <si>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</si>
  <si>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</si>
  <si>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</si>
  <si>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</si>
  <si>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</si>
  <si>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</si>
  <si>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</si>
  <si>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</si>
  <si>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</si>
  <si>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</si>
  <si>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</si>
  <si>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</si>
  <si>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</si>
  <si>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</si>
  <si>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</si>
  <si>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</si>
  <si>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</si>
  <si>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</si>
  <si>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</si>
  <si>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</si>
  <si>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</si>
  <si>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</si>
  <si>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</si>
  <si>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</si>
  <si>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</si>
  <si>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</si>
  <si>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</si>
  <si>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</si>
  <si>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</si>
  <si>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</si>
  <si>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</si>
  <si>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</si>
  <si>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</si>
  <si>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</si>
  <si>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</si>
  <si>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</si>
  <si>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</si>
  <si>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</si>
  <si>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</si>
  <si>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</si>
  <si>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</si>
  <si>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</si>
  <si>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</si>
  <si>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令和3年7月審査分</t>
    <phoneticPr fontId="2"/>
  </si>
  <si>
    <t>令和2年7月審査分</t>
    <phoneticPr fontId="2"/>
  </si>
  <si>
    <t>：令和3年7月審査分の（　）内の数値は、令和2年7月審査分に対する増減率である。</t>
    <phoneticPr fontId="2"/>
  </si>
  <si>
    <t>…</t>
  </si>
  <si>
    <t>全管掌
61.8万件</t>
  </si>
  <si>
    <t>70.2万件
（+13.6％）</t>
  </si>
  <si>
    <t>協会けんぽ（単月）
17.9万件</t>
  </si>
  <si>
    <t>19.8万件
（+10.7％）</t>
  </si>
  <si>
    <t>協会けんぽ（突合）
4.9万件</t>
  </si>
  <si>
    <t>5.2万件
（+5.0％）</t>
  </si>
  <si>
    <t>協会けんぽ（縦覧）
3.3万件</t>
  </si>
  <si>
    <t>4.0万件
（+20.2％）</t>
  </si>
  <si>
    <t>共済組合（単月）
3.0万件</t>
  </si>
  <si>
    <t>3.5万件
（+15.8％）</t>
  </si>
  <si>
    <t>共済組合（突合）
0.9万件</t>
  </si>
  <si>
    <t>0.9万件
（+1.7％）</t>
  </si>
  <si>
    <t>共済組合（縦覧）
0.6万件</t>
  </si>
  <si>
    <t>0.7万件
（+18.4％）</t>
  </si>
  <si>
    <t>健保組合（単月）
10.9万件</t>
  </si>
  <si>
    <t>12.5万件
（+14.9％）</t>
  </si>
  <si>
    <t>健保組合（突合）
3.0万件</t>
  </si>
  <si>
    <t>3.1万件
（+4.0％）</t>
  </si>
  <si>
    <t>健保組合（縦覧）
2.1万件</t>
  </si>
  <si>
    <t>2.6万件
（+21.8％）</t>
  </si>
  <si>
    <t>その他（単月）
9.9万件</t>
  </si>
  <si>
    <t>12.1万件
（+22.6％）</t>
  </si>
  <si>
    <t>その他（突合）
3.2万件</t>
  </si>
  <si>
    <t>3.3万件
（+4.8％）</t>
  </si>
  <si>
    <t>その他（縦覧）
2.0万件</t>
  </si>
  <si>
    <t>2.4万件
（+19.8％）</t>
  </si>
  <si>
    <t>全管掌
257.1百万点</t>
  </si>
  <si>
    <t>308.9百万点
（+20.1％）</t>
  </si>
  <si>
    <t>協会けんぽ（単月）
88.2百万点</t>
  </si>
  <si>
    <t>101.8百万点
（+15.4％）</t>
  </si>
  <si>
    <t>協会けんぽ（突合）
10.7百万点</t>
  </si>
  <si>
    <t>12.3百万点
（+15.1％）</t>
  </si>
  <si>
    <t>協会けんぽ（縦覧）
8.9百万点</t>
  </si>
  <si>
    <t>10.8百万点
（+21.5％）</t>
  </si>
  <si>
    <t>共済組合（単月）
12.9百万点</t>
  </si>
  <si>
    <t>15.6百万点
（+20.5％）</t>
  </si>
  <si>
    <t>共済組合（突合）
1.9百万点</t>
  </si>
  <si>
    <t>1.8百万点
（▲7.8％）</t>
  </si>
  <si>
    <t>共済組合（縦覧）
1.6百万点</t>
  </si>
  <si>
    <t>1.7百万点
（+11.0％）</t>
  </si>
  <si>
    <t>健保組合（単月）
50.4百万点</t>
  </si>
  <si>
    <t>63.0百万点
（+25.0％）</t>
  </si>
  <si>
    <t>健保組合（突合）
6.2百万点</t>
  </si>
  <si>
    <t>6.6百万点
（+7.6％）</t>
  </si>
  <si>
    <t>健保組合（縦覧）
5.5百万点</t>
  </si>
  <si>
    <t>6.9百万点
（+25.5％）</t>
  </si>
  <si>
    <t>その他（単月）
56.9百万点</t>
  </si>
  <si>
    <t>72.5百万点
（+27.5％）</t>
  </si>
  <si>
    <t>その他（突合）
8.7百万点</t>
  </si>
  <si>
    <t>9.5百万点
（+8.8％）</t>
  </si>
  <si>
    <t>その他（縦覧）
5.3百万点</t>
  </si>
  <si>
    <t>6.4百万点
（+21.2％）</t>
  </si>
  <si>
    <t>全管掌
18.5万件</t>
  </si>
  <si>
    <t>16.4万件
（▲11.3％）</t>
  </si>
  <si>
    <t>協会けんぽ（単月）
3.0万件</t>
  </si>
  <si>
    <t>3.2万件
（+5.9％）</t>
  </si>
  <si>
    <t>協会けんぽ（突合）
1.4万件</t>
  </si>
  <si>
    <t>1.7万件
（+23.4％）</t>
  </si>
  <si>
    <t>協会けんぽ（縦覧）
2.2万件</t>
  </si>
  <si>
    <t>2.2万件
（+0.1％）</t>
  </si>
  <si>
    <t>共済組合（単月）
0.9万件</t>
  </si>
  <si>
    <t>0.7万件
（▲19.6％）</t>
  </si>
  <si>
    <t>共済組合（突合）
0.4万件</t>
  </si>
  <si>
    <t>0.3万件
（▲30.1％）</t>
  </si>
  <si>
    <t>共済組合（縦覧）
0.4万件</t>
  </si>
  <si>
    <t>0.3万件
（▲20.8％）</t>
  </si>
  <si>
    <t>健保組合（単月）
3.6万件</t>
  </si>
  <si>
    <t>3.1万件
（▲14.3％）</t>
  </si>
  <si>
    <t>健保組合（突合）
1.7万件</t>
  </si>
  <si>
    <t>1.1万件
（▲35.6％）</t>
  </si>
  <si>
    <t>健保組合（縦覧）
2.0万件</t>
  </si>
  <si>
    <t>1.8万件
（▲11.0％）</t>
  </si>
  <si>
    <t>その他（単月）
1.3万件</t>
  </si>
  <si>
    <t>0.9万件
（▲31.9％）</t>
  </si>
  <si>
    <t>その他（突合）
0.8万件</t>
  </si>
  <si>
    <t>0.5万件
（▲31.7％）</t>
  </si>
  <si>
    <t>その他（縦覧）
0.8万件</t>
  </si>
  <si>
    <t>0.5万件
（▲29.4％）</t>
  </si>
  <si>
    <t>全管掌
63.9百万点</t>
  </si>
  <si>
    <t>67.9百万点
（+6.1％）</t>
  </si>
  <si>
    <t>協会けんぽ（単月）
15.0百万点</t>
  </si>
  <si>
    <t>21.0百万点
（+40.1％）</t>
  </si>
  <si>
    <t>協会けんぽ（突合）
6.5百万点</t>
  </si>
  <si>
    <t>7.4百万点
（+13.4％）</t>
  </si>
  <si>
    <t>協会けんぽ（縦覧）
12.8百万点</t>
  </si>
  <si>
    <t>15.8百万点
（+23.3％）</t>
  </si>
  <si>
    <t>共済組合（単月）
3.3百万点</t>
  </si>
  <si>
    <t>2.0百万点
（▲41.5％）</t>
  </si>
  <si>
    <t>共済組合（突合）
0.9百万点</t>
  </si>
  <si>
    <t>0.7百万点
（▲17.5％）</t>
  </si>
  <si>
    <t>共済組合（縦覧）
0.8百万点</t>
  </si>
  <si>
    <t>0.7百万点
（▲15.8％）</t>
  </si>
  <si>
    <t>健保組合（単月）
9.3百万点</t>
  </si>
  <si>
    <t>8.6百万点
（▲6.7％）</t>
  </si>
  <si>
    <t>健保組合（突合）
3.4百万点</t>
  </si>
  <si>
    <t>2.4百万点
（▲28.7％）</t>
  </si>
  <si>
    <t>健保組合（縦覧）
4.5百万点</t>
  </si>
  <si>
    <t>4.0百万点
（▲11.1％）</t>
  </si>
  <si>
    <t>その他（単月）
3.6百万点</t>
  </si>
  <si>
    <t>2.8百万点
（▲22.5％）</t>
  </si>
  <si>
    <t>その他（突合）
1.9百万点</t>
  </si>
  <si>
    <t>1.1百万点
（▲41.7％）</t>
  </si>
  <si>
    <t>その他（縦覧）
2.0百万点</t>
  </si>
  <si>
    <t>1.4百万点
（▲30.5％）</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</si>
  <si>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</si>
  <si>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</si>
  <si>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</si>
  <si>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</si>
  <si>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</si>
  <si>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</si>
  <si>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</si>
  <si>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</si>
  <si>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</si>
  <si>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</si>
  <si>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</si>
  <si>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</si>
  <si>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</si>
  <si>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</si>
  <si>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</si>
  <si>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</si>
  <si>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</si>
  <si>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特別審査委員会分再掲</t>
    <phoneticPr fontId="45"/>
  </si>
  <si>
    <t>令和3年7月審査分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</si>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</sst>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vertical="center"/>
    </xf>
    <xf numFmtId="194" fontId="4" fillId="0" borderId="1" xfId="9" applyNumberFormat="1" applyFont="1" applyBorder="1" applyAlignment="1">
      <alignmen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vertical="center"/>
    </xf>
    <xf numFmtId="196" fontId="4" fillId="0" borderId="21" xfId="12" applyNumberFormat="1" applyFont="1" applyBorder="1" applyAlignment="1">
      <alignmen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24D34F75-96DC-466A-93C0-7CF56DD2C8A5}"/>
    <cellStyle name="標準_特審newレイアウト（歯科）" xfId="12" xr:uid="{9A334915-B930-4EBA-97A8-B8F1CD0C1D49}"/>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{7AC0EBE2-47B8-4833-84EA-0C01D67E62D3}</c15:txfldGUID>
                      <c15:f>⑦査定件!$N$58</c15:f>
                      <c15:dlblFieldTableCache>
                        <c:ptCount val="1"/>
                        <c:pt idx="0">
                          <c:v>その他（縦覧）
2.0万件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2.4万件
（+19.8％）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{DBB1D1B1-BAE4-44D4-82AD-F03B243A9EAA}</c15:txfldGUID>
                      <c15:f>⑦査定件!$P$58</c15:f>
                      <c15:dlblFieldTableCache>
                        <c:ptCount val="1"/>
                        <c:pt idx="0">
                          <c:v>2.4万件
（+19.8％）</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2.0367999999999999</c:v>
                </c:pt>
                <c:pt idx="1">
                  <c:v>2.4392999999999998</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{50810DF1-1BED-483B-922C-0BB23820D767}</c15:txfldGUID>
                      <c15:f>⑦査定件!$N$57</c15:f>
                      <c15:dlblFieldTableCache>
                        <c:ptCount val="1"/>
                        <c:pt idx="0">
                          <c:v>その他（突合）
3.2万件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3.3万件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{61C5A1C4-5098-4841-A7C1-7419BCCD22AE}</c15:txfldGUID>
                      <c15:f>⑦査定件!$P$57</c15:f>
                      <c15:dlblFieldTableCache>
                        <c:ptCount val="1"/>
                        <c:pt idx="0">
                          <c:v>3.3万件
（+4.8％）</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3.1703999999999999</c:v>
                </c:pt>
                <c:pt idx="1">
                  <c:v>3.3229000000000002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9.9万件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{7FEEE308-B8FF-4304-B0D4-8D93C0911D7F}</c15:txfldGUID>
                      <c15:f>⑦査定件!$N$56</c15:f>
                      <c15:dlblFieldTableCache>
                        <c:ptCount val="1"/>
                        <c:pt idx="0">
                          <c:v>その他（単月）
9.9万件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12.1万件
（+22.6％）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{99579CE8-1C40-4E22-AA5D-630D7C3AB7DE}</c15:txfldGUID>
                      <c15:f>⑦査定件!$P$56</c15:f>
                      <c15:dlblFieldTableCache>
                        <c:ptCount val="1"/>
                        <c:pt idx="0">
                          <c:v>12.1万件
（+22.6％）</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令和2年7月審査分</c:v>
                </c:pt>
                <c:pt idx="1">
                  <c:v>令和3年7月審査分</c:v>
                </c:pt>
              </c:strCache>
            </c:strRef>
          </c:cat>
          <c:val>
            <c:numRef>
              <c:f>⑦査定件!$N$40:$O$40</c:f>
              <c:numCache>
                <c:formatCode>#,##0.0;[Red]\-#,##0.0</c:formatCode>
                <c:ptCount val="2"/>
                <c:pt idx="0">
                  <c:v>9.8952000000000009</c:v>
                </c:pt>
                <c:pt idx="1">
                  <c:v>12.1294</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{EC56B04F-FD5A-4CCA-AC7D-C83C45160104}</c15:txfldGUID>
                      <c15:f>⑦査定件!$N$55</c15:f>
                      <c15:dlblFieldTableCache>
                        <c:ptCount val="1"/>
                        <c:pt idx="0">
                          <c:v>健保組合（縦覧）
2.1万件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2.6万件
（+21.8％）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{299F43CE-6B43-4D22-BF05-5F1BB3C43EE0}</c15:txfldGUID>
                      <c15:f>⑦査定件!$P$55</c15:f>
                      <c15:dlblFieldTableCache>
                        <c:ptCount val="1"/>
                        <c:pt idx="0">
                          <c:v>2.6万件
（+21.8％）</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2.1301000000000001</c:v>
                </c:pt>
                <c:pt idx="1">
                  <c:v>2.5941000000000001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{88BDFB43-0B5E-47C7-97EF-80BBF094ED5D}</c15:txfldGUID>
                      <c15:f>⑦査定件!$N$54</c15:f>
                      <c15:dlblFieldTableCache>
                        <c:ptCount val="1"/>
                        <c:pt idx="0">
                          <c:v>健保組合（突合）
3.0万件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3.1万件
（+4.0％）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{7597F8A1-F7FD-4CAE-87F9-06B9A417D321}</c15:txfldGUID>
                      <c15:f>⑦査定件!$P$54</c15:f>
                      <c15:dlblFieldTableCache>
                        <c:ptCount val="1"/>
                        <c:pt idx="0">
                          <c:v>3.1万件
（+4.0％）</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3.0185</c:v>
                </c:pt>
                <c:pt idx="1">
                  <c:v>3.1389</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{BD37E990-C576-43B5-9879-059D256DF898}</c15:txfldGUID>
                      <c15:f>⑦査定件!$N$53</c15:f>
                      <c15:dlblFieldTableCache>
                        <c:ptCount val="1"/>
                        <c:pt idx="0">
                          <c:v>健保組合（単月）
10.9万件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12.5万件
（+14.9％）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{CD0C2DCD-95E3-4DFD-B4B3-FCE46CCB1225}</c15:txfldGUID>
                      <c15:f>⑦査定件!$P$53</c15:f>
                      <c15:dlblFieldTableCache>
                        <c:ptCount val="1"/>
                        <c:pt idx="0">
                          <c:v>12.5万件
（+14.9％）</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令和2年7月審査分</c:v>
                </c:pt>
                <c:pt idx="1">
                  <c:v>令和3年7月審査分</c:v>
                </c:pt>
              </c:strCache>
            </c:strRef>
          </c:cat>
          <c:val>
            <c:numRef>
              <c:f>⑦査定件!$N$37:$O$37</c:f>
              <c:numCache>
                <c:formatCode>#,##0.0;[Red]\-#,##0.0</c:formatCode>
                <c:ptCount val="2"/>
                <c:pt idx="0">
                  <c:v>10.899100000000001</c:v>
                </c:pt>
                <c:pt idx="1">
                  <c:v>12.5183</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{95C3F6B4-7ABC-4FB5-814B-C743FD4CF611}</c15:txfldGUID>
                      <c15:f>⑦査定件!$N$52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（+18.4％）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{06792BB9-FBE9-40D0-B526-EF9143CCFA1D}</c15:txfldGUID>
                      <c15:f>⑦査定件!$P$52</c15:f>
                      <c15:dlblFieldTableCache>
                        <c:ptCount val="1"/>
                        <c:pt idx="0">
                          <c:v>0.7万件
（+18.4％）</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0.58620000000000005</c:v>
                </c:pt>
                <c:pt idx="1">
                  <c:v>0.69379999999999997</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{1AB9AE0F-032B-4287-BFCF-379BB05A35BB}</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0.9万件
（+1.7％）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{C95BB2A2-3921-483F-9303-976F5F2FFD76}</c15:txfldGUID>
                      <c15:f>⑦査定件!$P$51</c15:f>
                      <c15:dlblFieldTableCache>
                        <c:ptCount val="1"/>
                        <c:pt idx="0">
                          <c:v>0.9万件
（+1.7％）</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0.85209999999999997</c:v>
                </c:pt>
                <c:pt idx="1">
                  <c:v>0.86639999999999995</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{DF308060-B6D7-4EA3-A91A-577F62B47866}</c15:txfldGUID>
                      <c15:f>⑦査定件!$N$50</c15:f>
                      <c15:dlblFieldTableCache>
                        <c:ptCount val="1"/>
                        <c:pt idx="0">
                          <c:v>共済組合（単月）
3.0万件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3.5万件
（+15.8％）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{CE9F80C0-FF4E-4086-895F-4651B79C71E8}</c15:txfldGUID>
                      <c15:f>⑦査定件!$P$50</c15:f>
                      <c15:dlblFieldTableCache>
                        <c:ptCount val="1"/>
                        <c:pt idx="0">
                          <c:v>3.5万件
（+15.8％）</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令和2年7月審査分</c:v>
                </c:pt>
                <c:pt idx="1">
                  <c:v>令和3年7月審査分</c:v>
                </c:pt>
              </c:strCache>
            </c:strRef>
          </c:cat>
          <c:val>
            <c:numRef>
              <c:f>⑦査定件!$N$34:$O$34</c:f>
              <c:numCache>
                <c:formatCode>#,##0.0;[Red]\-#,##0.0</c:formatCode>
                <c:ptCount val="2"/>
                <c:pt idx="0">
                  <c:v>3.0131000000000001</c:v>
                </c:pt>
                <c:pt idx="1">
                  <c:v>3.488</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{0CD561F3-8A5C-4E84-845C-419C0D39A6F9}</c15:txfldGUID>
                      <c15:f>⑦査定件!$N$49</c15:f>
                      <c15:dlblFieldTableCache>
                        <c:ptCount val="1"/>
                        <c:pt idx="0">
                          <c:v>協会けんぽ（縦覧）
3.3万件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4.0万件
（+20.2％）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{A8B250E6-EA65-40F6-9174-74A0A4D3F818}</c15:txfldGUID>
                      <c15:f>⑦査定件!$P$49</c15:f>
                      <c15:dlblFieldTableCache>
                        <c:ptCount val="1"/>
                        <c:pt idx="0">
                          <c:v>4.0万件
（+20.2％）</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3.306</c:v>
                </c:pt>
                <c:pt idx="1">
                  <c:v>3.9741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{054D497E-97B2-4C26-A776-EF66D1D88939}</c15:txfldGUID>
                      <c15:f>⑦査定件!$N$48</c15:f>
                      <c15:dlblFieldTableCache>
                        <c:ptCount val="1"/>
                        <c:pt idx="0">
                          <c:v>協会けんぽ（突合）
4.9万件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5.2万件
（+5.0％）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{C89CE8C0-FD3A-4937-B5F2-3286E095E804}</c15:txfldGUID>
                      <c15:f>⑦査定件!$P$48</c15:f>
                      <c15:dlblFieldTableCache>
                        <c:ptCount val="1"/>
                        <c:pt idx="0">
                          <c:v>5.2万件
（+5.0％）</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4.9355000000000002</c:v>
                </c:pt>
                <c:pt idx="1">
                  <c:v>5.1813000000000002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17.9万件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{7680AC15-3687-46D6-8835-8F3D45FF4F80}</c15:txfldGUID>
                      <c15:f>⑦査定件!$N$47</c15:f>
                      <c15:dlblFieldTableCache>
                        <c:ptCount val="1"/>
                        <c:pt idx="0">
                          <c:v>協会けんぽ（単月）
17.9万件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19.8万件
（+10.7％）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{5344C3D3-E265-4E83-8874-710DDFF4DFEB}</c15:txfldGUID>
                      <c15:f>⑦査定件!$P$47</c15:f>
                      <c15:dlblFieldTableCache>
                        <c:ptCount val="1"/>
                        <c:pt idx="0">
                          <c:v>19.8万件
（+10.7％）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令和2年7月審査分</c:v>
                </c:pt>
                <c:pt idx="1">
                  <c:v>令和3年7月審査分</c:v>
                </c:pt>
              </c:strCache>
            </c:strRef>
          </c:cat>
          <c:val>
            <c:numRef>
              <c:f>⑦査定件!$N$31:$O$31</c:f>
              <c:numCache>
                <c:formatCode>#,##0.0;[Red]\-#,##0.0</c:formatCode>
                <c:ptCount val="2"/>
                <c:pt idx="0">
                  <c:v>17.921800000000001</c:v>
                </c:pt>
                <c:pt idx="1">
                  <c:v>19.832699999999999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61.8万件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{DE797A31-00C4-45B7-ACA7-7ACED77BDE69}</c15:txfldGUID>
                      <c15:f>⑦査定件!$N$46</c15:f>
                      <c15:dlblFieldTableCache>
                        <c:ptCount val="1"/>
                        <c:pt idx="0">
                          <c:v>全管掌
61.8万件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70.2万件
（+13.6％）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{96624106-906C-4FAC-A9CC-2129C79977F8}</c15:txfldGUID>
                      <c15:f>⑦査定件!$P$46</c15:f>
                      <c15:dlblFieldTableCache>
                        <c:ptCount val="1"/>
                        <c:pt idx="0">
                          <c:v>70.2万件
（+13.6％）</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61.764800000000001</c:v>
                </c:pt>
                <c:pt idx="1">
                  <c:v>70.179199999999994</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5.3百万点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{0A07D3E1-7950-419D-B6C0-0D78ECDFD7A2}</c15:txfldGUID>
                      <c15:f>⑧査定点!$N$58</c15:f>
                      <c15:dlblFieldTableCache>
                        <c:ptCount val="1"/>
                        <c:pt idx="0">
                          <c:v>その他（縦覧）
5.3百万点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6.4百万点
（+21.2％）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{682157D4-181A-4617-BE50-F292A1D447EE}</c15:txfldGUID>
                      <c15:f>⑧査定点!$P$58</c15:f>
                      <c15:dlblFieldTableCache>
                        <c:ptCount val="1"/>
                        <c:pt idx="0">
                          <c:v>6.4百万点
（+21.2％）</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5.3196260000000004</c:v>
                </c:pt>
                <c:pt idx="1">
                  <c:v>6.4459470000000003</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{1A889911-8C33-4D0F-ABED-11E855AD9395}</c15:txfldGUID>
                      <c15:f>⑧査定点!$N$57</c15:f>
                      <c15:dlblFieldTableCache>
                        <c:ptCount val="1"/>
                        <c:pt idx="0">
                          <c:v>その他（突合）
8.7百万点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9.5百万点
（+8.8％）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{6BB1EE00-DF39-476E-893B-EAC44861549D}</c15:txfldGUID>
                      <c15:f>⑧査定点!$P$57</c15:f>
                      <c15:dlblFieldTableCache>
                        <c:ptCount val="1"/>
                        <c:pt idx="0">
                          <c:v>9.5百万点
（+8.8％）</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8.7107720000000004</c:v>
                </c:pt>
                <c:pt idx="1">
                  <c:v>9.4791809999999987</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56.9百万点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{A1FF63BC-27AF-44E6-8005-EE0BB8C7C756}</c15:txfldGUID>
                      <c15:f>⑧査定点!$N$56</c15:f>
                      <c15:dlblFieldTableCache>
                        <c:ptCount val="1"/>
                        <c:pt idx="0">
                          <c:v>その他（単月）
56.9百万点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72.5百万点
（+27.5％）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{60B425D7-73F7-4454-AC3C-C12850AA81AA}</c15:txfldGUID>
                      <c15:f>⑧査定点!$P$56</c15:f>
                      <c15:dlblFieldTableCache>
                        <c:ptCount val="1"/>
                        <c:pt idx="0">
                          <c:v>72.5百万点
（+27.5％）</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令和2年7月審査分</c:v>
                </c:pt>
                <c:pt idx="1">
                  <c:v>令和3年7月審査分</c:v>
                </c:pt>
              </c:strCache>
            </c:strRef>
          </c:cat>
          <c:val>
            <c:numRef>
              <c:f>⑧査定点!$N$40:$O$40</c:f>
              <c:numCache>
                <c:formatCode>#,##0.0;[Red]\-#,##0.0</c:formatCode>
                <c:ptCount val="2"/>
                <c:pt idx="0">
                  <c:v>56.859987000000011</c:v>
                </c:pt>
                <c:pt idx="1">
                  <c:v>72.489102000000017</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5.5百万点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{15B642B9-90D1-4859-91DE-6BC553DDAC60}</c15:txfldGUID>
                      <c15:f>⑧査定点!$N$55</c15:f>
                      <c15:dlblFieldTableCache>
                        <c:ptCount val="1"/>
                        <c:pt idx="0">
                          <c:v>健保組合（縦覧）
5.5百万点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6.9百万点
（+25.5％）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{45B1A5DB-B626-4581-BF39-73E9F4E64F8B}</c15:txfldGUID>
                      <c15:f>⑧査定点!$P$55</c15:f>
                      <c15:dlblFieldTableCache>
                        <c:ptCount val="1"/>
                        <c:pt idx="0">
                          <c:v>6.9百万点
（+25.5％）</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5.4817209999999994</c:v>
                </c:pt>
                <c:pt idx="1">
                  <c:v>6.8790940000000003</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{E5B3AE18-5996-40CC-96A0-E67A4E3FEEF5}</c15:txfldGUID>
                      <c15:f>⑧査定点!$N$54</c15:f>
                      <c15:dlblFieldTableCache>
                        <c:ptCount val="1"/>
                        <c:pt idx="0">
                          <c:v>健保組合（突合）
6.2百万点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6.6百万点
（+7.6％）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{008359CD-6CFE-4A2F-B6AF-A1123DE82862}</c15:txfldGUID>
                      <c15:f>⑧査定点!$P$54</c15:f>
                      <c15:dlblFieldTableCache>
                        <c:ptCount val="1"/>
                        <c:pt idx="0">
                          <c:v>6.6百万点
（+7.6％）</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6.155214</c:v>
                </c:pt>
                <c:pt idx="1">
                  <c:v>6.6218110000000001</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{5BB164CE-E4F8-494A-8FC5-9C05293CC6E4}</c15:txfldGUID>
                      <c15:f>⑧査定点!$N$53</c15:f>
                      <c15:dlblFieldTableCache>
                        <c:ptCount val="1"/>
                        <c:pt idx="0">
                          <c:v>健保組合（単月）
50.4百万点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63.0百万点
（+25.0％）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{8B8B3601-5B16-4C1C-A1C5-1D2CD59B1C7A}</c15:txfldGUID>
                      <c15:f>⑧査定点!$P$53</c15:f>
                      <c15:dlblFieldTableCache>
                        <c:ptCount val="1"/>
                        <c:pt idx="0">
                          <c:v>63.0百万点
（+25.0％）</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令和2年7月審査分</c:v>
                </c:pt>
                <c:pt idx="1">
                  <c:v>令和3年7月審査分</c:v>
                </c:pt>
              </c:strCache>
            </c:strRef>
          </c:cat>
          <c:val>
            <c:numRef>
              <c:f>⑧査定点!$N$37:$O$37</c:f>
              <c:numCache>
                <c:formatCode>#,##0.0;[Red]\-#,##0.0</c:formatCode>
                <c:ptCount val="2"/>
                <c:pt idx="0">
                  <c:v>50.384336000000005</c:v>
                </c:pt>
                <c:pt idx="1">
                  <c:v>63.000847999999998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{D830C2ED-D7AF-4D19-B627-4F631430A15C}</c15:txfldGUID>
                      <c15:f>⑧査定点!$N$52</c15:f>
                      <c15:dlblFieldTableCache>
                        <c:ptCount val="1"/>
                        <c:pt idx="0">
                          <c:v>共済組合（縦覧）
1.6百万点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1.7百万点
（+11.0％）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{03B4B5CE-1991-4388-9327-F3CC9FF5F29B}</c15:txfldGUID>
                      <c15:f>⑧査定点!$P$52</c15:f>
                      <c15:dlblFieldTableCache>
                        <c:ptCount val="1"/>
                        <c:pt idx="0">
                          <c:v>1.7百万点
（+11.0％）</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1.55311</c:v>
                </c:pt>
                <c:pt idx="1">
                  <c:v>1.7238579999999999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{294BA48B-1485-4901-98A6-90123D89C6BB}</c15:txfldGUID>
                      <c15:f>⑧査定点!$N$51</c15:f>
                      <c15:dlblFieldTableCache>
                        <c:ptCount val="1"/>
                        <c:pt idx="0">
                          <c:v>共済組合（突合）
1.9百万点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1.8百万点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{11E460A5-05CB-428F-A126-F3132FCCB19A}</c15:txfldGUID>
                      <c15:f>⑧査定点!$P$51</c15:f>
                      <c15:dlblFieldTableCache>
                        <c:ptCount val="1"/>
                        <c:pt idx="0">
                          <c:v>1.8百万点
（▲7.8％）</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1.9091690000000001</c:v>
                </c:pt>
                <c:pt idx="1">
                  <c:v>1.7607380000000001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12.9百万点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{C202F7EA-600A-48C8-9A15-40FAD8F3CA2C}</c15:txfldGUID>
                      <c15:f>⑧査定点!$N$50</c15:f>
                      <c15:dlblFieldTableCache>
                        <c:ptCount val="1"/>
                        <c:pt idx="0">
                          <c:v>共済組合（単月）
12.9百万点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15.6百万点
（+20.5％）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{C993E21D-5E7E-4BD0-8E6E-D300426ABCB2}</c15:txfldGUID>
                      <c15:f>⑧査定点!$P$50</c15:f>
                      <c15:dlblFieldTableCache>
                        <c:ptCount val="1"/>
                        <c:pt idx="0">
                          <c:v>15.6百万点
（+20.5％）</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令和2年7月審査分</c:v>
                </c:pt>
                <c:pt idx="1">
                  <c:v>令和3年7月審査分</c:v>
                </c:pt>
              </c:strCache>
            </c:strRef>
          </c:cat>
          <c:val>
            <c:numRef>
              <c:f>⑧査定点!$N$34:$O$34</c:f>
              <c:numCache>
                <c:formatCode>#,##0.0;[Red]\-#,##0.0</c:formatCode>
                <c:ptCount val="2"/>
                <c:pt idx="0">
                  <c:v>12.918959999999998</c:v>
                </c:pt>
                <c:pt idx="1">
                  <c:v>15.566004000000001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741629326720902"/>
                  <c:y val="-2.4201730028501681E-2"/>
                </c:manualLayout>
              </c:layout>
              <c:tx>
                <c:rich>
                  <a:bodyPr wrap="square" lIns="38100" tIns="19050" rIns="38100" bIns="19050" anchor="ctr">
                    <a:noAutofit/>
                  </a:bodyPr>
                  <a:lstStyle/>
                  <a:p>
                    <a:pPr>
                      <a:defRPr sz="700"/>
                    </a:pPr>
                    <a:fld id="{B76819B6-EFEE-46F0-8D85-D2E699A31714}" type="CELLREF">
                      <a:rPr lang="ja-JP" altLang="en-US"/>
                      <a:pPr>
                        <a:defRPr sz="700"/>
                      </a:pPr>
                      <a:t>[CELLREF]</a:t>
                    </a:fld>
                    <a:endParaRPr lang="ja-JP" altLang="en-US"/>
                  </a:p>
                </c:rich>
              </c:tx>
              <c:spPr>
                <a:solidFill>
                  <a:schemeClr val="bg1"/>
                </a:solid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0.1252882063775177"/>
                      <c:h val="3.3981766265230834E-2"/>
                    </c:manualLayout>
                  </c15:layout>
                  <c15:dlblFieldTable>
                    <c15:dlblFTEntry>
                      <c15:txfldGUID>{B76819B6-EFEE-46F0-8D85-D2E699A31714}</c15:txfldGUID>
                      <c15:f>⑧査定点!$N$49</c15:f>
                      <c15:dlblFieldTableCache>
                        <c:ptCount val="1"/>
                        <c:pt idx="0">
                          <c:v>協会けんぽ（縦覧）
8.9百万点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10.8百万点
（+21.5％）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{79CCF96D-7E3E-400B-BE2A-59D001D1602B}</c15:txfldGUID>
                      <c15:f>⑧査定点!$P$49</c15:f>
                      <c15:dlblFieldTableCache>
                        <c:ptCount val="1"/>
                        <c:pt idx="0">
                          <c:v>10.8百万点
（+21.5％）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8.926772999999999</c:v>
                </c:pt>
                <c:pt idx="1">
                  <c:v>10.844798000000001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3.6832412523020259E-3"/>
                  <c:y val="0"/>
                </c:manualLayout>
              </c:layout>
              <c:tx>
                <c:strRef>
                  <c:f>⑧査定点!$N$48</c:f>
                  <c:strCache>
                    <c:ptCount val="1"/>
                    <c:pt idx="0">
                      <c:v>協会けんぽ（突合）
10.7百万点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{C9146C5C-3D91-4D29-A6B4-EAAE314B3A0E}</c15:txfldGUID>
                      <c15:f>⑧査定点!$N$48</c15:f>
                      <c15:dlblFieldTableCache>
                        <c:ptCount val="1"/>
                        <c:pt idx="0">
                          <c:v>協会けんぽ（突合）
10.7百万点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12.3百万点
（+15.1％）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{2C837ADB-CB40-4E7D-8417-ED00F091EFD7}</c15:txfldGUID>
                      <c15:f>⑧査定点!$P$48</c15:f>
                      <c15:dlblFieldTableCache>
                        <c:ptCount val="1"/>
                        <c:pt idx="0">
                          <c:v>12.3百万点
（+15.1％）</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10.655301999999999</c:v>
                </c:pt>
                <c:pt idx="1">
                  <c:v>12.266830000000001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88.2百万点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{361118BF-066E-4B01-BB3A-57D8BCCD9C4D}</c15:txfldGUID>
                      <c15:f>⑧査定点!$N$47</c15:f>
                      <c15:dlblFieldTableCache>
                        <c:ptCount val="1"/>
                        <c:pt idx="0">
                          <c:v>協会けんぽ（単月）
88.2百万点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101.8百万点
（+15.4％）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{8D7F0E93-1F38-4AF4-899F-9E7AA3C2A9D5}</c15:txfldGUID>
                      <c15:f>⑧査定点!$P$47</c15:f>
                      <c15:dlblFieldTableCache>
                        <c:ptCount val="1"/>
                        <c:pt idx="0">
                          <c:v>101.8百万点
（+15.4％）</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令和2年7月審査分</c:v>
                </c:pt>
                <c:pt idx="1">
                  <c:v>令和3年7月審査分</c:v>
                </c:pt>
              </c:strCache>
            </c:strRef>
          </c:cat>
          <c:val>
            <c:numRef>
              <c:f>⑧査定点!$N$31:$O$31</c:f>
              <c:numCache>
                <c:formatCode>#,##0.0;[Red]\-#,##0.0</c:formatCode>
                <c:ptCount val="2"/>
                <c:pt idx="0">
                  <c:v>88.244270999999998</c:v>
                </c:pt>
                <c:pt idx="1">
                  <c:v>101.81429199999999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257.1百万点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{EE27A95F-A039-4C97-9494-3084A1060C70}</c15:txfldGUID>
                      <c15:f>⑧査定点!$N$46</c15:f>
                      <c15:dlblFieldTableCache>
                        <c:ptCount val="1"/>
                        <c:pt idx="0">
                          <c:v>全管掌
257.1百万点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308.9百万点
（+20.1％）</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{0399BECB-487C-47EE-821A-BB19A83276D6}</c15:txfldGUID>
                      <c15:f>⑧査定点!$P$46</c15:f>
                      <c15:dlblFieldTableCache>
                        <c:ptCount val="1"/>
                        <c:pt idx="0">
                          <c:v>308.9百万点
（+20.1％）</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257.11924099999999</c:v>
                </c:pt>
                <c:pt idx="1">
                  <c:v>308.89250300000003</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7.7359667058192645E-3"/>
                  <c:y val="-1.6560866954567742E-4"/>
                </c:manualLayout>
              </c:layout>
              <c:tx>
                <c:strRef>
                  <c:f>⑨再審件!$N$58</c:f>
                  <c:strCache>
                    <c:ptCount val="1"/>
                    <c:pt idx="0">
                      <c:v>その他（縦覧）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{24FFE254-EE8D-4ABD-9EBB-39D30FA541C5}</c15:txfldGUID>
                      <c15:f>⑨再審件!$N$58</c15:f>
                      <c15:dlblFieldTableCache>
                        <c:ptCount val="1"/>
                        <c:pt idx="0">
                          <c:v>その他（縦覧）
0.8万件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0.5万件
（▲29.4％）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{C9C18015-42AD-428B-8B91-28B8B29EB861}</c15:txfldGUID>
                      <c15:f>⑨再審件!$P$58</c15:f>
                      <c15:dlblFieldTableCache>
                        <c:ptCount val="1"/>
                        <c:pt idx="0">
                          <c:v>0.5万件
（▲29.4％）</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0.76319999999999999</c:v>
                </c:pt>
                <c:pt idx="1">
                  <c:v>0.53879999999999995</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4.0443149026260878E-3"/>
                  <c:y val="-4.2592578025648893E-4"/>
                </c:manualLayout>
              </c:layout>
              <c:tx>
                <c:strRef>
                  <c:f>⑨再審件!$N$57</c:f>
                  <c:strCache>
                    <c:ptCount val="1"/>
                    <c:pt idx="0">
                      <c:v>その他（突合）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{5EC8A37B-A29C-4EDB-A64A-50ED867742B1}</c15:txfldGUID>
                      <c15:f>⑨再審件!$N$57</c15:f>
                      <c15:dlblFieldTableCache>
                        <c:ptCount val="1"/>
                        <c:pt idx="0">
                          <c:v>その他（突合）
0.8万件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0.5万件
（▲31.7％）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{EC104F48-E489-4C8C-9935-4BC25CE5EF46}</c15:txfldGUID>
                      <c15:f>⑨再審件!$P$57</c15:f>
                      <c15:dlblFieldTableCache>
                        <c:ptCount val="1"/>
                        <c:pt idx="0">
                          <c:v>0.5万件
（▲31.7％）</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0.77690000000000003</c:v>
                </c:pt>
                <c:pt idx="1">
                  <c:v>0.53029999999999999</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{D288F68C-FB4A-4AFA-B617-71AC8C4ECEB8}</c15:txfldGUID>
                      <c15:f>⑨再審件!$N$56</c15:f>
                      <c15:dlblFieldTableCache>
                        <c:ptCount val="1"/>
                        <c:pt idx="0">
                          <c:v>その他（単月）
1.3万件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259015964194E-3"/>
                  <c:y val="2.603171107107138E-4"/>
                </c:manualLayout>
              </c:layout>
              <c:tx>
                <c:strRef>
                  <c:f>⑨再審件!$P$56</c:f>
                  <c:strCache>
                    <c:ptCount val="1"/>
                    <c:pt idx="0">
                      <c:v>0.9万件
（▲31.9％）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{A9F10FC2-2F02-4439-AC29-A06BF9FBD4B8}</c15:txfldGUID>
                      <c15:f>⑨再審件!$P$56</c15:f>
                      <c15:dlblFieldTableCache>
                        <c:ptCount val="1"/>
                        <c:pt idx="0">
                          <c:v>0.9万件
（▲31.9％）</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令和2年7月審査分</c:v>
                </c:pt>
                <c:pt idx="1">
                  <c:v>令和3年7月審査分</c:v>
                </c:pt>
              </c:strCache>
            </c:strRef>
          </c:cat>
          <c:val>
            <c:numRef>
              <c:f>⑨再審件!$N$40:$O$40</c:f>
              <c:numCache>
                <c:formatCode>#,##0.0;[Red]\-#,##0.0</c:formatCode>
                <c:ptCount val="2"/>
                <c:pt idx="0">
                  <c:v>1.2976000000000001</c:v>
                </c:pt>
                <c:pt idx="1">
                  <c:v>0.88429999999999997</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{410D085C-07B9-4CA7-AE75-44BCDD8C7238}</c15:txfldGUID>
                      <c15:f>⑨再審件!$N$55</c15:f>
                      <c15:dlblFieldTableCache>
                        <c:ptCount val="1"/>
                        <c:pt idx="0">
                          <c:v>健保組合（縦覧）
2.0万件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1.8万件
（▲11.0％）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{8EFF1CFE-535A-4EFF-B9E0-D77C96A9FAF0}</c15:txfldGUID>
                      <c15:f>⑨再審件!$P$55</c15:f>
                      <c15:dlblFieldTableCache>
                        <c:ptCount val="1"/>
                        <c:pt idx="0">
                          <c:v>1.8万件
（▲11.0％）</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1.9939</c:v>
                </c:pt>
                <c:pt idx="1">
                  <c:v>1.7753000000000001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{9EF062D7-F240-4CBF-BC4D-F48DE484B18D}</c15:txfldGUID>
                      <c15:f>⑨再審件!$N$54</c15:f>
                      <c15:dlblFieldTableCache>
                        <c:ptCount val="1"/>
                        <c:pt idx="0">
                          <c:v>健保組合（突合）
1.7万件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（▲35.6％）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{0E42FA05-0B52-414D-9C19-091E0F5540E1}</c15:txfldGUID>
                      <c15:f>⑨再審件!$P$54</c15:f>
                      <c15:dlblFieldTableCache>
                        <c:ptCount val="1"/>
                        <c:pt idx="0">
                          <c:v>1.1万件
（▲35.6％）</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1.6847000000000001</c:v>
                </c:pt>
                <c:pt idx="1">
                  <c:v>1.0852999999999999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{87FA308F-6B2C-4976-8E9A-6C85102AA041}</c15:txfldGUID>
                      <c15:f>⑨再審件!$N$53</c15:f>
                      <c15:dlblFieldTableCache>
                        <c:ptCount val="1"/>
                        <c:pt idx="0">
                          <c:v>健保組合（単月）
3.6万件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3.1万件
（▲14.3％）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{AA7FE358-578D-49B7-9967-4642B8F8A01C}</c15:txfldGUID>
                      <c15:f>⑨再審件!$P$53</c15:f>
                      <c15:dlblFieldTableCache>
                        <c:ptCount val="1"/>
                        <c:pt idx="0">
                          <c:v>3.1万件
（▲14.3％）</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令和2年7月審査分</c:v>
                </c:pt>
                <c:pt idx="1">
                  <c:v>令和3年7月審査分</c:v>
                </c:pt>
              </c:strCache>
            </c:strRef>
          </c:cat>
          <c:val>
            <c:numRef>
              <c:f>⑨再審件!$N$37:$O$37</c:f>
              <c:numCache>
                <c:formatCode>#,##0.0;[Red]\-#,##0.0</c:formatCode>
                <c:ptCount val="2"/>
                <c:pt idx="0">
                  <c:v>3.5905999999999998</c:v>
                </c:pt>
                <c:pt idx="1">
                  <c:v>3.0766</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{5E5E8982-01FB-4D67-AA8A-A9CD03DB4A94}</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（▲20.8％）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{D3CCB589-8209-4E77-8F43-6AA0C306EF2F}</c15:txfldGUID>
                      <c15:f>⑨再審件!$P$52</c15:f>
                      <c15:dlblFieldTableCache>
                        <c:ptCount val="1"/>
                        <c:pt idx="0">
                          <c:v>0.3万件
（▲20.8％）</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0.38890000000000002</c:v>
                </c:pt>
                <c:pt idx="1">
                  <c:v>0.30790000000000001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{1B33A715-CDDE-4DE4-813E-EA7A8C93FA81}</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（▲30.1％）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{AA9E3957-948F-48A8-967A-4C175E046BC8}</c15:txfldGUID>
                      <c15:f>⑨再審件!$P$51</c15:f>
                      <c15:dlblFieldTableCache>
                        <c:ptCount val="1"/>
                        <c:pt idx="0">
                          <c:v>0.3万件
（▲30.1％）</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0.40579999999999999</c:v>
                </c:pt>
                <c:pt idx="1">
                  <c:v>0.28370000000000001</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2.2153101028117342E-3"/>
                  <c:y val="-6.1513289859746554E-4"/>
                </c:manualLayout>
              </c:layout>
              <c:tx>
                <c:strRef>
                  <c:f>⑨再審件!$N$50</c:f>
                  <c:strCache>
                    <c:ptCount val="1"/>
                    <c:pt idx="0">
                      <c:v>共済組合（単月）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{7A465BE8-E222-417F-815A-2C561C4565BA}</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3.5266309943301284E-4"/>
                  <c:y val="-6.6253956017735542E-4"/>
                </c:manualLayout>
              </c:layout>
              <c:tx>
                <c:strRef>
                  <c:f>⑨再審件!$P$50</c:f>
                  <c:strCache>
                    <c:ptCount val="1"/>
                    <c:pt idx="0">
                      <c:v>0.7万件
（▲19.6％）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{BD1EB253-8648-470A-98AA-61B90C8385B3}</c15:txfldGUID>
                      <c15:f>⑨再審件!$P$50</c15:f>
                      <c15:dlblFieldTableCache>
                        <c:ptCount val="1"/>
                        <c:pt idx="0">
                          <c:v>0.7万件
（▲19.6％）</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令和2年7月審査分</c:v>
                </c:pt>
                <c:pt idx="1">
                  <c:v>令和3年7月審査分</c:v>
                </c:pt>
              </c:strCache>
            </c:strRef>
          </c:cat>
          <c:val>
            <c:numRef>
              <c:f>⑨再審件!$N$34:$O$34</c:f>
              <c:numCache>
                <c:formatCode>#,##0.0;[Red]\-#,##0.0</c:formatCode>
                <c:ptCount val="2"/>
                <c:pt idx="0">
                  <c:v>0.92010000000000003</c:v>
                </c:pt>
                <c:pt idx="1">
                  <c:v>0.73970000000000002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{2CED6736-E248-4F82-B530-58700D97C418}</c15:txfldGUID>
                      <c15:f>⑨再審件!$N$49</c15:f>
                      <c15:dlblFieldTableCache>
                        <c:ptCount val="1"/>
                        <c:pt idx="0">
                          <c:v>協会けんぽ（縦覧）
2.2万件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2.2万件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{B3CC144B-5BBD-4B74-A061-62DCF17ABE42}</c15:txfldGUID>
                      <c15:f>⑨再審件!$P$49</c15:f>
                      <c15:dlblFieldTableCache>
                        <c:ptCount val="1"/>
                        <c:pt idx="0">
                          <c:v>2.2万件
（+0.1％）</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2.2366999999999999</c:v>
                </c:pt>
                <c:pt idx="1">
                  <c:v>2.2391000000000001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{8A01FC67-A303-4CE8-93B8-A840E77551F5}</c15:txfldGUID>
                      <c15:f>⑨再審件!$N$48</c15:f>
                      <c15:dlblFieldTableCache>
                        <c:ptCount val="1"/>
                        <c:pt idx="0">
                          <c:v>協会けんぽ（突合）
1.4万件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（+23.4％）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{18305AC6-0A16-4A44-9005-6E2875BF9243}</c15:txfldGUID>
                      <c15:f>⑨再審件!$P$48</c15:f>
                      <c15:dlblFieldTableCache>
                        <c:ptCount val="1"/>
                        <c:pt idx="0">
                          <c:v>1.7万件
（+23.4％）</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1.3956</c:v>
                </c:pt>
                <c:pt idx="1">
                  <c:v>1.7222999999999999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{1AF16932-108B-45EA-94F9-FB6CBE037CE2}</c15:txfldGUID>
                      <c15:f>⑨再審件!$N$47</c15:f>
                      <c15:dlblFieldTableCache>
                        <c:ptCount val="1"/>
                        <c:pt idx="0">
                          <c:v>協会けんぽ（単月）
3.0万件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3.2万件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{8EC87428-0E5A-4625-B5C8-859464872C6F}</c15:txfldGUID>
                      <c15:f>⑨再審件!$P$47</c15:f>
                      <c15:dlblFieldTableCache>
                        <c:ptCount val="1"/>
                        <c:pt idx="0">
                          <c:v>3.2万件
（+5.9％）</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令和2年7月審査分</c:v>
                </c:pt>
                <c:pt idx="1">
                  <c:v>令和3年7月審査分</c:v>
                </c:pt>
              </c:strCache>
            </c:strRef>
          </c:cat>
          <c:val>
            <c:numRef>
              <c:f>⑨再審件!$N$31:$O$31</c:f>
              <c:numCache>
                <c:formatCode>#,##0.0;[Red]\-#,##0.0</c:formatCode>
                <c:ptCount val="2"/>
                <c:pt idx="0">
                  <c:v>3.0295999999999998</c:v>
                </c:pt>
                <c:pt idx="1">
                  <c:v>3.2082000000000002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18.5万件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{9085C8D0-A1E3-4038-8AA7-E751C4D0C90A}</c15:txfldGUID>
                      <c15:f>⑨再審件!$N$46</c15:f>
                      <c15:dlblFieldTableCache>
                        <c:ptCount val="1"/>
                        <c:pt idx="0">
                          <c:v>全管掌
18.5万件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16.4万件
（▲11.3％）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{05788FA1-5D84-487B-AF64-A94786B5F0C0}</c15:txfldGUID>
                      <c15:f>⑨再審件!$P$46</c15:f>
                      <c15:dlblFieldTableCache>
                        <c:ptCount val="1"/>
                        <c:pt idx="0">
                          <c:v>16.4万件
（▲11.3％）</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18.483599999999999</c:v>
                </c:pt>
                <c:pt idx="1">
                  <c:v>16.391500000000001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{0D38C9BC-CA98-471A-AAFE-B3FD7DC2D648}</c15:txfldGUID>
                      <c15:f>⑩再審点!$N$58</c15:f>
                      <c15:dlblFieldTableCache>
                        <c:ptCount val="1"/>
                        <c:pt idx="0">
                          <c:v>その他（縦覧）
2.0百万点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1.4百万点
（▲30.5％）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{97159D93-8EF9-4953-8BDC-2953840741EC}</c15:txfldGUID>
                      <c15:f>⑩再審点!$P$58</c15:f>
                      <c15:dlblFieldTableCache>
                        <c:ptCount val="1"/>
                        <c:pt idx="0">
                          <c:v>1.4百万点
（▲30.5％）</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2.016502</c:v>
                </c:pt>
                <c:pt idx="1">
                  <c:v>1.4013870000000002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{CA60E9F5-6103-4F95-933F-DF65FB1F6349}</c15:txfldGUID>
                      <c15:f>⑩再審点!$N$57</c15:f>
                      <c15:dlblFieldTableCache>
                        <c:ptCount val="1"/>
                        <c:pt idx="0">
                          <c:v>その他（突合）
1.9百万点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1.1百万点
（▲41.7％）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{1F587A3D-4EFE-4546-9DE2-FAD48FE3AAD0}</c15:txfldGUID>
                      <c15:f>⑩再審点!$P$57</c15:f>
                      <c15:dlblFieldTableCache>
                        <c:ptCount val="1"/>
                        <c:pt idx="0">
                          <c:v>1.1百万点
（▲41.7％）</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1.8708260000000001</c:v>
                </c:pt>
                <c:pt idx="1">
                  <c:v>1.089898</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{D05DA4D9-6161-4C82-85F4-E85FBD443BCC}</c15:txfldGUID>
                      <c15:f>⑩再審点!$N$56</c15:f>
                      <c15:dlblFieldTableCache>
                        <c:ptCount val="1"/>
                        <c:pt idx="0">
                          <c:v>その他（単月）
3.6百万点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1.4740115527516126E-3"/>
                </c:manualLayout>
              </c:layout>
              <c:tx>
                <c:strRef>
                  <c:f>⑩再審点!$P$56</c:f>
                  <c:strCache>
                    <c:ptCount val="1"/>
                    <c:pt idx="0">
                      <c:v>2.8百万点
（▲22.5％）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{B58BDD56-0EE2-41DF-BF1B-5761CA27D5E6}</c15:txfldGUID>
                      <c15:f>⑩再審点!$P$56</c15:f>
                      <c15:dlblFieldTableCache>
                        <c:ptCount val="1"/>
                        <c:pt idx="0">
                          <c:v>2.8百万点
（▲22.5％）</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令和2年7月審査分</c:v>
                </c:pt>
                <c:pt idx="1">
                  <c:v>令和3年7月審査分</c:v>
                </c:pt>
              </c:strCache>
            </c:strRef>
          </c:cat>
          <c:val>
            <c:numRef>
              <c:f>⑩再審点!$N$40:$O$40</c:f>
              <c:numCache>
                <c:formatCode>#,##0.0;[Red]\-#,##0.0</c:formatCode>
                <c:ptCount val="2"/>
                <c:pt idx="0">
                  <c:v>3.6271170000000001</c:v>
                </c:pt>
                <c:pt idx="1">
                  <c:v>2.8123830000000001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{720D5BFE-270E-4A8D-BC7E-A5FE0543D6B7}</c15:txfldGUID>
                      <c15:f>⑩再審点!$N$55</c15:f>
                      <c15:dlblFieldTableCache>
                        <c:ptCount val="1"/>
                        <c:pt idx="0">
                          <c:v>健保組合（縦覧）
4.5百万点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6.5179964392563794E-3"/>
                </c:manualLayout>
              </c:layout>
              <c:tx>
                <c:strRef>
                  <c:f>⑩再審点!$P$55</c:f>
                  <c:strCache>
                    <c:ptCount val="1"/>
                    <c:pt idx="0">
                      <c:v>4.0百万点
（▲11.1％）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{ACF5F552-4739-45A9-99F0-A5A86967BDC8}</c15:txfldGUID>
                      <c15:f>⑩再審点!$P$55</c15:f>
                      <c15:dlblFieldTableCache>
                        <c:ptCount val="1"/>
                        <c:pt idx="0">
                          <c:v>4.0百万点
（▲11.1％）</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4.5476769999999993</c:v>
                </c:pt>
                <c:pt idx="1">
                  <c:v>4.0422710000000004</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1.1830688996053094E-4"/>
                </c:manualLayout>
              </c:layout>
              <c:tx>
                <c:strRef>
                  <c:f>⑩再審点!$N$54</c:f>
                  <c:strCache>
                    <c:ptCount val="1"/>
                    <c:pt idx="0">
                      <c:v>健保組合（突合）
3.4百万点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{E5742934-579E-4ABF-9173-416FF01280E1}</c15:txfldGUID>
                      <c15:f>⑩再審点!$N$54</c15:f>
                      <c15:dlblFieldTableCache>
                        <c:ptCount val="1"/>
                        <c:pt idx="0">
                          <c:v>健保組合（突合）
3.4百万点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1.5923184427122411E-3"/>
                </c:manualLayout>
              </c:layout>
              <c:tx>
                <c:strRef>
                  <c:f>⑩再審点!$P$54</c:f>
                  <c:strCache>
                    <c:ptCount val="1"/>
                    <c:pt idx="0">
                      <c:v>2.4百万点
（▲28.7％）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{E0DFB27A-CDD6-4860-89B0-AAFA51B30E74}</c15:txfldGUID>
                      <c15:f>⑩再審点!$P$54</c15:f>
                      <c15:dlblFieldTableCache>
                        <c:ptCount val="1"/>
                        <c:pt idx="0">
                          <c:v>2.4百万点
（▲28.7％）</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3.3505180000000001</c:v>
                </c:pt>
                <c:pt idx="1">
                  <c:v>2.387683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9.3百万点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{A302AEE1-2E19-4167-BC78-B6FB20E7BEF0}</c15:txfldGUID>
                      <c15:f>⑩再審点!$N$53</c15:f>
                      <c15:dlblFieldTableCache>
                        <c:ptCount val="1"/>
                        <c:pt idx="0">
                          <c:v>健保組合（単月）
9.3百万点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8.6百万点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{F18465DC-C804-4B4A-AC37-69DFCA9BC5D9}</c15:txfldGUID>
                      <c15:f>⑩再審点!$P$53</c15:f>
                      <c15:dlblFieldTableCache>
                        <c:ptCount val="1"/>
                        <c:pt idx="0">
                          <c:v>8.6百万点
（▲6.7％）</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令和2年7月審査分</c:v>
                </c:pt>
                <c:pt idx="1">
                  <c:v>令和3年7月審査分</c:v>
                </c:pt>
              </c:strCache>
            </c:strRef>
          </c:cat>
          <c:val>
            <c:numRef>
              <c:f>⑩再審点!$N$37:$O$37</c:f>
              <c:numCache>
                <c:formatCode>#,##0.0;[Red]\-#,##0.0</c:formatCode>
                <c:ptCount val="2"/>
                <c:pt idx="0">
                  <c:v>9.2542720000000003</c:v>
                </c:pt>
                <c:pt idx="1">
                  <c:v>8.6371070000000003</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{D02B78E2-AEAC-43B2-AE1C-E0A0C3F6CBB3}</c15:txfldGUID>
                      <c15:f>⑩再審点!$N$52</c15:f>
                      <c15:dlblFieldTableCache>
                        <c:ptCount val="1"/>
                        <c:pt idx="0">
                          <c:v>共済組合（縦覧）
0.8百万点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0.7百万点
（▲15.8％）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{CFFACF55-182F-41DC-ADB5-EB80AC00DB3E}</c15:txfldGUID>
                      <c15:f>⑩再審点!$P$52</c15:f>
                      <c15:dlblFieldTableCache>
                        <c:ptCount val="1"/>
                        <c:pt idx="0">
                          <c:v>0.7百万点
（▲15.8％）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0.77287499999999998</c:v>
                </c:pt>
                <c:pt idx="1">
                  <c:v>0.65092700000000003</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{67631311-E459-41DC-85DC-52D0C69B5311}</c15:txfldGUID>
                      <c15:f>⑩再審点!$N$51</c15:f>
                      <c15:dlblFieldTableCache>
                        <c:ptCount val="1"/>
                        <c:pt idx="0">
                          <c:v>共済組合（突合）
0.9百万点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0.7百万点
（▲17.5％）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{C8528B92-A230-4918-B4A2-290524486467}</c15:txfldGUID>
                      <c15:f>⑩再審点!$P$51</c15:f>
                      <c15:dlblFieldTableCache>
                        <c:ptCount val="1"/>
                        <c:pt idx="0">
                          <c:v>0.7百万点
（▲17.5％）</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0.874996</c:v>
                </c:pt>
                <c:pt idx="1">
                  <c:v>0.721997</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527892576967166E-4"/>
                  <c:y val="-1.9235357818034983E-3"/>
                </c:manualLayout>
              </c:layout>
              <c:tx>
                <c:strRef>
                  <c:f>⑩再審点!$N$50</c:f>
                  <c:strCache>
                    <c:ptCount val="1"/>
                    <c:pt idx="0">
                      <c:v>共済組合（単月）
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{52B04E3B-B85A-4A19-BCE4-1321DCE92DC8}</c15:txfldGUID>
                      <c15:f>⑩再審点!$N$50</c15:f>
                      <c15:dlblFieldTableCache>
                        <c:ptCount val="1"/>
                        <c:pt idx="0">
                          <c:v>共済組合（単月）
3.3百万点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2.0百万点
（▲41.5％）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{A1BF3F9D-343F-4BD8-B9DA-86A7C38F827B}</c15:txfldGUID>
                      <c15:f>⑩再審点!$P$50</c15:f>
                      <c15:dlblFieldTableCache>
                        <c:ptCount val="1"/>
                        <c:pt idx="0">
                          <c:v>2.0百万点
（▲41.5％）</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令和2年7月審査分</c:v>
                </c:pt>
                <c:pt idx="1">
                  <c:v>令和3年7月審査分</c:v>
                </c:pt>
              </c:strCache>
            </c:strRef>
          </c:cat>
          <c:val>
            <c:numRef>
              <c:f>⑩再審点!$N$34:$O$34</c:f>
              <c:numCache>
                <c:formatCode>#,##0.0;[Red]\-#,##0.0</c:formatCode>
                <c:ptCount val="2"/>
                <c:pt idx="0">
                  <c:v>3.348274</c:v>
                </c:pt>
                <c:pt idx="1">
                  <c:v>1.95868</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12.8百万点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{D043CFFE-21AD-4942-AF51-A3DF5F0F57F3}</c15:txfldGUID>
                      <c15:f>⑩再審点!$N$49</c15:f>
                      <c15:dlblFieldTableCache>
                        <c:ptCount val="1"/>
                        <c:pt idx="0">
                          <c:v>協会けんぽ（縦覧）
12.8百万点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15.8百万点
（+23.3％）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{D19C29CB-D7BA-420C-A242-484C70888ED4}</c15:txfldGUID>
                      <c15:f>⑩再審点!$P$49</c15:f>
                      <c15:dlblFieldTableCache>
                        <c:ptCount val="1"/>
                        <c:pt idx="0">
                          <c:v>15.8百万点
（+23.3％）</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12.797146000000001</c:v>
                </c:pt>
                <c:pt idx="1">
                  <c:v>15.7829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6.5百万点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{38939E2B-2583-4BBB-8D7A-C9605ABF00FF}</c15:txfldGUID>
                      <c15:f>⑩再審点!$N$48</c15:f>
                      <c15:dlblFieldTableCache>
                        <c:ptCount val="1"/>
                        <c:pt idx="0">
                          <c:v>協会けんぽ（突合）
6.5百万点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7.4百万点
（+13.4％）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{05462033-ED3A-4E2C-B676-303F1A760644}</c15:txfldGUID>
                      <c15:f>⑩再審点!$P$48</c15:f>
                      <c15:dlblFieldTableCache>
                        <c:ptCount val="1"/>
                        <c:pt idx="0">
                          <c:v>7.4百万点
（+13.4％）</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6.4925879999999996</c:v>
                </c:pt>
                <c:pt idx="1">
                  <c:v>7.3639279999999996</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15.0百万点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{A0B6D63A-BEC7-45D9-A54A-6E253D48F603}</c15:txfldGUID>
                      <c15:f>⑩再審点!$N$47</c15:f>
                      <c15:dlblFieldTableCache>
                        <c:ptCount val="1"/>
                        <c:pt idx="0">
                          <c:v>協会けんぽ（単月）
15.0百万点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21.0百万点
（+40.1％）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{DD35D8CF-5D00-4C70-A66D-4864C1814743}</c15:txfldGUID>
                      <c15:f>⑩再審点!$P$47</c15:f>
                      <c15:dlblFieldTableCache>
                        <c:ptCount val="1"/>
                        <c:pt idx="0">
                          <c:v>21.0百万点
（+40.1％）</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令和2年7月審査分</c:v>
                </c:pt>
                <c:pt idx="1">
                  <c:v>令和3年7月審査分</c:v>
                </c:pt>
              </c:strCache>
            </c:strRef>
          </c:cat>
          <c:val>
            <c:numRef>
              <c:f>⑩再審点!$N$31:$O$31</c:f>
              <c:numCache>
                <c:formatCode>#,##0.0;[Red]\-#,##0.0</c:formatCode>
                <c:ptCount val="2"/>
                <c:pt idx="0">
                  <c:v>14.99004</c:v>
                </c:pt>
                <c:pt idx="1">
                  <c:v>21.001442000000001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63.9百万点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{DDEADAF4-84D2-4BD2-8067-587F8454ABA8}</c15:txfldGUID>
                      <c15:f>⑩再審点!$N$46</c15:f>
                      <c15:dlblFieldTableCache>
                        <c:ptCount val="1"/>
                        <c:pt idx="0">
                          <c:v>全管掌
63.9百万点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67.9百万点
（+6.1％）</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{6F251B59-3436-42EF-89B4-BB3064413601}</c15:txfldGUID>
                      <c15:f>⑩再審点!$P$46</c15:f>
                      <c15:dlblFieldTableCache>
                        <c:ptCount val="1"/>
                        <c:pt idx="0">
                          <c:v>67.9百万点
（+6.1％）</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63.942831000000005</c:v>
                </c:pt>
                <c:pt idx="1">
                  <c:v>67.850603000000007</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0" t="s">
        <v>34</v>
      </c>
      <c r="F1" s="630"/>
      <c r="G1" s="630"/>
      <c r="H1" s="630"/>
      <c r="I1" s="630"/>
      <c r="J1" s="630"/>
      <c r="K1" s="630"/>
      <c r="L1" s="630"/>
      <c r="M1" s="630"/>
      <c r="N1" s="630"/>
      <c r="O1" s="630"/>
      <c r="P1" s="630"/>
      <c r="Q1" s="36"/>
      <c r="R1" s="36"/>
      <c r="U1" s="376"/>
    </row>
    <row r="2" spans="3:21" ht="51" customHeight="1">
      <c r="D2" s="183" t="s">
        <v>205</v>
      </c>
      <c r="E2" s="36"/>
      <c r="F2" s="36"/>
      <c r="G2" s="36"/>
      <c r="H2" s="36"/>
      <c r="I2" s="36"/>
      <c r="J2" s="36"/>
      <c r="K2" s="36"/>
      <c r="L2" s="36"/>
      <c r="M2" s="36"/>
      <c r="N2" s="36"/>
      <c r="O2" s="36"/>
      <c r="P2" s="36"/>
      <c r="Q2" s="36"/>
      <c r="R2" s="36"/>
    </row>
    <row r="3" spans="3:21" ht="45" customHeight="1">
      <c r="D3" s="282" t="s">
        <v>203</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192</v>
      </c>
    </row>
    <row r="11" spans="3:21" ht="18" customHeight="1">
      <c r="C11" s="373">
        <v>2</v>
      </c>
      <c r="D11" s="39" t="s">
        <v>168</v>
      </c>
    </row>
    <row r="12" spans="3:21" ht="18" customHeight="1">
      <c r="C12" s="373">
        <v>3</v>
      </c>
      <c r="D12" s="39" t="s">
        <v>169</v>
      </c>
    </row>
    <row r="13" spans="3:21" ht="18" customHeight="1">
      <c r="C13" s="285" t="s">
        <v>170</v>
      </c>
      <c r="D13" s="39" t="s">
        <v>171</v>
      </c>
      <c r="E13" s="39"/>
      <c r="F13" s="39"/>
      <c r="G13" s="39"/>
      <c r="H13" s="39"/>
      <c r="I13" s="39"/>
      <c r="J13" s="39"/>
      <c r="K13" s="39"/>
      <c r="L13" s="39"/>
      <c r="M13" s="39"/>
      <c r="N13" s="39"/>
      <c r="O13" s="39"/>
      <c r="P13" s="39"/>
      <c r="Q13" s="39"/>
    </row>
    <row r="14" spans="3:21" ht="18" customHeight="1">
      <c r="C14" s="285" t="s">
        <v>172</v>
      </c>
      <c r="D14" s="39" t="s">
        <v>173</v>
      </c>
      <c r="E14" s="39"/>
      <c r="F14" s="39"/>
      <c r="G14" s="39"/>
      <c r="H14" s="39"/>
      <c r="I14" s="39"/>
      <c r="J14" s="39"/>
      <c r="K14" s="39"/>
      <c r="L14" s="39"/>
      <c r="M14" s="39"/>
      <c r="N14" s="39"/>
      <c r="O14" s="39"/>
      <c r="P14" s="39"/>
      <c r="Q14" s="39"/>
    </row>
    <row r="15" spans="3:21" ht="18" customHeight="1">
      <c r="C15" s="285"/>
      <c r="D15" s="39" t="s">
        <v>174</v>
      </c>
      <c r="E15" s="39"/>
      <c r="F15" s="39"/>
      <c r="G15" s="39"/>
      <c r="H15" s="39"/>
      <c r="I15" s="39"/>
      <c r="J15" s="39"/>
      <c r="K15" s="39"/>
      <c r="L15" s="39"/>
      <c r="M15" s="39"/>
      <c r="N15" s="39"/>
      <c r="O15" s="39"/>
      <c r="P15" s="39"/>
      <c r="Q15" s="39"/>
    </row>
    <row r="16" spans="3:21" ht="18" customHeight="1">
      <c r="C16" s="28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164</v>
      </c>
    </row>
    <row r="21" spans="3:18" ht="18" customHeight="1">
      <c r="C21" s="285" t="s">
        <v>170</v>
      </c>
      <c r="D21" s="41" t="s">
        <v>165</v>
      </c>
      <c r="E21" s="39"/>
      <c r="F21" s="39"/>
      <c r="G21" s="39"/>
      <c r="H21" s="39"/>
      <c r="I21" s="39"/>
      <c r="J21" s="39"/>
      <c r="K21" s="39"/>
      <c r="L21" s="39"/>
      <c r="M21" s="39"/>
      <c r="N21" s="39"/>
      <c r="O21" s="39"/>
      <c r="P21" s="39"/>
      <c r="Q21" s="39"/>
      <c r="R21" s="39"/>
    </row>
    <row r="22" spans="3:18" ht="18" customHeight="1">
      <c r="C22" s="285" t="s">
        <v>172</v>
      </c>
      <c r="D22" s="41" t="s">
        <v>166</v>
      </c>
      <c r="E22" s="39"/>
      <c r="F22" s="39"/>
      <c r="G22" s="39"/>
      <c r="H22" s="39"/>
      <c r="I22" s="39"/>
      <c r="J22" s="39"/>
      <c r="K22" s="39"/>
      <c r="L22" s="39"/>
      <c r="M22" s="39"/>
      <c r="N22" s="39"/>
      <c r="O22" s="39"/>
      <c r="P22" s="39"/>
      <c r="Q22" s="39"/>
      <c r="R22" s="39"/>
    </row>
    <row r="23" spans="3:18" ht="18" customHeight="1">
      <c r="C23" s="28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5" t="s">
        <v>179</v>
      </c>
      <c r="D25" s="41" t="s">
        <v>180</v>
      </c>
      <c r="E25" s="39"/>
      <c r="F25" s="39"/>
      <c r="G25" s="39"/>
      <c r="H25" s="39"/>
      <c r="I25" s="39"/>
      <c r="J25" s="39"/>
      <c r="K25" s="39"/>
      <c r="L25" s="39"/>
      <c r="M25" s="39"/>
      <c r="N25" s="39"/>
      <c r="O25" s="39"/>
      <c r="P25" s="39"/>
      <c r="Q25" s="39"/>
      <c r="R25" s="39"/>
    </row>
    <row r="26" spans="3:18" ht="18" customHeight="1">
      <c r="C26" s="28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167</v>
      </c>
    </row>
    <row r="33" spans="3:27" ht="18" customHeight="1">
      <c r="C33" s="40" t="s">
        <v>170</v>
      </c>
      <c r="D33" s="39" t="s">
        <v>187</v>
      </c>
    </row>
    <row r="34" spans="3:27" ht="18" customHeight="1">
      <c r="C34" s="40" t="s">
        <v>172</v>
      </c>
      <c r="D34" s="39" t="s">
        <v>188</v>
      </c>
      <c r="X34" s="283"/>
      <c r="Y34" s="284"/>
      <c r="Z34" s="284"/>
      <c r="AA34" s="284"/>
    </row>
    <row r="35" spans="3:27" ht="18" customHeight="1">
      <c r="C35" s="40" t="s">
        <v>175</v>
      </c>
      <c r="D35" s="39" t="s">
        <v>189</v>
      </c>
      <c r="X35" s="283"/>
      <c r="Y35" s="284"/>
      <c r="Z35" s="284"/>
      <c r="AA35" s="284"/>
    </row>
    <row r="36" spans="3:27" ht="18" customHeight="1">
      <c r="X36" s="283"/>
      <c r="Y36" s="284"/>
      <c r="Z36" s="284"/>
      <c r="AA36" s="284"/>
    </row>
    <row r="37" spans="3:27" ht="18" customHeight="1">
      <c r="C37" s="38" t="s">
        <v>190</v>
      </c>
      <c r="X37" s="283"/>
      <c r="Y37" s="284"/>
      <c r="Z37" s="284"/>
      <c r="AA37" s="284"/>
    </row>
    <row r="38" spans="3:27" ht="18" customHeight="1">
      <c r="C38" s="285" t="s">
        <v>191</v>
      </c>
      <c r="D38" s="39" t="s">
        <v>138</v>
      </c>
    </row>
    <row r="39" spans="3:27" ht="30" customHeight="1">
      <c r="C39" s="285"/>
      <c r="D39" s="39"/>
    </row>
    <row r="40" spans="3:27" ht="24" customHeight="1">
      <c r="C40" s="40"/>
      <c r="T40" s="185"/>
    </row>
    <row r="41" spans="3:27">
      <c r="S41" s="184"/>
      <c r="T41" s="186" t="s">
        <v>203</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122</v>
      </c>
      <c r="N4" s="133"/>
      <c r="O4" s="133"/>
      <c r="P4" s="133"/>
      <c r="Q4" s="133"/>
      <c r="R4" s="134"/>
    </row>
    <row r="5" spans="1:18">
      <c r="L5" s="132"/>
      <c r="M5" s="137"/>
      <c r="N5" s="803" t="s">
        <v>206</v>
      </c>
      <c r="O5" s="805" t="s">
        <v>205</v>
      </c>
      <c r="P5" s="133"/>
      <c r="Q5" s="133"/>
      <c r="R5" s="134"/>
    </row>
    <row r="6" spans="1:18" ht="14.25" thickBot="1">
      <c r="L6" s="132"/>
      <c r="M6" s="138"/>
      <c r="N6" s="804"/>
      <c r="O6" s="806"/>
      <c r="P6" s="133"/>
      <c r="Q6" s="133"/>
      <c r="R6" s="134"/>
    </row>
    <row r="7" spans="1:18" ht="14.25" thickTop="1">
      <c r="L7" s="132"/>
      <c r="M7" s="139" t="s">
        <v>140</v>
      </c>
      <c r="N7" s="530">
        <v>88379</v>
      </c>
      <c r="O7" s="529">
        <v>79088</v>
      </c>
      <c r="P7" s="133"/>
      <c r="Q7" s="133"/>
      <c r="R7" s="134"/>
    </row>
    <row r="8" spans="1:18">
      <c r="L8" s="132"/>
      <c r="M8" s="139" t="s">
        <v>141</v>
      </c>
      <c r="N8" s="514">
        <v>42630</v>
      </c>
      <c r="O8" s="144">
        <v>36216</v>
      </c>
      <c r="P8" s="133"/>
      <c r="Q8" s="133"/>
      <c r="R8" s="134"/>
    </row>
    <row r="9" spans="1:18">
      <c r="L9" s="132"/>
      <c r="M9" s="139" t="s">
        <v>142</v>
      </c>
      <c r="N9" s="514">
        <v>53827</v>
      </c>
      <c r="O9" s="144">
        <v>48611</v>
      </c>
      <c r="P9" s="133"/>
      <c r="Q9" s="133"/>
      <c r="R9" s="134"/>
    </row>
    <row r="10" spans="1:18">
      <c r="L10" s="132"/>
      <c r="M10" s="142" t="s">
        <v>144</v>
      </c>
      <c r="N10" s="514">
        <v>30296</v>
      </c>
      <c r="O10" s="144">
        <v>32082</v>
      </c>
      <c r="P10" s="133"/>
      <c r="Q10" s="133"/>
      <c r="R10" s="134"/>
    </row>
    <row r="11" spans="1:18">
      <c r="L11" s="132"/>
      <c r="M11" s="142" t="s">
        <v>145</v>
      </c>
      <c r="N11" s="514">
        <v>13956</v>
      </c>
      <c r="O11" s="144">
        <v>17223</v>
      </c>
      <c r="P11" s="133"/>
      <c r="Q11" s="133"/>
      <c r="R11" s="134"/>
    </row>
    <row r="12" spans="1:18">
      <c r="L12" s="132"/>
      <c r="M12" s="142" t="s">
        <v>146</v>
      </c>
      <c r="N12" s="514">
        <v>22367</v>
      </c>
      <c r="O12" s="144">
        <v>22391</v>
      </c>
      <c r="P12" s="133"/>
      <c r="Q12" s="133"/>
      <c r="R12" s="134"/>
    </row>
    <row r="13" spans="1:18">
      <c r="L13" s="132"/>
      <c r="M13" s="142" t="s">
        <v>147</v>
      </c>
      <c r="N13" s="514">
        <v>242</v>
      </c>
      <c r="O13" s="144">
        <v>175</v>
      </c>
      <c r="P13" s="133"/>
      <c r="Q13" s="133"/>
      <c r="R13" s="134"/>
    </row>
    <row r="14" spans="1:18">
      <c r="L14" s="132"/>
      <c r="M14" s="142" t="s">
        <v>148</v>
      </c>
      <c r="N14" s="514">
        <v>119</v>
      </c>
      <c r="O14" s="144">
        <v>60</v>
      </c>
      <c r="P14" s="133"/>
      <c r="Q14" s="133"/>
      <c r="R14" s="134"/>
    </row>
    <row r="15" spans="1:18">
      <c r="L15" s="132"/>
      <c r="M15" s="142" t="s">
        <v>149</v>
      </c>
      <c r="N15" s="514">
        <v>123</v>
      </c>
      <c r="O15" s="144">
        <v>70</v>
      </c>
      <c r="P15" s="133"/>
      <c r="Q15" s="133"/>
      <c r="R15" s="134"/>
    </row>
    <row r="16" spans="1:18">
      <c r="L16" s="132"/>
      <c r="M16" s="142" t="s">
        <v>150</v>
      </c>
      <c r="N16" s="514">
        <v>9201</v>
      </c>
      <c r="O16" s="144">
        <v>7397</v>
      </c>
      <c r="P16" s="133"/>
      <c r="Q16" s="133"/>
      <c r="R16" s="134"/>
    </row>
    <row r="17" spans="2:28">
      <c r="L17" s="132"/>
      <c r="M17" s="142" t="s">
        <v>151</v>
      </c>
      <c r="N17" s="514">
        <v>4058</v>
      </c>
      <c r="O17" s="144">
        <v>2837</v>
      </c>
      <c r="P17" s="133"/>
      <c r="Q17" s="133"/>
      <c r="R17" s="134"/>
    </row>
    <row r="18" spans="2:28">
      <c r="L18" s="132"/>
      <c r="M18" s="142" t="s">
        <v>152</v>
      </c>
      <c r="N18" s="514">
        <v>3889</v>
      </c>
      <c r="O18" s="144">
        <v>3079</v>
      </c>
      <c r="P18" s="133"/>
      <c r="Q18" s="133"/>
      <c r="R18" s="134"/>
    </row>
    <row r="19" spans="2:28">
      <c r="L19" s="132"/>
      <c r="M19" s="142" t="s">
        <v>153</v>
      </c>
      <c r="N19" s="514">
        <v>35906</v>
      </c>
      <c r="O19" s="144">
        <v>30766</v>
      </c>
      <c r="P19" s="133"/>
      <c r="Q19" s="133"/>
      <c r="R19" s="134"/>
    </row>
    <row r="20" spans="2:28">
      <c r="L20" s="132"/>
      <c r="M20" s="142" t="s">
        <v>154</v>
      </c>
      <c r="N20" s="514">
        <v>16847</v>
      </c>
      <c r="O20" s="144">
        <v>10853</v>
      </c>
      <c r="P20" s="133"/>
      <c r="Q20" s="133"/>
      <c r="R20" s="134"/>
    </row>
    <row r="21" spans="2:28">
      <c r="L21" s="132"/>
      <c r="M21" s="142" t="s">
        <v>155</v>
      </c>
      <c r="N21" s="514">
        <v>19939</v>
      </c>
      <c r="O21" s="144">
        <v>17753</v>
      </c>
      <c r="P21" s="133"/>
      <c r="Q21" s="133"/>
      <c r="R21" s="134"/>
    </row>
    <row r="22" spans="2:28">
      <c r="L22" s="132"/>
      <c r="M22" s="370" t="s">
        <v>156</v>
      </c>
      <c r="N22" s="514">
        <v>12734</v>
      </c>
      <c r="O22" s="144">
        <v>8668</v>
      </c>
      <c r="P22" s="133"/>
      <c r="Q22" s="133"/>
      <c r="R22" s="134"/>
    </row>
    <row r="23" spans="2:28">
      <c r="L23" s="132"/>
      <c r="M23" s="370" t="s">
        <v>157</v>
      </c>
      <c r="N23" s="514">
        <v>7650</v>
      </c>
      <c r="O23" s="144">
        <v>5243</v>
      </c>
      <c r="P23" s="133"/>
      <c r="Q23" s="133"/>
      <c r="R23" s="134"/>
    </row>
    <row r="24" spans="2:28" ht="14.25" thickBot="1">
      <c r="L24" s="132"/>
      <c r="M24" s="145" t="s">
        <v>158</v>
      </c>
      <c r="N24" s="531">
        <v>7509</v>
      </c>
      <c r="O24" s="147">
        <v>5318</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3" t="str">
        <f>N5</f>
        <v>令和2年7月審査分</v>
      </c>
      <c r="O27" s="807" t="str">
        <f>O5</f>
        <v>令和3年7月審査分</v>
      </c>
      <c r="P27" s="801" t="s">
        <v>114</v>
      </c>
      <c r="Q27" s="152"/>
      <c r="R27" s="134"/>
    </row>
    <row r="28" spans="2:28" ht="14.25" thickBot="1">
      <c r="B28" s="167"/>
      <c r="C28" s="167"/>
      <c r="L28" s="132"/>
      <c r="M28" s="138"/>
      <c r="N28" s="804"/>
      <c r="O28" s="808"/>
      <c r="P28" s="802"/>
      <c r="Q28" s="133"/>
      <c r="R28" s="134"/>
      <c r="AB28" s="487"/>
    </row>
    <row r="29" spans="2:28" ht="14.25" thickTop="1">
      <c r="L29" s="132"/>
      <c r="M29" s="139" t="s">
        <v>111</v>
      </c>
      <c r="N29" s="153">
        <v>0</v>
      </c>
      <c r="O29" s="154">
        <v>0</v>
      </c>
      <c r="P29" s="485" t="s">
        <v>196</v>
      </c>
      <c r="Q29" s="152"/>
      <c r="R29" s="134"/>
    </row>
    <row r="30" spans="2:28">
      <c r="L30" s="132"/>
      <c r="M30" s="142" t="s">
        <v>111</v>
      </c>
      <c r="N30" s="523">
        <v>18.483599999999999</v>
      </c>
      <c r="O30" s="156">
        <v>16.391500000000001</v>
      </c>
      <c r="P30" s="484">
        <v>-11.318682507736582</v>
      </c>
      <c r="Q30" s="157"/>
      <c r="R30" s="134"/>
    </row>
    <row r="31" spans="2:28">
      <c r="L31" s="132"/>
      <c r="M31" s="142" t="s">
        <v>143</v>
      </c>
      <c r="N31" s="523">
        <v>3.0295999999999998</v>
      </c>
      <c r="O31" s="156">
        <v>3.2082000000000002</v>
      </c>
      <c r="P31" s="484">
        <v>5.8951676789015295</v>
      </c>
      <c r="Q31" s="157"/>
      <c r="R31" s="134"/>
    </row>
    <row r="32" spans="2:28">
      <c r="L32" s="132"/>
      <c r="M32" s="142" t="s">
        <v>145</v>
      </c>
      <c r="N32" s="523">
        <v>1.3956</v>
      </c>
      <c r="O32" s="156">
        <v>1.7222999999999999</v>
      </c>
      <c r="P32" s="484">
        <v>23.409286328460894</v>
      </c>
      <c r="Q32" s="157"/>
      <c r="R32" s="134"/>
    </row>
    <row r="33" spans="12:18" ht="13.5" customHeight="1">
      <c r="L33" s="132"/>
      <c r="M33" s="142" t="s">
        <v>146</v>
      </c>
      <c r="N33" s="523">
        <v>2.2366999999999999</v>
      </c>
      <c r="O33" s="156">
        <v>2.2391000000000001</v>
      </c>
      <c r="P33" s="484">
        <v>0.10730093441230792</v>
      </c>
      <c r="Q33" s="157"/>
      <c r="R33" s="134"/>
    </row>
    <row r="34" spans="12:18">
      <c r="L34" s="132"/>
      <c r="M34" s="142" t="s">
        <v>150</v>
      </c>
      <c r="N34" s="523">
        <v>0.92010000000000003</v>
      </c>
      <c r="O34" s="156">
        <v>0.73970000000000002</v>
      </c>
      <c r="P34" s="484">
        <v>-19.60656450385828</v>
      </c>
      <c r="Q34" s="157"/>
      <c r="R34" s="134"/>
    </row>
    <row r="35" spans="12:18">
      <c r="L35" s="132"/>
      <c r="M35" s="142" t="s">
        <v>151</v>
      </c>
      <c r="N35" s="523">
        <v>0.40579999999999999</v>
      </c>
      <c r="O35" s="156">
        <v>0.28370000000000001</v>
      </c>
      <c r="P35" s="484">
        <v>-30.088713652045342</v>
      </c>
      <c r="Q35" s="157"/>
      <c r="R35" s="134"/>
    </row>
    <row r="36" spans="12:18">
      <c r="L36" s="132"/>
      <c r="M36" s="142" t="s">
        <v>152</v>
      </c>
      <c r="N36" s="523">
        <v>0.38890000000000002</v>
      </c>
      <c r="O36" s="156">
        <v>0.30790000000000001</v>
      </c>
      <c r="P36" s="484">
        <v>-20.827976343533052</v>
      </c>
      <c r="Q36" s="157"/>
      <c r="R36" s="134"/>
    </row>
    <row r="37" spans="12:18">
      <c r="L37" s="132"/>
      <c r="M37" s="142" t="s">
        <v>153</v>
      </c>
      <c r="N37" s="523">
        <v>3.5905999999999998</v>
      </c>
      <c r="O37" s="156">
        <v>3.0766</v>
      </c>
      <c r="P37" s="484">
        <v>-14.315156241296705</v>
      </c>
      <c r="Q37" s="157"/>
      <c r="R37" s="134"/>
    </row>
    <row r="38" spans="12:18">
      <c r="L38" s="132"/>
      <c r="M38" s="370" t="s">
        <v>154</v>
      </c>
      <c r="N38" s="523">
        <v>1.6847000000000001</v>
      </c>
      <c r="O38" s="156">
        <v>1.0852999999999999</v>
      </c>
      <c r="P38" s="484">
        <v>-35.579034842998752</v>
      </c>
      <c r="Q38" s="157"/>
      <c r="R38" s="134"/>
    </row>
    <row r="39" spans="12:18">
      <c r="L39" s="132"/>
      <c r="M39" s="370" t="s">
        <v>155</v>
      </c>
      <c r="N39" s="523">
        <v>1.9939</v>
      </c>
      <c r="O39" s="156">
        <v>1.7753000000000001</v>
      </c>
      <c r="P39" s="484">
        <v>-10.963438487386526</v>
      </c>
      <c r="Q39" s="157"/>
      <c r="R39" s="134"/>
    </row>
    <row r="40" spans="12:18">
      <c r="L40" s="132"/>
      <c r="M40" s="370" t="s">
        <v>156</v>
      </c>
      <c r="N40" s="532">
        <v>1.2976000000000001</v>
      </c>
      <c r="O40" s="372">
        <v>0.88429999999999997</v>
      </c>
      <c r="P40" s="484">
        <v>-31.851109741060426</v>
      </c>
      <c r="Q40" s="157"/>
      <c r="R40" s="134"/>
    </row>
    <row r="41" spans="12:18">
      <c r="L41" s="132"/>
      <c r="M41" s="370" t="s">
        <v>157</v>
      </c>
      <c r="N41" s="532">
        <v>0.77690000000000003</v>
      </c>
      <c r="O41" s="372">
        <v>0.53029999999999999</v>
      </c>
      <c r="P41" s="484">
        <v>-31.741536877333004</v>
      </c>
      <c r="Q41" s="157"/>
      <c r="R41" s="134"/>
    </row>
    <row r="42" spans="12:18" ht="14.25" thickBot="1">
      <c r="L42" s="132"/>
      <c r="M42" s="145" t="s">
        <v>158</v>
      </c>
      <c r="N42" s="525">
        <v>0.76319999999999999</v>
      </c>
      <c r="O42" s="159">
        <v>0.53879999999999995</v>
      </c>
      <c r="P42" s="519">
        <v>-29.402515723270454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令和2年7月審査分</v>
      </c>
      <c r="O45" s="162"/>
      <c r="P45" s="163" t="str">
        <f>O5</f>
        <v>令和3年7月審査分</v>
      </c>
      <c r="Q45" s="439"/>
      <c r="R45" s="134"/>
    </row>
    <row r="46" spans="12:18" ht="14.25" thickTop="1">
      <c r="L46" s="132"/>
      <c r="M46" s="139" t="s">
        <v>111</v>
      </c>
      <c r="N46" s="164" t="s">
        <v>261</v>
      </c>
      <c r="O46" s="165"/>
      <c r="P46" s="527" t="s">
        <v>262</v>
      </c>
      <c r="Q46" s="440"/>
      <c r="R46" s="134"/>
    </row>
    <row r="47" spans="12:18">
      <c r="L47" s="132"/>
      <c r="M47" s="142" t="s">
        <v>143</v>
      </c>
      <c r="N47" s="166" t="s">
        <v>263</v>
      </c>
      <c r="O47" s="143"/>
      <c r="P47" s="528" t="s">
        <v>264</v>
      </c>
      <c r="Q47" s="386"/>
      <c r="R47" s="134"/>
    </row>
    <row r="48" spans="12:18">
      <c r="L48" s="132"/>
      <c r="M48" s="142" t="s">
        <v>145</v>
      </c>
      <c r="N48" s="166" t="s">
        <v>265</v>
      </c>
      <c r="O48" s="143"/>
      <c r="P48" s="528" t="s">
        <v>266</v>
      </c>
      <c r="Q48" s="386"/>
      <c r="R48" s="134"/>
    </row>
    <row r="49" spans="1:18">
      <c r="L49" s="132"/>
      <c r="M49" s="142" t="s">
        <v>146</v>
      </c>
      <c r="N49" s="166" t="s">
        <v>267</v>
      </c>
      <c r="O49" s="143"/>
      <c r="P49" s="528" t="s">
        <v>268</v>
      </c>
      <c r="Q49" s="386"/>
      <c r="R49" s="134"/>
    </row>
    <row r="50" spans="1:18">
      <c r="L50" s="132"/>
      <c r="M50" s="142" t="s">
        <v>150</v>
      </c>
      <c r="N50" s="166" t="s">
        <v>269</v>
      </c>
      <c r="O50" s="143"/>
      <c r="P50" s="528" t="s">
        <v>270</v>
      </c>
      <c r="Q50" s="386"/>
      <c r="R50" s="134"/>
    </row>
    <row r="51" spans="1:18">
      <c r="L51" s="132"/>
      <c r="M51" s="142" t="s">
        <v>151</v>
      </c>
      <c r="N51" s="166" t="s">
        <v>271</v>
      </c>
      <c r="O51" s="143"/>
      <c r="P51" s="528" t="s">
        <v>272</v>
      </c>
      <c r="Q51" s="386"/>
      <c r="R51" s="134"/>
    </row>
    <row r="52" spans="1:18">
      <c r="L52" s="132"/>
      <c r="M52" s="142" t="s">
        <v>152</v>
      </c>
      <c r="N52" s="166" t="s">
        <v>273</v>
      </c>
      <c r="O52" s="143"/>
      <c r="P52" s="528" t="s">
        <v>274</v>
      </c>
      <c r="Q52" s="386"/>
      <c r="R52" s="134"/>
    </row>
    <row r="53" spans="1:18">
      <c r="L53" s="132"/>
      <c r="M53" s="142" t="s">
        <v>153</v>
      </c>
      <c r="N53" s="166" t="s">
        <v>275</v>
      </c>
      <c r="O53" s="143"/>
      <c r="P53" s="528" t="s">
        <v>276</v>
      </c>
      <c r="Q53" s="386"/>
      <c r="R53" s="134"/>
    </row>
    <row r="54" spans="1:18">
      <c r="L54" s="132"/>
      <c r="M54" s="370" t="s">
        <v>154</v>
      </c>
      <c r="N54" s="166" t="s">
        <v>277</v>
      </c>
      <c r="O54" s="371"/>
      <c r="P54" s="528" t="s">
        <v>278</v>
      </c>
      <c r="Q54" s="441"/>
      <c r="R54" s="134"/>
    </row>
    <row r="55" spans="1:18">
      <c r="L55" s="132"/>
      <c r="M55" s="370" t="s">
        <v>155</v>
      </c>
      <c r="N55" s="166" t="s">
        <v>279</v>
      </c>
      <c r="O55" s="371"/>
      <c r="P55" s="528" t="s">
        <v>280</v>
      </c>
      <c r="Q55" s="441"/>
      <c r="R55" s="134"/>
    </row>
    <row r="56" spans="1:18">
      <c r="L56" s="132"/>
      <c r="M56" s="370" t="s">
        <v>156</v>
      </c>
      <c r="N56" s="166" t="s">
        <v>281</v>
      </c>
      <c r="O56" s="371"/>
      <c r="P56" s="528" t="s">
        <v>282</v>
      </c>
      <c r="Q56" s="441"/>
      <c r="R56" s="134"/>
    </row>
    <row r="57" spans="1:18">
      <c r="L57" s="132"/>
      <c r="M57" s="370" t="s">
        <v>157</v>
      </c>
      <c r="N57" s="166" t="s">
        <v>283</v>
      </c>
      <c r="O57" s="371"/>
      <c r="P57" s="528" t="s">
        <v>284</v>
      </c>
      <c r="Q57" s="441"/>
      <c r="R57" s="134"/>
    </row>
    <row r="58" spans="1:18" ht="14.25" thickBot="1">
      <c r="L58" s="132"/>
      <c r="M58" s="145" t="s">
        <v>158</v>
      </c>
      <c r="N58" s="168" t="s">
        <v>285</v>
      </c>
      <c r="O58" s="146"/>
      <c r="P58" s="522" t="s">
        <v>286</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令和2年7月審査分</v>
      </c>
      <c r="N61" s="170"/>
      <c r="O61" s="171" t="str">
        <f>O5</f>
        <v>令和3年7月審査分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123</v>
      </c>
      <c r="N4" s="133"/>
      <c r="O4" s="133"/>
      <c r="P4" s="133"/>
      <c r="Q4" s="133"/>
      <c r="R4" s="134"/>
    </row>
    <row r="5" spans="1:18" ht="13.5" customHeight="1">
      <c r="L5" s="132"/>
      <c r="M5" s="137"/>
      <c r="N5" s="803" t="s">
        <v>206</v>
      </c>
      <c r="O5" s="805" t="s">
        <v>205</v>
      </c>
      <c r="P5" s="133"/>
      <c r="Q5" s="133"/>
      <c r="R5" s="134"/>
    </row>
    <row r="6" spans="1:18" ht="14.25" thickBot="1">
      <c r="L6" s="132"/>
      <c r="M6" s="138"/>
      <c r="N6" s="804"/>
      <c r="O6" s="806"/>
      <c r="P6" s="133"/>
      <c r="Q6" s="133"/>
      <c r="R6" s="134"/>
    </row>
    <row r="7" spans="1:18" ht="14.25" thickTop="1">
      <c r="L7" s="132"/>
      <c r="M7" s="139" t="s">
        <v>140</v>
      </c>
      <c r="N7" s="530">
        <v>31219.703000000001</v>
      </c>
      <c r="O7" s="529">
        <v>34409.612000000001</v>
      </c>
      <c r="P7" s="133"/>
      <c r="Q7" s="133"/>
      <c r="R7" s="134"/>
    </row>
    <row r="8" spans="1:18">
      <c r="L8" s="132"/>
      <c r="M8" s="139" t="s">
        <v>141</v>
      </c>
      <c r="N8" s="514">
        <v>12588.928</v>
      </c>
      <c r="O8" s="144">
        <v>11563.505999999999</v>
      </c>
      <c r="P8" s="133"/>
      <c r="Q8" s="133"/>
      <c r="R8" s="134"/>
    </row>
    <row r="9" spans="1:18">
      <c r="L9" s="132"/>
      <c r="M9" s="139" t="s">
        <v>142</v>
      </c>
      <c r="N9" s="514">
        <v>20134.2</v>
      </c>
      <c r="O9" s="144">
        <v>21877.485000000001</v>
      </c>
      <c r="P9" s="133"/>
      <c r="Q9" s="133"/>
      <c r="R9" s="134"/>
    </row>
    <row r="10" spans="1:18">
      <c r="L10" s="132"/>
      <c r="M10" s="142" t="s">
        <v>143</v>
      </c>
      <c r="N10" s="514">
        <v>14990.04</v>
      </c>
      <c r="O10" s="144">
        <v>21001.441999999999</v>
      </c>
      <c r="P10" s="133"/>
      <c r="Q10" s="133"/>
      <c r="R10" s="134"/>
    </row>
    <row r="11" spans="1:18">
      <c r="L11" s="132"/>
      <c r="M11" s="142" t="s">
        <v>145</v>
      </c>
      <c r="N11" s="514">
        <v>6492.5879999999997</v>
      </c>
      <c r="O11" s="144">
        <v>7363.9279999999999</v>
      </c>
      <c r="P11" s="133"/>
      <c r="Q11" s="133"/>
      <c r="R11" s="134"/>
    </row>
    <row r="12" spans="1:18">
      <c r="L12" s="132"/>
      <c r="M12" s="142" t="s">
        <v>146</v>
      </c>
      <c r="N12" s="514">
        <v>12797.146000000001</v>
      </c>
      <c r="O12" s="144">
        <v>15782.9</v>
      </c>
      <c r="P12" s="133"/>
      <c r="Q12" s="133"/>
      <c r="R12" s="134"/>
    </row>
    <row r="13" spans="1:18">
      <c r="L13" s="132"/>
      <c r="M13" s="142" t="s">
        <v>147</v>
      </c>
      <c r="N13" s="514">
        <v>92.86</v>
      </c>
      <c r="O13" s="144">
        <v>73.578999999999994</v>
      </c>
      <c r="P13" s="133"/>
      <c r="Q13" s="133"/>
      <c r="R13" s="134"/>
    </row>
    <row r="14" spans="1:18">
      <c r="L14" s="132"/>
      <c r="M14" s="142" t="s">
        <v>148</v>
      </c>
      <c r="N14" s="514">
        <v>20.652999999999999</v>
      </c>
      <c r="O14" s="144">
        <v>18.71</v>
      </c>
      <c r="P14" s="133"/>
      <c r="Q14" s="133"/>
      <c r="R14" s="134"/>
    </row>
    <row r="15" spans="1:18">
      <c r="L15" s="132"/>
      <c r="M15" s="142" t="s">
        <v>149</v>
      </c>
      <c r="N15" s="514">
        <v>23.521000000000001</v>
      </c>
      <c r="O15" s="144">
        <v>17.093</v>
      </c>
      <c r="P15" s="133"/>
      <c r="Q15" s="133"/>
      <c r="R15" s="134"/>
    </row>
    <row r="16" spans="1:18">
      <c r="L16" s="132"/>
      <c r="M16" s="142" t="s">
        <v>150</v>
      </c>
      <c r="N16" s="514">
        <v>3348.2739999999999</v>
      </c>
      <c r="O16" s="144">
        <v>1958.68</v>
      </c>
      <c r="P16" s="133"/>
      <c r="Q16" s="133"/>
      <c r="R16" s="134"/>
    </row>
    <row r="17" spans="2:28">
      <c r="L17" s="132"/>
      <c r="M17" s="142" t="s">
        <v>151</v>
      </c>
      <c r="N17" s="514">
        <v>874.99599999999998</v>
      </c>
      <c r="O17" s="144">
        <v>721.99699999999996</v>
      </c>
      <c r="P17" s="133"/>
      <c r="Q17" s="133"/>
      <c r="R17" s="134"/>
    </row>
    <row r="18" spans="2:28">
      <c r="L18" s="132"/>
      <c r="M18" s="142" t="s">
        <v>152</v>
      </c>
      <c r="N18" s="514">
        <v>772.875</v>
      </c>
      <c r="O18" s="144">
        <v>650.92700000000002</v>
      </c>
      <c r="P18" s="133"/>
      <c r="Q18" s="133"/>
      <c r="R18" s="134"/>
    </row>
    <row r="19" spans="2:28">
      <c r="L19" s="132"/>
      <c r="M19" s="142" t="s">
        <v>153</v>
      </c>
      <c r="N19" s="514">
        <v>9254.2720000000008</v>
      </c>
      <c r="O19" s="144">
        <v>8637.107</v>
      </c>
      <c r="P19" s="133"/>
      <c r="Q19" s="133"/>
      <c r="R19" s="134"/>
    </row>
    <row r="20" spans="2:28">
      <c r="L20" s="132"/>
      <c r="M20" s="370" t="s">
        <v>154</v>
      </c>
      <c r="N20" s="514">
        <v>3350.518</v>
      </c>
      <c r="O20" s="144">
        <v>2387.683</v>
      </c>
      <c r="P20" s="133"/>
      <c r="Q20" s="133"/>
      <c r="R20" s="134"/>
    </row>
    <row r="21" spans="2:28">
      <c r="L21" s="132"/>
      <c r="M21" s="370" t="s">
        <v>155</v>
      </c>
      <c r="N21" s="514">
        <v>4547.6769999999997</v>
      </c>
      <c r="O21" s="144">
        <v>4042.2710000000002</v>
      </c>
      <c r="P21" s="133"/>
      <c r="Q21" s="133"/>
      <c r="R21" s="134"/>
    </row>
    <row r="22" spans="2:28">
      <c r="L22" s="132"/>
      <c r="M22" s="370" t="s">
        <v>156</v>
      </c>
      <c r="N22" s="514">
        <v>3534.2570000000001</v>
      </c>
      <c r="O22" s="144">
        <v>2738.8040000000001</v>
      </c>
      <c r="P22" s="133"/>
      <c r="Q22" s="133"/>
      <c r="R22" s="134"/>
    </row>
    <row r="23" spans="2:28">
      <c r="L23" s="132"/>
      <c r="M23" s="370" t="s">
        <v>157</v>
      </c>
      <c r="N23" s="514">
        <v>1850.173</v>
      </c>
      <c r="O23" s="144">
        <v>1071.1880000000001</v>
      </c>
      <c r="P23" s="133"/>
      <c r="Q23" s="133"/>
      <c r="R23" s="134"/>
    </row>
    <row r="24" spans="2:28" ht="14.25" thickBot="1">
      <c r="L24" s="132"/>
      <c r="M24" s="145" t="s">
        <v>158</v>
      </c>
      <c r="N24" s="531">
        <v>1992.981</v>
      </c>
      <c r="O24" s="147">
        <v>1384.2940000000001</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3" t="str">
        <f>N5</f>
        <v>令和2年7月審査分</v>
      </c>
      <c r="O27" s="807" t="str">
        <f>O5</f>
        <v>令和3年7月審査分</v>
      </c>
      <c r="P27" s="801" t="s">
        <v>114</v>
      </c>
      <c r="Q27" s="152"/>
      <c r="R27" s="134"/>
    </row>
    <row r="28" spans="2:28" ht="14.25" thickBot="1">
      <c r="B28" s="167"/>
      <c r="C28" s="167"/>
      <c r="L28" s="132"/>
      <c r="M28" s="138"/>
      <c r="N28" s="804"/>
      <c r="O28" s="808"/>
      <c r="P28" s="802"/>
      <c r="Q28" s="133"/>
      <c r="R28" s="134"/>
      <c r="AB28" s="487"/>
    </row>
    <row r="29" spans="2:28" ht="14.25" thickTop="1">
      <c r="L29" s="132"/>
      <c r="M29" s="139" t="s">
        <v>111</v>
      </c>
      <c r="N29" s="153">
        <v>0</v>
      </c>
      <c r="O29" s="154">
        <v>0</v>
      </c>
      <c r="P29" s="485" t="s">
        <v>18</v>
      </c>
      <c r="Q29" s="152"/>
      <c r="R29" s="134"/>
    </row>
    <row r="30" spans="2:28">
      <c r="L30" s="132"/>
      <c r="M30" s="142" t="s">
        <v>111</v>
      </c>
      <c r="N30" s="523">
        <v>63.942831000000005</v>
      </c>
      <c r="O30" s="156">
        <v>67.850603000000007</v>
      </c>
      <c r="P30" s="518">
        <v>6.1113528113886559</v>
      </c>
      <c r="Q30" s="157"/>
      <c r="R30" s="134"/>
    </row>
    <row r="31" spans="2:28">
      <c r="L31" s="132"/>
      <c r="M31" s="142" t="s">
        <v>143</v>
      </c>
      <c r="N31" s="523">
        <v>14.99004</v>
      </c>
      <c r="O31" s="156">
        <v>21.001442000000001</v>
      </c>
      <c r="P31" s="518">
        <v>40.102641487280891</v>
      </c>
      <c r="Q31" s="157"/>
      <c r="R31" s="134"/>
    </row>
    <row r="32" spans="2:28">
      <c r="L32" s="132"/>
      <c r="M32" s="142" t="s">
        <v>145</v>
      </c>
      <c r="N32" s="523">
        <v>6.4925879999999996</v>
      </c>
      <c r="O32" s="156">
        <v>7.3639279999999996</v>
      </c>
      <c r="P32" s="518">
        <v>13.420534307736759</v>
      </c>
      <c r="Q32" s="157"/>
      <c r="R32" s="134"/>
    </row>
    <row r="33" spans="12:18" ht="13.5" customHeight="1">
      <c r="L33" s="132"/>
      <c r="M33" s="142" t="s">
        <v>146</v>
      </c>
      <c r="N33" s="523">
        <v>12.797146000000001</v>
      </c>
      <c r="O33" s="156">
        <v>15.7829</v>
      </c>
      <c r="P33" s="518">
        <v>23.331405299275303</v>
      </c>
      <c r="Q33" s="157"/>
      <c r="R33" s="134"/>
    </row>
    <row r="34" spans="12:18">
      <c r="L34" s="132"/>
      <c r="M34" s="142" t="s">
        <v>150</v>
      </c>
      <c r="N34" s="524">
        <v>3.348274</v>
      </c>
      <c r="O34" s="156">
        <v>1.95868</v>
      </c>
      <c r="P34" s="518">
        <v>-41.501800629219709</v>
      </c>
      <c r="Q34" s="157"/>
      <c r="R34" s="134"/>
    </row>
    <row r="35" spans="12:18">
      <c r="L35" s="132"/>
      <c r="M35" s="142" t="s">
        <v>151</v>
      </c>
      <c r="N35" s="524">
        <v>0.874996</v>
      </c>
      <c r="O35" s="156">
        <v>0.721997</v>
      </c>
      <c r="P35" s="518">
        <v>-17.485679934536847</v>
      </c>
      <c r="Q35" s="157"/>
      <c r="R35" s="134"/>
    </row>
    <row r="36" spans="12:18">
      <c r="L36" s="132"/>
      <c r="M36" s="142" t="s">
        <v>152</v>
      </c>
      <c r="N36" s="524">
        <v>0.77287499999999998</v>
      </c>
      <c r="O36" s="156">
        <v>0.65092700000000003</v>
      </c>
      <c r="P36" s="518">
        <v>-15.778489406437004</v>
      </c>
      <c r="Q36" s="157"/>
      <c r="R36" s="134"/>
    </row>
    <row r="37" spans="12:18">
      <c r="L37" s="132"/>
      <c r="M37" s="142" t="s">
        <v>153</v>
      </c>
      <c r="N37" s="524">
        <v>9.2542720000000003</v>
      </c>
      <c r="O37" s="156">
        <v>8.6371070000000003</v>
      </c>
      <c r="P37" s="518">
        <v>-6.6689740694892095</v>
      </c>
      <c r="Q37" s="157"/>
      <c r="R37" s="134"/>
    </row>
    <row r="38" spans="12:18">
      <c r="L38" s="132"/>
      <c r="M38" s="370" t="s">
        <v>154</v>
      </c>
      <c r="N38" s="524">
        <v>3.3505180000000001</v>
      </c>
      <c r="O38" s="156">
        <v>2.387683</v>
      </c>
      <c r="P38" s="518">
        <v>-28.736899786838933</v>
      </c>
      <c r="Q38" s="157"/>
      <c r="R38" s="134"/>
    </row>
    <row r="39" spans="12:18">
      <c r="L39" s="132"/>
      <c r="M39" s="370" t="s">
        <v>155</v>
      </c>
      <c r="N39" s="524">
        <v>4.5476769999999993</v>
      </c>
      <c r="O39" s="156">
        <v>4.0422710000000004</v>
      </c>
      <c r="P39" s="518">
        <v>-11.113498166206597</v>
      </c>
      <c r="Q39" s="157"/>
      <c r="R39" s="134"/>
    </row>
    <row r="40" spans="12:18">
      <c r="L40" s="132"/>
      <c r="M40" s="370" t="s">
        <v>156</v>
      </c>
      <c r="N40" s="520">
        <v>3.6271170000000001</v>
      </c>
      <c r="O40" s="156">
        <v>2.8123830000000001</v>
      </c>
      <c r="P40" s="518">
        <v>-22.462302704875526</v>
      </c>
      <c r="Q40" s="157"/>
      <c r="R40" s="134"/>
    </row>
    <row r="41" spans="12:18">
      <c r="L41" s="132"/>
      <c r="M41" s="370" t="s">
        <v>157</v>
      </c>
      <c r="N41" s="520">
        <v>1.8708260000000001</v>
      </c>
      <c r="O41" s="156">
        <v>1.089898</v>
      </c>
      <c r="P41" s="518">
        <v>-41.742417520389388</v>
      </c>
      <c r="Q41" s="157"/>
      <c r="R41" s="134"/>
    </row>
    <row r="42" spans="12:18" ht="14.25" thickBot="1">
      <c r="L42" s="132"/>
      <c r="M42" s="145" t="s">
        <v>158</v>
      </c>
      <c r="N42" s="521">
        <v>2.016502</v>
      </c>
      <c r="O42" s="159">
        <v>1.4013870000000002</v>
      </c>
      <c r="P42" s="519">
        <v>-30.504060992748833</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令和2年7月審査分</v>
      </c>
      <c r="O45" s="162"/>
      <c r="P45" s="163" t="str">
        <f>O5</f>
        <v>令和3年7月審査分</v>
      </c>
      <c r="Q45" s="439"/>
      <c r="R45" s="134"/>
    </row>
    <row r="46" spans="12:18" ht="14.25" thickTop="1">
      <c r="L46" s="132"/>
      <c r="M46" s="179" t="s">
        <v>111</v>
      </c>
      <c r="N46" s="526" t="s">
        <v>287</v>
      </c>
      <c r="O46" s="165"/>
      <c r="P46" s="527" t="s">
        <v>288</v>
      </c>
      <c r="Q46" s="440"/>
      <c r="R46" s="134"/>
    </row>
    <row r="47" spans="12:18">
      <c r="L47" s="132"/>
      <c r="M47" s="142" t="s">
        <v>143</v>
      </c>
      <c r="N47" s="166" t="s">
        <v>289</v>
      </c>
      <c r="O47" s="143"/>
      <c r="P47" s="528" t="s">
        <v>290</v>
      </c>
      <c r="Q47" s="386"/>
      <c r="R47" s="134"/>
    </row>
    <row r="48" spans="12:18">
      <c r="L48" s="132"/>
      <c r="M48" s="142" t="s">
        <v>145</v>
      </c>
      <c r="N48" s="166" t="s">
        <v>291</v>
      </c>
      <c r="O48" s="143"/>
      <c r="P48" s="528" t="s">
        <v>292</v>
      </c>
      <c r="Q48" s="386"/>
      <c r="R48" s="134"/>
    </row>
    <row r="49" spans="1:18">
      <c r="L49" s="132"/>
      <c r="M49" s="142" t="s">
        <v>146</v>
      </c>
      <c r="N49" s="166" t="s">
        <v>293</v>
      </c>
      <c r="O49" s="143"/>
      <c r="P49" s="528" t="s">
        <v>294</v>
      </c>
      <c r="Q49" s="386"/>
      <c r="R49" s="134"/>
    </row>
    <row r="50" spans="1:18">
      <c r="L50" s="132"/>
      <c r="M50" s="142" t="s">
        <v>150</v>
      </c>
      <c r="N50" s="166" t="s">
        <v>295</v>
      </c>
      <c r="O50" s="143"/>
      <c r="P50" s="528" t="s">
        <v>296</v>
      </c>
      <c r="Q50" s="386"/>
      <c r="R50" s="134"/>
    </row>
    <row r="51" spans="1:18">
      <c r="L51" s="132"/>
      <c r="M51" s="142" t="s">
        <v>151</v>
      </c>
      <c r="N51" s="166" t="s">
        <v>297</v>
      </c>
      <c r="O51" s="143"/>
      <c r="P51" s="528" t="s">
        <v>298</v>
      </c>
      <c r="Q51" s="386"/>
      <c r="R51" s="134"/>
    </row>
    <row r="52" spans="1:18">
      <c r="L52" s="132"/>
      <c r="M52" s="142" t="s">
        <v>152</v>
      </c>
      <c r="N52" s="166" t="s">
        <v>299</v>
      </c>
      <c r="O52" s="143"/>
      <c r="P52" s="528" t="s">
        <v>300</v>
      </c>
      <c r="Q52" s="386"/>
      <c r="R52" s="134"/>
    </row>
    <row r="53" spans="1:18">
      <c r="L53" s="132"/>
      <c r="M53" s="142" t="s">
        <v>153</v>
      </c>
      <c r="N53" s="166" t="s">
        <v>301</v>
      </c>
      <c r="O53" s="143"/>
      <c r="P53" s="528" t="s">
        <v>302</v>
      </c>
      <c r="Q53" s="386"/>
      <c r="R53" s="134"/>
    </row>
    <row r="54" spans="1:18">
      <c r="L54" s="132"/>
      <c r="M54" s="370" t="s">
        <v>154</v>
      </c>
      <c r="N54" s="166" t="s">
        <v>303</v>
      </c>
      <c r="O54" s="371"/>
      <c r="P54" s="528" t="s">
        <v>304</v>
      </c>
      <c r="Q54" s="441"/>
      <c r="R54" s="134"/>
    </row>
    <row r="55" spans="1:18">
      <c r="L55" s="132"/>
      <c r="M55" s="370" t="s">
        <v>155</v>
      </c>
      <c r="N55" s="166" t="s">
        <v>305</v>
      </c>
      <c r="O55" s="371"/>
      <c r="P55" s="528" t="s">
        <v>306</v>
      </c>
      <c r="Q55" s="441"/>
      <c r="R55" s="134"/>
    </row>
    <row r="56" spans="1:18">
      <c r="L56" s="132"/>
      <c r="M56" s="370" t="s">
        <v>156</v>
      </c>
      <c r="N56" s="166" t="s">
        <v>307</v>
      </c>
      <c r="O56" s="371"/>
      <c r="P56" s="528" t="s">
        <v>308</v>
      </c>
      <c r="Q56" s="441"/>
      <c r="R56" s="134"/>
    </row>
    <row r="57" spans="1:18">
      <c r="L57" s="132"/>
      <c r="M57" s="370" t="s">
        <v>157</v>
      </c>
      <c r="N57" s="166" t="s">
        <v>309</v>
      </c>
      <c r="O57" s="371"/>
      <c r="P57" s="528" t="s">
        <v>310</v>
      </c>
      <c r="Q57" s="441"/>
      <c r="R57" s="134"/>
    </row>
    <row r="58" spans="1:18" ht="14.25" thickBot="1">
      <c r="L58" s="132"/>
      <c r="M58" s="145" t="s">
        <v>158</v>
      </c>
      <c r="N58" s="168" t="s">
        <v>311</v>
      </c>
      <c r="O58" s="146"/>
      <c r="P58" s="522" t="s">
        <v>312</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令和2年7月審査分</v>
      </c>
      <c r="N61" s="170"/>
      <c r="O61" s="171" t="str">
        <f>O5</f>
        <v>令和3年7月審査分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205</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202</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205</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1" t="s">
        <v>0</v>
      </c>
      <c r="B5" s="652"/>
      <c r="C5" s="652"/>
      <c r="D5" s="652"/>
      <c r="E5" s="653"/>
      <c r="F5" s="418" t="s">
        <v>25</v>
      </c>
      <c r="G5" s="395"/>
      <c r="H5" s="423"/>
      <c r="I5" s="395"/>
      <c r="J5" s="395"/>
      <c r="K5" s="395"/>
      <c r="L5" s="395"/>
      <c r="M5" s="397"/>
      <c r="O5" s="428" t="s">
        <v>105</v>
      </c>
      <c r="P5" s="395"/>
      <c r="Q5" s="423"/>
      <c r="R5" s="395"/>
      <c r="S5" s="395"/>
      <c r="T5" s="395"/>
      <c r="U5" s="395"/>
      <c r="V5" s="397"/>
      <c r="X5" s="428" t="s">
        <v>26</v>
      </c>
      <c r="Y5" s="395"/>
      <c r="Z5" s="423"/>
      <c r="AA5" s="395"/>
      <c r="AB5" s="395"/>
      <c r="AC5" s="395"/>
      <c r="AD5" s="395"/>
      <c r="AE5" s="397"/>
    </row>
    <row r="6" spans="1:62" ht="21" customHeight="1">
      <c r="A6" s="654"/>
      <c r="B6" s="655"/>
      <c r="C6" s="655"/>
      <c r="D6" s="655"/>
      <c r="E6" s="656"/>
      <c r="F6" s="642" t="s">
        <v>13</v>
      </c>
      <c r="G6" s="633" t="s">
        <v>132</v>
      </c>
      <c r="H6" s="635" t="s">
        <v>14</v>
      </c>
      <c r="I6" s="637" t="s">
        <v>131</v>
      </c>
      <c r="J6" s="398" t="s">
        <v>129</v>
      </c>
      <c r="K6" s="399"/>
      <c r="L6" s="399"/>
      <c r="M6" s="400"/>
      <c r="O6" s="631" t="s">
        <v>13</v>
      </c>
      <c r="P6" s="633" t="s">
        <v>132</v>
      </c>
      <c r="Q6" s="635" t="s">
        <v>14</v>
      </c>
      <c r="R6" s="637" t="s">
        <v>131</v>
      </c>
      <c r="S6" s="398" t="s">
        <v>129</v>
      </c>
      <c r="T6" s="399"/>
      <c r="U6" s="399"/>
      <c r="V6" s="400"/>
      <c r="X6" s="631" t="s">
        <v>13</v>
      </c>
      <c r="Y6" s="633" t="s">
        <v>132</v>
      </c>
      <c r="Z6" s="635" t="s">
        <v>14</v>
      </c>
      <c r="AA6" s="637" t="s">
        <v>131</v>
      </c>
      <c r="AB6" s="398" t="s">
        <v>129</v>
      </c>
      <c r="AC6" s="399"/>
      <c r="AD6" s="399"/>
      <c r="AE6" s="400"/>
    </row>
    <row r="7" spans="1:62" ht="31.5" customHeight="1" thickBot="1">
      <c r="A7" s="657"/>
      <c r="B7" s="658"/>
      <c r="C7" s="658"/>
      <c r="D7" s="658"/>
      <c r="E7" s="659"/>
      <c r="F7" s="643"/>
      <c r="G7" s="634"/>
      <c r="H7" s="636"/>
      <c r="I7" s="638"/>
      <c r="J7" s="401" t="s">
        <v>13</v>
      </c>
      <c r="K7" s="402" t="s">
        <v>132</v>
      </c>
      <c r="L7" s="403" t="s">
        <v>14</v>
      </c>
      <c r="M7" s="404" t="s">
        <v>133</v>
      </c>
      <c r="O7" s="632"/>
      <c r="P7" s="634"/>
      <c r="Q7" s="636"/>
      <c r="R7" s="638"/>
      <c r="S7" s="401" t="s">
        <v>13</v>
      </c>
      <c r="T7" s="402" t="s">
        <v>132</v>
      </c>
      <c r="U7" s="403" t="s">
        <v>14</v>
      </c>
      <c r="V7" s="404" t="s">
        <v>133</v>
      </c>
      <c r="X7" s="632"/>
      <c r="Y7" s="634"/>
      <c r="Z7" s="636"/>
      <c r="AA7" s="638"/>
      <c r="AB7" s="401" t="s">
        <v>13</v>
      </c>
      <c r="AC7" s="402" t="s">
        <v>132</v>
      </c>
      <c r="AD7" s="403" t="s">
        <v>14</v>
      </c>
      <c r="AE7" s="404" t="s">
        <v>133</v>
      </c>
    </row>
    <row r="8" spans="1:62" ht="12" customHeight="1" thickTop="1">
      <c r="A8" s="660" t="s">
        <v>1</v>
      </c>
      <c r="B8" s="28"/>
      <c r="C8" s="11"/>
      <c r="D8" s="11"/>
      <c r="E8" s="12"/>
      <c r="F8" s="419" t="s">
        <v>15</v>
      </c>
      <c r="G8" s="396" t="s">
        <v>15</v>
      </c>
      <c r="H8" s="424" t="s">
        <v>16</v>
      </c>
      <c r="I8" s="405" t="s">
        <v>130</v>
      </c>
      <c r="J8" s="406" t="s">
        <v>23</v>
      </c>
      <c r="K8" s="396" t="s">
        <v>23</v>
      </c>
      <c r="L8" s="396" t="s">
        <v>193</v>
      </c>
      <c r="M8" s="407" t="s">
        <v>23</v>
      </c>
      <c r="O8" s="429" t="s">
        <v>15</v>
      </c>
      <c r="P8" s="396" t="s">
        <v>15</v>
      </c>
      <c r="Q8" s="424" t="s">
        <v>16</v>
      </c>
      <c r="R8" s="405" t="s">
        <v>130</v>
      </c>
      <c r="S8" s="406" t="s">
        <v>23</v>
      </c>
      <c r="T8" s="396" t="s">
        <v>23</v>
      </c>
      <c r="U8" s="396" t="s">
        <v>23</v>
      </c>
      <c r="V8" s="407" t="s">
        <v>23</v>
      </c>
      <c r="X8" s="429" t="s">
        <v>15</v>
      </c>
      <c r="Y8" s="396" t="s">
        <v>15</v>
      </c>
      <c r="Z8" s="424" t="s">
        <v>16</v>
      </c>
      <c r="AA8" s="405" t="s">
        <v>130</v>
      </c>
      <c r="AB8" s="406" t="s">
        <v>193</v>
      </c>
      <c r="AC8" s="396" t="s">
        <v>23</v>
      </c>
      <c r="AD8" s="396" t="s">
        <v>193</v>
      </c>
      <c r="AE8" s="407" t="s">
        <v>23</v>
      </c>
    </row>
    <row r="9" spans="1:62" ht="42" customHeight="1">
      <c r="A9" s="661"/>
      <c r="B9" s="639" t="s">
        <v>2</v>
      </c>
      <c r="C9" s="640"/>
      <c r="D9" s="640"/>
      <c r="E9" s="641"/>
      <c r="F9" s="443">
        <v>63658518</v>
      </c>
      <c r="G9" s="535" t="s">
        <v>204</v>
      </c>
      <c r="H9" s="445">
        <v>132597502.92299999</v>
      </c>
      <c r="I9" s="534" t="s">
        <v>204</v>
      </c>
      <c r="J9" s="374">
        <v>14.228525891953382</v>
      </c>
      <c r="K9" s="536" t="s">
        <v>204</v>
      </c>
      <c r="L9" s="374">
        <v>15.231241013642418</v>
      </c>
      <c r="M9" s="533" t="s">
        <v>204</v>
      </c>
      <c r="O9" s="462">
        <v>26947717</v>
      </c>
      <c r="P9" s="535" t="s">
        <v>204</v>
      </c>
      <c r="Q9" s="445">
        <v>52930356.059</v>
      </c>
      <c r="R9" s="534" t="s">
        <v>204</v>
      </c>
      <c r="S9" s="374">
        <v>10.207421395309808</v>
      </c>
      <c r="T9" s="536" t="s">
        <v>204</v>
      </c>
      <c r="U9" s="374">
        <v>12.378662455200271</v>
      </c>
      <c r="V9" s="533" t="s">
        <v>204</v>
      </c>
      <c r="X9" s="462">
        <v>70277</v>
      </c>
      <c r="Y9" s="112" t="s">
        <v>204</v>
      </c>
      <c r="Z9" s="445">
        <v>163004.734</v>
      </c>
      <c r="AA9" s="408" t="s">
        <v>204</v>
      </c>
      <c r="AB9" s="374">
        <v>3.780439180707944</v>
      </c>
      <c r="AC9" s="537" t="s">
        <v>204</v>
      </c>
      <c r="AD9" s="374">
        <v>5.2829794150690077</v>
      </c>
      <c r="AE9" s="538" t="s">
        <v>204</v>
      </c>
    </row>
    <row r="10" spans="1:62" ht="45" customHeight="1">
      <c r="A10" s="661"/>
      <c r="B10" s="672" t="s">
        <v>3</v>
      </c>
      <c r="C10" s="655"/>
      <c r="D10" s="655"/>
      <c r="E10" s="656"/>
      <c r="F10" s="447">
        <v>701792</v>
      </c>
      <c r="G10" s="448">
        <v>110.24321992541516</v>
      </c>
      <c r="H10" s="449">
        <v>308892.50300000003</v>
      </c>
      <c r="I10" s="450">
        <v>23.295499250794744</v>
      </c>
      <c r="J10" s="380">
        <v>13.623293526409867</v>
      </c>
      <c r="K10" s="385">
        <v>-0.5298434526906135</v>
      </c>
      <c r="L10" s="380">
        <v>20.135895625174172</v>
      </c>
      <c r="M10" s="390">
        <v>4.2563584045329179</v>
      </c>
      <c r="O10" s="463">
        <v>289881</v>
      </c>
      <c r="P10" s="448">
        <v>107.5716358458121</v>
      </c>
      <c r="Q10" s="449">
        <v>124925.92</v>
      </c>
      <c r="R10" s="450">
        <v>23.601942118195566</v>
      </c>
      <c r="S10" s="380">
        <v>10.796803155565243</v>
      </c>
      <c r="T10" s="385">
        <v>0.53479316800395793</v>
      </c>
      <c r="U10" s="380">
        <v>15.858437788478881</v>
      </c>
      <c r="V10" s="390">
        <v>3.0964733493476615</v>
      </c>
      <c r="X10" s="463">
        <v>829</v>
      </c>
      <c r="Y10" s="448">
        <v>117.96177981416396</v>
      </c>
      <c r="Z10" s="449">
        <v>329.52800000000002</v>
      </c>
      <c r="AA10" s="450">
        <v>20.215854589842774</v>
      </c>
      <c r="AB10" s="380">
        <v>6.1459667093469932</v>
      </c>
      <c r="AC10" s="385">
        <v>2.2793577935434257</v>
      </c>
      <c r="AD10" s="380">
        <v>13.400805954843136</v>
      </c>
      <c r="AE10" s="390">
        <v>7.7104832945221915</v>
      </c>
    </row>
    <row r="11" spans="1:62" ht="49.5" customHeight="1">
      <c r="A11" s="661"/>
      <c r="B11" s="465"/>
      <c r="C11" s="663" t="s">
        <v>7</v>
      </c>
      <c r="D11" s="664"/>
      <c r="E11" s="665"/>
      <c r="F11" s="451">
        <v>479684</v>
      </c>
      <c r="G11" s="435">
        <v>75.352681003349772</v>
      </c>
      <c r="H11" s="436">
        <v>252870.24600000001</v>
      </c>
      <c r="I11" s="437">
        <v>19.070513427906931</v>
      </c>
      <c r="J11" s="377">
        <v>14.951640577820811</v>
      </c>
      <c r="K11" s="378">
        <v>0.63304212342842447</v>
      </c>
      <c r="L11" s="377">
        <v>21.334491551107604</v>
      </c>
      <c r="M11" s="379">
        <v>5.2965241750217729</v>
      </c>
      <c r="O11" s="434">
        <v>198327</v>
      </c>
      <c r="P11" s="435">
        <v>73.596958139348132</v>
      </c>
      <c r="Q11" s="436">
        <v>101814.292</v>
      </c>
      <c r="R11" s="437">
        <v>19.235519951256407</v>
      </c>
      <c r="S11" s="377">
        <v>10.662433460924674</v>
      </c>
      <c r="T11" s="378">
        <v>0.41286880670475057</v>
      </c>
      <c r="U11" s="377">
        <v>15.377792627467016</v>
      </c>
      <c r="V11" s="379">
        <v>2.6687719062881143</v>
      </c>
      <c r="X11" s="434">
        <v>578</v>
      </c>
      <c r="Y11" s="435">
        <v>82.245969520611297</v>
      </c>
      <c r="Z11" s="436">
        <v>276.57</v>
      </c>
      <c r="AA11" s="437">
        <v>16.966991891168018</v>
      </c>
      <c r="AB11" s="377">
        <v>6.0550458715596278</v>
      </c>
      <c r="AC11" s="378">
        <v>2.1917489546281672</v>
      </c>
      <c r="AD11" s="377">
        <v>17.29753801132388</v>
      </c>
      <c r="AE11" s="379">
        <v>11.41168179605603</v>
      </c>
    </row>
    <row r="12" spans="1:62" ht="49.5" customHeight="1">
      <c r="A12" s="661"/>
      <c r="B12" s="465"/>
      <c r="C12" s="669" t="s">
        <v>126</v>
      </c>
      <c r="D12" s="670"/>
      <c r="E12" s="671"/>
      <c r="F12" s="451">
        <v>125095</v>
      </c>
      <c r="G12" s="435">
        <v>19.650944434490288</v>
      </c>
      <c r="H12" s="436">
        <v>30128.560000000001</v>
      </c>
      <c r="I12" s="437">
        <v>2.2721815521289117</v>
      </c>
      <c r="J12" s="377">
        <v>4.450381998079564</v>
      </c>
      <c r="K12" s="378">
        <v>-8.5601593975946031</v>
      </c>
      <c r="L12" s="377">
        <v>9.8361576695568829</v>
      </c>
      <c r="M12" s="379">
        <v>-4.681962371165298</v>
      </c>
      <c r="O12" s="434">
        <v>51813</v>
      </c>
      <c r="P12" s="435">
        <v>19.22723175399237</v>
      </c>
      <c r="Q12" s="436">
        <v>12266.83</v>
      </c>
      <c r="R12" s="437">
        <v>2.3175415609006116</v>
      </c>
      <c r="S12" s="377">
        <v>4.9802451625975124</v>
      </c>
      <c r="T12" s="378">
        <v>-4.7430346945171777</v>
      </c>
      <c r="U12" s="377">
        <v>15.124188877987706</v>
      </c>
      <c r="V12" s="379">
        <v>2.4431029546039724</v>
      </c>
      <c r="X12" s="434">
        <v>158</v>
      </c>
      <c r="Y12" s="435">
        <v>22.482462256499282</v>
      </c>
      <c r="Z12" s="436">
        <v>33.042000000000002</v>
      </c>
      <c r="AA12" s="437">
        <v>2.0270576926925328</v>
      </c>
      <c r="AB12" s="377">
        <v>5.3333333333333286</v>
      </c>
      <c r="AC12" s="378">
        <v>1.4963264415574571</v>
      </c>
      <c r="AD12" s="377">
        <v>7.5410903173311681</v>
      </c>
      <c r="AE12" s="379">
        <v>2.1448014815004086</v>
      </c>
    </row>
    <row r="13" spans="1:62" ht="49.5" customHeight="1" thickBot="1">
      <c r="A13" s="662"/>
      <c r="B13" s="243"/>
      <c r="C13" s="666" t="s">
        <v>8</v>
      </c>
      <c r="D13" s="667"/>
      <c r="E13" s="668"/>
      <c r="F13" s="452">
        <v>97013</v>
      </c>
      <c r="G13" s="412">
        <v>15.239594487575095</v>
      </c>
      <c r="H13" s="433">
        <v>25893.697</v>
      </c>
      <c r="I13" s="413">
        <v>1.9528042707588991</v>
      </c>
      <c r="J13" s="381">
        <v>20.376965169808045</v>
      </c>
      <c r="K13" s="382">
        <v>5.3825778016870913</v>
      </c>
      <c r="L13" s="381">
        <v>21.673874113479343</v>
      </c>
      <c r="M13" s="383">
        <v>5.5910472222321772</v>
      </c>
      <c r="O13" s="431">
        <v>39741</v>
      </c>
      <c r="P13" s="412">
        <v>14.747445952471596</v>
      </c>
      <c r="Q13" s="433">
        <v>10844.798000000001</v>
      </c>
      <c r="R13" s="413">
        <v>2.0488806060385474</v>
      </c>
      <c r="S13" s="381">
        <v>20.208711433756804</v>
      </c>
      <c r="T13" s="382">
        <v>9.0749696452589745</v>
      </c>
      <c r="U13" s="381">
        <v>21.486207837927566</v>
      </c>
      <c r="V13" s="383">
        <v>8.1043368765472081</v>
      </c>
      <c r="X13" s="431">
        <v>93</v>
      </c>
      <c r="Y13" s="412">
        <v>13.233348037053375</v>
      </c>
      <c r="Z13" s="433">
        <v>19.916</v>
      </c>
      <c r="AA13" s="413">
        <v>1.221805005982219</v>
      </c>
      <c r="AB13" s="381">
        <v>8.1395348837209269</v>
      </c>
      <c r="AC13" s="382">
        <v>4.2003057005980651</v>
      </c>
      <c r="AD13" s="381">
        <v>-17.28205341196994</v>
      </c>
      <c r="AE13" s="383">
        <v>-21.432745304517127</v>
      </c>
    </row>
    <row r="14" spans="1:62" ht="45.75" customHeight="1">
      <c r="A14" s="661" t="s">
        <v>30</v>
      </c>
      <c r="B14" s="682" t="s">
        <v>4</v>
      </c>
      <c r="C14" s="676" t="s">
        <v>5</v>
      </c>
      <c r="D14" s="672" t="s">
        <v>6</v>
      </c>
      <c r="E14" s="641"/>
      <c r="F14" s="453">
        <v>574321</v>
      </c>
      <c r="G14" s="297">
        <v>98.011268272682074</v>
      </c>
      <c r="H14" s="425" t="s">
        <v>22</v>
      </c>
      <c r="I14" s="408" t="s">
        <v>22</v>
      </c>
      <c r="J14" s="374">
        <v>-4.4082449243183248</v>
      </c>
      <c r="K14" s="297">
        <v>5.9320396375041042</v>
      </c>
      <c r="L14" s="536" t="s">
        <v>204</v>
      </c>
      <c r="M14" s="533" t="s">
        <v>204</v>
      </c>
      <c r="O14" s="432">
        <v>114896</v>
      </c>
      <c r="P14" s="297">
        <v>46.240345884999201</v>
      </c>
      <c r="Q14" s="425" t="s">
        <v>22</v>
      </c>
      <c r="R14" s="408" t="s">
        <v>22</v>
      </c>
      <c r="S14" s="374">
        <v>18.826790220493933</v>
      </c>
      <c r="T14" s="297">
        <v>31.822766989508693</v>
      </c>
      <c r="U14" s="536" t="s">
        <v>204</v>
      </c>
      <c r="V14" s="533" t="s">
        <v>204</v>
      </c>
      <c r="X14" s="432">
        <v>2042</v>
      </c>
      <c r="Y14" s="297">
        <v>311.22513780577646</v>
      </c>
      <c r="Z14" s="425" t="s">
        <v>22</v>
      </c>
      <c r="AA14" s="408" t="s">
        <v>22</v>
      </c>
      <c r="AB14" s="374">
        <v>19.136522753792292</v>
      </c>
      <c r="AC14" s="297">
        <v>36.229694898430495</v>
      </c>
      <c r="AD14" s="536" t="s">
        <v>204</v>
      </c>
      <c r="AE14" s="533" t="s">
        <v>204</v>
      </c>
    </row>
    <row r="15" spans="1:62" ht="45.75" customHeight="1">
      <c r="A15" s="661"/>
      <c r="B15" s="682"/>
      <c r="C15" s="676"/>
      <c r="D15" s="113"/>
      <c r="E15" s="242" t="s">
        <v>7</v>
      </c>
      <c r="F15" s="453">
        <v>307695</v>
      </c>
      <c r="G15" s="297">
        <v>52.50996775524996</v>
      </c>
      <c r="H15" s="425" t="s">
        <v>22</v>
      </c>
      <c r="I15" s="408" t="s">
        <v>22</v>
      </c>
      <c r="J15" s="374">
        <v>-7.7666701638164852</v>
      </c>
      <c r="K15" s="297">
        <v>2.2103291687670605</v>
      </c>
      <c r="L15" s="536" t="s">
        <v>204</v>
      </c>
      <c r="M15" s="533" t="s">
        <v>204</v>
      </c>
      <c r="O15" s="432">
        <v>58952</v>
      </c>
      <c r="P15" s="297">
        <v>23.725463642010794</v>
      </c>
      <c r="Q15" s="425" t="s">
        <v>22</v>
      </c>
      <c r="R15" s="408" t="s">
        <v>22</v>
      </c>
      <c r="S15" s="374">
        <v>16.503626410545237</v>
      </c>
      <c r="T15" s="297">
        <v>29.245520890131075</v>
      </c>
      <c r="U15" s="536" t="s">
        <v>204</v>
      </c>
      <c r="V15" s="533" t="s">
        <v>204</v>
      </c>
      <c r="X15" s="432">
        <v>1020</v>
      </c>
      <c r="Y15" s="297">
        <v>155.46015698427618</v>
      </c>
      <c r="Z15" s="425" t="s">
        <v>22</v>
      </c>
      <c r="AA15" s="408" t="s">
        <v>22</v>
      </c>
      <c r="AB15" s="374">
        <v>7.9365079365079367</v>
      </c>
      <c r="AC15" s="297">
        <v>23.422752357647127</v>
      </c>
      <c r="AD15" s="536" t="s">
        <v>204</v>
      </c>
      <c r="AE15" s="533" t="s">
        <v>204</v>
      </c>
    </row>
    <row r="16" spans="1:62" ht="45.75" customHeight="1">
      <c r="A16" s="661"/>
      <c r="B16" s="682"/>
      <c r="C16" s="676"/>
      <c r="D16" s="113"/>
      <c r="E16" s="242" t="s">
        <v>126</v>
      </c>
      <c r="F16" s="453">
        <v>123324</v>
      </c>
      <c r="G16" s="297">
        <v>21.045968453983473</v>
      </c>
      <c r="H16" s="425" t="s">
        <v>22</v>
      </c>
      <c r="I16" s="408" t="s">
        <v>22</v>
      </c>
      <c r="J16" s="374">
        <v>-3.0296358618303572</v>
      </c>
      <c r="K16" s="297">
        <v>7.4597746365788282</v>
      </c>
      <c r="L16" s="536" t="s">
        <v>204</v>
      </c>
      <c r="M16" s="533" t="s">
        <v>204</v>
      </c>
      <c r="O16" s="432">
        <v>27087</v>
      </c>
      <c r="P16" s="297">
        <v>10.901269400039803</v>
      </c>
      <c r="Q16" s="425" t="s">
        <v>22</v>
      </c>
      <c r="R16" s="408" t="s">
        <v>22</v>
      </c>
      <c r="S16" s="374">
        <v>21.602693602693606</v>
      </c>
      <c r="T16" s="297">
        <v>34.902268371798698</v>
      </c>
      <c r="U16" s="536" t="s">
        <v>204</v>
      </c>
      <c r="V16" s="533" t="s">
        <v>204</v>
      </c>
      <c r="X16" s="432">
        <v>594</v>
      </c>
      <c r="Y16" s="297">
        <v>90.532679655549074</v>
      </c>
      <c r="Z16" s="425" t="s">
        <v>22</v>
      </c>
      <c r="AA16" s="408" t="s">
        <v>22</v>
      </c>
      <c r="AB16" s="374">
        <v>83.900928792569658</v>
      </c>
      <c r="AC16" s="297">
        <v>110.28620646184081</v>
      </c>
      <c r="AD16" s="536" t="s">
        <v>204</v>
      </c>
      <c r="AE16" s="533" t="s">
        <v>204</v>
      </c>
    </row>
    <row r="17" spans="1:44" ht="45.75" customHeight="1">
      <c r="A17" s="661"/>
      <c r="B17" s="682"/>
      <c r="C17" s="676"/>
      <c r="D17" s="8"/>
      <c r="E17" s="242" t="s">
        <v>8</v>
      </c>
      <c r="F17" s="453">
        <v>143302</v>
      </c>
      <c r="G17" s="297">
        <v>24.455332063448637</v>
      </c>
      <c r="H17" s="425" t="s">
        <v>22</v>
      </c>
      <c r="I17" s="408" t="s">
        <v>22</v>
      </c>
      <c r="J17" s="374">
        <v>2.3410272524710081</v>
      </c>
      <c r="K17" s="297">
        <v>13.411389370019251</v>
      </c>
      <c r="L17" s="536" t="s">
        <v>204</v>
      </c>
      <c r="M17" s="533" t="s">
        <v>204</v>
      </c>
      <c r="O17" s="432">
        <v>28857</v>
      </c>
      <c r="P17" s="297">
        <v>11.613612842948594</v>
      </c>
      <c r="Q17" s="425" t="s">
        <v>22</v>
      </c>
      <c r="R17" s="408" t="s">
        <v>22</v>
      </c>
      <c r="S17" s="374">
        <v>21.166442727578101</v>
      </c>
      <c r="T17" s="297">
        <v>34.418305139663829</v>
      </c>
      <c r="U17" s="536" t="s">
        <v>204</v>
      </c>
      <c r="V17" s="533" t="s">
        <v>204</v>
      </c>
      <c r="X17" s="432">
        <v>428</v>
      </c>
      <c r="Y17" s="297">
        <v>65.232301165951185</v>
      </c>
      <c r="Z17" s="425" t="s">
        <v>22</v>
      </c>
      <c r="AA17" s="408" t="s">
        <v>22</v>
      </c>
      <c r="AB17" s="374">
        <v>-4.0358744394618782</v>
      </c>
      <c r="AC17" s="297">
        <v>9.7326264366788706</v>
      </c>
      <c r="AD17" s="536" t="s">
        <v>204</v>
      </c>
      <c r="AE17" s="533" t="s">
        <v>204</v>
      </c>
    </row>
    <row r="18" spans="1:44" ht="45.75" customHeight="1">
      <c r="A18" s="661"/>
      <c r="B18" s="682"/>
      <c r="C18" s="676"/>
      <c r="D18" s="663" t="s">
        <v>3</v>
      </c>
      <c r="E18" s="665"/>
      <c r="F18" s="453">
        <v>163915</v>
      </c>
      <c r="G18" s="297">
        <v>27.973062170661844</v>
      </c>
      <c r="H18" s="453">
        <v>67850.603000000003</v>
      </c>
      <c r="I18" s="414">
        <v>5.6351156953063377</v>
      </c>
      <c r="J18" s="374">
        <v>-11.318682507736582</v>
      </c>
      <c r="K18" s="297">
        <v>-1.7259089734361766</v>
      </c>
      <c r="L18" s="297">
        <v>6.1113528113886559</v>
      </c>
      <c r="M18" s="379">
        <v>9.2304183812711216</v>
      </c>
      <c r="O18" s="432">
        <v>71696</v>
      </c>
      <c r="P18" s="297">
        <v>28.854336430954099</v>
      </c>
      <c r="Q18" s="453">
        <v>44148.27</v>
      </c>
      <c r="R18" s="414">
        <v>9.2407658858250787</v>
      </c>
      <c r="S18" s="374">
        <v>7.6209489785196354</v>
      </c>
      <c r="T18" s="297">
        <v>19.391353196195297</v>
      </c>
      <c r="U18" s="297">
        <v>28.788101111751786</v>
      </c>
      <c r="V18" s="379">
        <v>33.628852721197006</v>
      </c>
      <c r="X18" s="432">
        <v>305</v>
      </c>
      <c r="Y18" s="297">
        <v>46.485635176670826</v>
      </c>
      <c r="Z18" s="453">
        <v>109.38200000000001</v>
      </c>
      <c r="AA18" s="414">
        <v>7.196293038677184</v>
      </c>
      <c r="AB18" s="374">
        <v>-36.983471074380169</v>
      </c>
      <c r="AC18" s="297">
        <v>-27.942143092118684</v>
      </c>
      <c r="AD18" s="297">
        <v>-20.178933695287299</v>
      </c>
      <c r="AE18" s="379">
        <v>-16.918746454404484</v>
      </c>
    </row>
    <row r="19" spans="1:44" ht="45.75" customHeight="1">
      <c r="A19" s="661"/>
      <c r="B19" s="682"/>
      <c r="C19" s="676"/>
      <c r="D19" s="114"/>
      <c r="E19" s="242" t="s">
        <v>7</v>
      </c>
      <c r="F19" s="453">
        <v>79088</v>
      </c>
      <c r="G19" s="297">
        <v>13.496833974641151</v>
      </c>
      <c r="H19" s="453">
        <v>34409.612000000001</v>
      </c>
      <c r="I19" s="414">
        <v>2.8577807134684021</v>
      </c>
      <c r="J19" s="374">
        <v>-10.512678351192022</v>
      </c>
      <c r="K19" s="297">
        <v>-0.83271829824171562</v>
      </c>
      <c r="L19" s="297">
        <v>10.217614818436928</v>
      </c>
      <c r="M19" s="298">
        <v>13.457380955297054</v>
      </c>
      <c r="O19" s="432">
        <v>32082</v>
      </c>
      <c r="P19" s="297">
        <v>12.911526743163767</v>
      </c>
      <c r="Q19" s="453">
        <v>21001.441999999999</v>
      </c>
      <c r="R19" s="414">
        <v>4.3958553480517812</v>
      </c>
      <c r="S19" s="374">
        <v>5.8951676789015011</v>
      </c>
      <c r="T19" s="297">
        <v>17.476824782928645</v>
      </c>
      <c r="U19" s="297">
        <v>40.102641487280863</v>
      </c>
      <c r="V19" s="298">
        <v>45.368672133066951</v>
      </c>
      <c r="X19" s="432">
        <v>175</v>
      </c>
      <c r="Y19" s="297">
        <v>26.67208575710621</v>
      </c>
      <c r="Z19" s="453">
        <v>73.578999999999994</v>
      </c>
      <c r="AA19" s="414">
        <v>4.8407968906477157</v>
      </c>
      <c r="AB19" s="374">
        <v>-27.685950413223139</v>
      </c>
      <c r="AC19" s="297">
        <v>-17.310656007349309</v>
      </c>
      <c r="AD19" s="297">
        <v>-20.76351496877021</v>
      </c>
      <c r="AE19" s="298">
        <v>-17.527204186788509</v>
      </c>
    </row>
    <row r="20" spans="1:44" ht="45.75" customHeight="1">
      <c r="A20" s="661"/>
      <c r="B20" s="682"/>
      <c r="C20" s="676"/>
      <c r="D20" s="114"/>
      <c r="E20" s="242" t="s">
        <v>126</v>
      </c>
      <c r="F20" s="453">
        <v>36216</v>
      </c>
      <c r="G20" s="297">
        <v>6.1804741455796561</v>
      </c>
      <c r="H20" s="453">
        <v>11563.505999999999</v>
      </c>
      <c r="I20" s="414">
        <v>0.96037015549248694</v>
      </c>
      <c r="J20" s="374">
        <v>-15.045742434904994</v>
      </c>
      <c r="K20" s="297">
        <v>-5.8561298237968913</v>
      </c>
      <c r="L20" s="297">
        <v>-8.1454274740470396</v>
      </c>
      <c r="M20" s="298">
        <v>-5.4454295283868674</v>
      </c>
      <c r="O20" s="432">
        <v>17223</v>
      </c>
      <c r="P20" s="297">
        <v>6.9314639080328391</v>
      </c>
      <c r="Q20" s="453">
        <v>7363.9279999999999</v>
      </c>
      <c r="R20" s="414">
        <v>1.5413590305593425</v>
      </c>
      <c r="S20" s="374">
        <v>23.409286328460894</v>
      </c>
      <c r="T20" s="297">
        <v>36.906446482575319</v>
      </c>
      <c r="U20" s="297">
        <v>13.420534307736759</v>
      </c>
      <c r="V20" s="298">
        <v>17.683665988806425</v>
      </c>
      <c r="X20" s="432">
        <v>60</v>
      </c>
      <c r="Y20" s="297">
        <v>9.1447151167221286</v>
      </c>
      <c r="Z20" s="453">
        <v>18.71</v>
      </c>
      <c r="AA20" s="414">
        <v>1.2309396678946269</v>
      </c>
      <c r="AB20" s="374">
        <v>-49.579831932773111</v>
      </c>
      <c r="AC20" s="297">
        <v>-42.345773120130239</v>
      </c>
      <c r="AD20" s="297">
        <v>-9.4078342129472645</v>
      </c>
      <c r="AE20" s="298">
        <v>-5.7077154761790183</v>
      </c>
    </row>
    <row r="21" spans="1:44" ht="45.75" customHeight="1">
      <c r="A21" s="661"/>
      <c r="B21" s="682"/>
      <c r="C21" s="676"/>
      <c r="D21" s="114"/>
      <c r="E21" s="242" t="s">
        <v>8</v>
      </c>
      <c r="F21" s="453">
        <v>48611</v>
      </c>
      <c r="G21" s="297">
        <v>8.2957540504410385</v>
      </c>
      <c r="H21" s="453">
        <v>21877.485000000001</v>
      </c>
      <c r="I21" s="414">
        <v>1.8169648263454488</v>
      </c>
      <c r="J21" s="374">
        <v>-9.690304122466415</v>
      </c>
      <c r="K21" s="297">
        <v>7.8613221147705303E-2</v>
      </c>
      <c r="L21" s="297">
        <v>8.6583276216586853</v>
      </c>
      <c r="M21" s="298">
        <v>11.8522596523636</v>
      </c>
      <c r="O21" s="432">
        <v>22391</v>
      </c>
      <c r="P21" s="297">
        <v>9.0113457797574927</v>
      </c>
      <c r="Q21" s="453">
        <v>15782.9</v>
      </c>
      <c r="R21" s="414">
        <v>3.3035515072139554</v>
      </c>
      <c r="S21" s="374">
        <v>0.10730093441230792</v>
      </c>
      <c r="T21" s="297">
        <v>11.055944375325581</v>
      </c>
      <c r="U21" s="297">
        <v>23.331405299275303</v>
      </c>
      <c r="V21" s="298">
        <v>27.967056369086251</v>
      </c>
      <c r="X21" s="432">
        <v>70</v>
      </c>
      <c r="Y21" s="297">
        <v>10.668834302842484</v>
      </c>
      <c r="Z21" s="453">
        <v>17.093</v>
      </c>
      <c r="AA21" s="414">
        <v>1.1245564801348402</v>
      </c>
      <c r="AB21" s="374">
        <v>-43.089430894308947</v>
      </c>
      <c r="AC21" s="297">
        <v>-34.924158548873294</v>
      </c>
      <c r="AD21" s="297">
        <v>-27.328770035287619</v>
      </c>
      <c r="AE21" s="298">
        <v>-24.360608525069523</v>
      </c>
    </row>
    <row r="22" spans="1:44" ht="45.75" customHeight="1">
      <c r="A22" s="661"/>
      <c r="B22" s="682"/>
      <c r="C22" s="676"/>
      <c r="D22" s="663" t="s">
        <v>20</v>
      </c>
      <c r="E22" s="671"/>
      <c r="F22" s="453">
        <v>2693</v>
      </c>
      <c r="G22" s="297">
        <v>0.45957634399287645</v>
      </c>
      <c r="H22" s="453">
        <v>51553.023999999998</v>
      </c>
      <c r="I22" s="414">
        <v>4.2815721871020704</v>
      </c>
      <c r="J22" s="374">
        <v>-6.2325905292479007</v>
      </c>
      <c r="K22" s="297">
        <v>3.9103521940535586</v>
      </c>
      <c r="L22" s="297">
        <v>2.4966643318812203</v>
      </c>
      <c r="M22" s="298">
        <v>5.5094787789236648</v>
      </c>
      <c r="O22" s="432">
        <v>987</v>
      </c>
      <c r="P22" s="297">
        <v>0.3972220215542247</v>
      </c>
      <c r="Q22" s="453">
        <v>27405.291000000001</v>
      </c>
      <c r="R22" s="414">
        <v>5.7362582534697077</v>
      </c>
      <c r="S22" s="374">
        <v>-3.5190615835777095</v>
      </c>
      <c r="T22" s="297">
        <v>7.0329699236767169</v>
      </c>
      <c r="U22" s="297">
        <v>23.907153225743016</v>
      </c>
      <c r="V22" s="298">
        <v>28.564444902703372</v>
      </c>
      <c r="X22" s="432">
        <v>4</v>
      </c>
      <c r="Y22" s="297">
        <v>0.60964767444814194</v>
      </c>
      <c r="Z22" s="453">
        <v>2.8050000000000002</v>
      </c>
      <c r="AA22" s="414">
        <v>0.18454226448126293</v>
      </c>
      <c r="AB22" s="374">
        <v>-50</v>
      </c>
      <c r="AC22" s="297">
        <v>-42.826225010795817</v>
      </c>
      <c r="AD22" s="297">
        <v>-86.478017740069419</v>
      </c>
      <c r="AE22" s="298">
        <v>-85.925730028615149</v>
      </c>
    </row>
    <row r="23" spans="1:44" ht="45.75" customHeight="1">
      <c r="A23" s="661"/>
      <c r="B23" s="682"/>
      <c r="C23" s="676"/>
      <c r="D23" s="113"/>
      <c r="E23" s="242" t="s">
        <v>7</v>
      </c>
      <c r="F23" s="453">
        <v>989</v>
      </c>
      <c r="G23" s="297">
        <v>0.16877868704380053</v>
      </c>
      <c r="H23" s="453">
        <v>25320.703000000001</v>
      </c>
      <c r="I23" s="414">
        <v>2.1029303290272936</v>
      </c>
      <c r="J23" s="374">
        <v>10.998877665544327</v>
      </c>
      <c r="K23" s="297">
        <v>23.005770730704029</v>
      </c>
      <c r="L23" s="297">
        <v>40.820201509670795</v>
      </c>
      <c r="M23" s="298">
        <v>44.959508289157839</v>
      </c>
      <c r="O23" s="432">
        <v>437</v>
      </c>
      <c r="P23" s="297">
        <v>0.17587236415318766</v>
      </c>
      <c r="Q23" s="453">
        <v>16116.608</v>
      </c>
      <c r="R23" s="414">
        <v>3.3734006202647482</v>
      </c>
      <c r="S23" s="374">
        <v>66.159695817490501</v>
      </c>
      <c r="T23" s="297">
        <v>84.332428942602178</v>
      </c>
      <c r="U23" s="297">
        <v>73.058913513215771</v>
      </c>
      <c r="V23" s="298">
        <v>79.563669829104157</v>
      </c>
      <c r="X23" s="542" t="s">
        <v>22</v>
      </c>
      <c r="Y23" s="537" t="s">
        <v>22</v>
      </c>
      <c r="Z23" s="543" t="s">
        <v>22</v>
      </c>
      <c r="AA23" s="544" t="s">
        <v>22</v>
      </c>
      <c r="AB23" s="545" t="s">
        <v>22</v>
      </c>
      <c r="AC23" s="537" t="s">
        <v>22</v>
      </c>
      <c r="AD23" s="537" t="s">
        <v>22</v>
      </c>
      <c r="AE23" s="538" t="s">
        <v>22</v>
      </c>
    </row>
    <row r="24" spans="1:44" ht="45.75" customHeight="1">
      <c r="A24" s="661"/>
      <c r="B24" s="682"/>
      <c r="C24" s="676"/>
      <c r="D24" s="113"/>
      <c r="E24" s="242" t="s">
        <v>126</v>
      </c>
      <c r="F24" s="453">
        <v>251</v>
      </c>
      <c r="G24" s="297">
        <v>4.2834631393320464E-2</v>
      </c>
      <c r="H24" s="453">
        <v>552.55399999999997</v>
      </c>
      <c r="I24" s="414">
        <v>4.589061231930832E-2</v>
      </c>
      <c r="J24" s="374">
        <v>6.3559322033898411</v>
      </c>
      <c r="K24" s="297">
        <v>17.860591814987671</v>
      </c>
      <c r="L24" s="297">
        <v>32.331781430815795</v>
      </c>
      <c r="M24" s="298">
        <v>36.221577313408375</v>
      </c>
      <c r="O24" s="432">
        <v>70</v>
      </c>
      <c r="P24" s="297">
        <v>2.8171774578313814E-2</v>
      </c>
      <c r="Q24" s="453">
        <v>225.57</v>
      </c>
      <c r="R24" s="414">
        <v>4.7214524167437662E-2</v>
      </c>
      <c r="S24" s="374">
        <v>79.487179487179503</v>
      </c>
      <c r="T24" s="297">
        <v>99.117527244810503</v>
      </c>
      <c r="U24" s="297">
        <v>475.34561036576019</v>
      </c>
      <c r="V24" s="298">
        <v>496.97109568096516</v>
      </c>
      <c r="X24" s="542" t="s">
        <v>22</v>
      </c>
      <c r="Y24" s="537" t="s">
        <v>22</v>
      </c>
      <c r="Z24" s="543" t="s">
        <v>22</v>
      </c>
      <c r="AA24" s="544" t="s">
        <v>22</v>
      </c>
      <c r="AB24" s="546" t="s">
        <v>22</v>
      </c>
      <c r="AC24" s="537" t="s">
        <v>22</v>
      </c>
      <c r="AD24" s="537" t="s">
        <v>22</v>
      </c>
      <c r="AE24" s="538" t="s">
        <v>22</v>
      </c>
    </row>
    <row r="25" spans="1:44" ht="45.75" customHeight="1">
      <c r="A25" s="661"/>
      <c r="B25" s="682"/>
      <c r="C25" s="676"/>
      <c r="D25" s="8"/>
      <c r="E25" s="16" t="s">
        <v>8</v>
      </c>
      <c r="F25" s="453">
        <v>1453</v>
      </c>
      <c r="G25" s="297">
        <v>0.24796302555575547</v>
      </c>
      <c r="H25" s="453">
        <v>25679.767</v>
      </c>
      <c r="I25" s="414">
        <v>2.1327512457554687</v>
      </c>
      <c r="J25" s="374">
        <v>-16.733524355300858</v>
      </c>
      <c r="K25" s="297">
        <v>-7.726481311216375</v>
      </c>
      <c r="L25" s="297">
        <v>-19.496245694671572</v>
      </c>
      <c r="M25" s="298">
        <v>-17.12989674474963</v>
      </c>
      <c r="O25" s="432">
        <v>480</v>
      </c>
      <c r="P25" s="297">
        <v>0.19317788282272327</v>
      </c>
      <c r="Q25" s="453">
        <v>11063.112999999999</v>
      </c>
      <c r="R25" s="414">
        <v>2.3156431090375218</v>
      </c>
      <c r="S25" s="374">
        <v>-33.425797503467408</v>
      </c>
      <c r="T25" s="297">
        <v>-26.144638200458644</v>
      </c>
      <c r="U25" s="297">
        <v>-13.336582688691152</v>
      </c>
      <c r="V25" s="298">
        <v>-10.079169362395447</v>
      </c>
      <c r="X25" s="432">
        <v>4</v>
      </c>
      <c r="Y25" s="297">
        <v>0.60964767444814194</v>
      </c>
      <c r="Z25" s="453">
        <v>2.8050000000000002</v>
      </c>
      <c r="AA25" s="414">
        <v>0.18454226448126293</v>
      </c>
      <c r="AB25" s="374">
        <v>33.333333333333314</v>
      </c>
      <c r="AC25" s="297">
        <v>52.463399971211146</v>
      </c>
      <c r="AD25" s="297">
        <v>-58.804523424878838</v>
      </c>
      <c r="AE25" s="298">
        <v>-57.121947967923717</v>
      </c>
    </row>
    <row r="26" spans="1:44" ht="45.75" customHeight="1">
      <c r="A26" s="661"/>
      <c r="B26" s="682"/>
      <c r="C26" s="677"/>
      <c r="D26" s="639" t="s">
        <v>9</v>
      </c>
      <c r="E26" s="641"/>
      <c r="F26" s="453">
        <v>740929</v>
      </c>
      <c r="G26" s="297">
        <v>126.44390678733679</v>
      </c>
      <c r="H26" s="425" t="s">
        <v>22</v>
      </c>
      <c r="I26" s="408" t="s">
        <v>22</v>
      </c>
      <c r="J26" s="374">
        <v>-6.0347691987713574</v>
      </c>
      <c r="K26" s="297">
        <v>4.129572115317643</v>
      </c>
      <c r="L26" s="536" t="s">
        <v>204</v>
      </c>
      <c r="M26" s="533" t="s">
        <v>204</v>
      </c>
      <c r="O26" s="432">
        <v>187579</v>
      </c>
      <c r="P26" s="297">
        <v>75.49190433750752</v>
      </c>
      <c r="Q26" s="425" t="s">
        <v>22</v>
      </c>
      <c r="R26" s="408" t="s">
        <v>22</v>
      </c>
      <c r="S26" s="374">
        <v>14.144973042705701</v>
      </c>
      <c r="T26" s="297">
        <v>26.628903772553642</v>
      </c>
      <c r="U26" s="536" t="s">
        <v>204</v>
      </c>
      <c r="V26" s="533" t="s">
        <v>204</v>
      </c>
      <c r="X26" s="432">
        <v>2351</v>
      </c>
      <c r="Y26" s="297">
        <v>358.32042065689546</v>
      </c>
      <c r="Z26" s="425" t="s">
        <v>22</v>
      </c>
      <c r="AA26" s="408" t="s">
        <v>22</v>
      </c>
      <c r="AB26" s="374">
        <v>6.5729827742520399</v>
      </c>
      <c r="AC26" s="297">
        <v>21.8635947412684</v>
      </c>
      <c r="AD26" s="536" t="s">
        <v>204</v>
      </c>
      <c r="AE26" s="533" t="s">
        <v>204</v>
      </c>
    </row>
    <row r="27" spans="1:44" ht="43.5" customHeight="1">
      <c r="A27" s="661"/>
      <c r="B27" s="682"/>
      <c r="C27" s="685" t="s">
        <v>10</v>
      </c>
      <c r="D27" s="639" t="s">
        <v>6</v>
      </c>
      <c r="E27" s="641"/>
      <c r="F27" s="453">
        <v>11615</v>
      </c>
      <c r="G27" s="297">
        <v>1.9821683013283553</v>
      </c>
      <c r="H27" s="425" t="s">
        <v>22</v>
      </c>
      <c r="I27" s="408" t="s">
        <v>22</v>
      </c>
      <c r="J27" s="374">
        <v>-25.410994091959921</v>
      </c>
      <c r="K27" s="297">
        <v>-17.342604243254229</v>
      </c>
      <c r="L27" s="536" t="s">
        <v>204</v>
      </c>
      <c r="M27" s="533" t="s">
        <v>204</v>
      </c>
      <c r="O27" s="432">
        <v>5644</v>
      </c>
      <c r="P27" s="297">
        <v>2.271449938857188</v>
      </c>
      <c r="Q27" s="425" t="s">
        <v>22</v>
      </c>
      <c r="R27" s="408" t="s">
        <v>22</v>
      </c>
      <c r="S27" s="374">
        <v>-23.966051461673175</v>
      </c>
      <c r="T27" s="297">
        <v>-15.650288433596899</v>
      </c>
      <c r="U27" s="536" t="s">
        <v>204</v>
      </c>
      <c r="V27" s="533" t="s">
        <v>204</v>
      </c>
      <c r="X27" s="432">
        <v>22</v>
      </c>
      <c r="Y27" s="297">
        <v>3.3530622094647806</v>
      </c>
      <c r="Z27" s="425" t="s">
        <v>22</v>
      </c>
      <c r="AA27" s="408" t="s">
        <v>22</v>
      </c>
      <c r="AB27" s="374">
        <v>4.7619047619047734</v>
      </c>
      <c r="AC27" s="297">
        <v>19.792671405951594</v>
      </c>
      <c r="AD27" s="536" t="s">
        <v>204</v>
      </c>
      <c r="AE27" s="533" t="s">
        <v>204</v>
      </c>
      <c r="AR27" s="3"/>
    </row>
    <row r="28" spans="1:44" ht="45.75" customHeight="1">
      <c r="A28" s="661"/>
      <c r="B28" s="682"/>
      <c r="C28" s="682"/>
      <c r="D28" s="639" t="s">
        <v>3</v>
      </c>
      <c r="E28" s="641"/>
      <c r="F28" s="453">
        <v>5716</v>
      </c>
      <c r="G28" s="297">
        <v>0.97546913563434157</v>
      </c>
      <c r="H28" s="384">
        <v>-10123.245999999999</v>
      </c>
      <c r="I28" s="414">
        <v>-0.84075394911445511</v>
      </c>
      <c r="J28" s="374">
        <v>-20.622135814470212</v>
      </c>
      <c r="K28" s="297">
        <v>-12.035728933058323</v>
      </c>
      <c r="L28" s="297">
        <v>-22.19519056066062</v>
      </c>
      <c r="M28" s="298">
        <v>-19.908175120146282</v>
      </c>
      <c r="O28" s="432">
        <v>2746</v>
      </c>
      <c r="P28" s="297">
        <v>1.1051384713149961</v>
      </c>
      <c r="Q28" s="384">
        <v>-5575.8469999999998</v>
      </c>
      <c r="R28" s="414">
        <v>-1.167092090860641</v>
      </c>
      <c r="S28" s="374">
        <v>-19.941690962099131</v>
      </c>
      <c r="T28" s="297">
        <v>-11.185787327131465</v>
      </c>
      <c r="U28" s="297">
        <v>-20.822764363870277</v>
      </c>
      <c r="V28" s="298">
        <v>-17.846733756008121</v>
      </c>
      <c r="X28" s="432">
        <v>10</v>
      </c>
      <c r="Y28" s="297">
        <v>1.5241191861203549</v>
      </c>
      <c r="Z28" s="384">
        <v>-7.4939999999999998</v>
      </c>
      <c r="AA28" s="414">
        <v>-0.4930337718440585</v>
      </c>
      <c r="AB28" s="545">
        <v>0</v>
      </c>
      <c r="AC28" s="297">
        <v>14.347549978408367</v>
      </c>
      <c r="AD28" s="297">
        <v>81.628696073679095</v>
      </c>
      <c r="AE28" s="298">
        <v>89.047083035049809</v>
      </c>
    </row>
    <row r="29" spans="1:44" ht="42.75" customHeight="1" thickBot="1">
      <c r="A29" s="661"/>
      <c r="B29" s="683"/>
      <c r="C29" s="683"/>
      <c r="D29" s="666" t="s">
        <v>9</v>
      </c>
      <c r="E29" s="668"/>
      <c r="F29" s="454">
        <v>17331</v>
      </c>
      <c r="G29" s="387">
        <v>2.9576374369626968</v>
      </c>
      <c r="H29" s="426" t="s">
        <v>22</v>
      </c>
      <c r="I29" s="409" t="s">
        <v>22</v>
      </c>
      <c r="J29" s="375">
        <v>-23.896719799762877</v>
      </c>
      <c r="K29" s="382">
        <v>-15.664528930000785</v>
      </c>
      <c r="L29" s="539" t="s">
        <v>204</v>
      </c>
      <c r="M29" s="540" t="s">
        <v>204</v>
      </c>
      <c r="O29" s="438">
        <v>8390</v>
      </c>
      <c r="P29" s="387">
        <v>3.3765884101721837</v>
      </c>
      <c r="Q29" s="426" t="s">
        <v>22</v>
      </c>
      <c r="R29" s="409" t="s">
        <v>22</v>
      </c>
      <c r="S29" s="375">
        <v>-22.694185939371607</v>
      </c>
      <c r="T29" s="382">
        <v>-14.23932014877461</v>
      </c>
      <c r="U29" s="539" t="s">
        <v>204</v>
      </c>
      <c r="V29" s="540" t="s">
        <v>204</v>
      </c>
      <c r="X29" s="438">
        <v>32</v>
      </c>
      <c r="Y29" s="387">
        <v>4.8771813955851355</v>
      </c>
      <c r="Z29" s="426" t="s">
        <v>22</v>
      </c>
      <c r="AA29" s="409" t="s">
        <v>22</v>
      </c>
      <c r="AB29" s="375">
        <v>3.2258064516128968</v>
      </c>
      <c r="AC29" s="382">
        <v>18.036180622873161</v>
      </c>
      <c r="AD29" s="539" t="s">
        <v>204</v>
      </c>
      <c r="AE29" s="540" t="s">
        <v>204</v>
      </c>
    </row>
    <row r="30" spans="1:44" ht="47.25" customHeight="1">
      <c r="A30" s="661"/>
      <c r="B30" s="681" t="s">
        <v>24</v>
      </c>
      <c r="C30" s="639" t="s">
        <v>11</v>
      </c>
      <c r="D30" s="640"/>
      <c r="E30" s="641"/>
      <c r="F30" s="443">
        <v>107491</v>
      </c>
      <c r="G30" s="444">
        <v>16.885564316781611</v>
      </c>
      <c r="H30" s="445">
        <v>333390.359</v>
      </c>
      <c r="I30" s="446">
        <v>25.143034495423446</v>
      </c>
      <c r="J30" s="374">
        <v>-1.4811148688901739</v>
      </c>
      <c r="K30" s="297">
        <v>-13.752817554262236</v>
      </c>
      <c r="L30" s="297">
        <v>4.9384106400930818</v>
      </c>
      <c r="M30" s="391">
        <v>-8.9323262363639202</v>
      </c>
      <c r="O30" s="462">
        <v>46855</v>
      </c>
      <c r="P30" s="444">
        <v>17.387372741074877</v>
      </c>
      <c r="Q30" s="445">
        <v>131935.592</v>
      </c>
      <c r="R30" s="446">
        <v>24.926261945590365</v>
      </c>
      <c r="S30" s="374">
        <v>-14.843153647631851</v>
      </c>
      <c r="T30" s="297">
        <v>-22.730388503589239</v>
      </c>
      <c r="U30" s="297">
        <v>-10.025218808363618</v>
      </c>
      <c r="V30" s="391">
        <v>-19.936063282916507</v>
      </c>
      <c r="X30" s="462">
        <v>311</v>
      </c>
      <c r="Y30" s="444">
        <v>44.253454188425799</v>
      </c>
      <c r="Z30" s="445">
        <v>525.48099999999999</v>
      </c>
      <c r="AA30" s="446">
        <v>32.237161897396184</v>
      </c>
      <c r="AB30" s="374">
        <v>-2.8125</v>
      </c>
      <c r="AC30" s="297">
        <v>-6.3527763350740685</v>
      </c>
      <c r="AD30" s="297">
        <v>-32.293410126076679</v>
      </c>
      <c r="AE30" s="391">
        <v>-35.690849318581712</v>
      </c>
    </row>
    <row r="31" spans="1:44" ht="50.25" customHeight="1">
      <c r="A31" s="661"/>
      <c r="B31" s="682"/>
      <c r="C31" s="639" t="s">
        <v>21</v>
      </c>
      <c r="D31" s="640"/>
      <c r="E31" s="641"/>
      <c r="F31" s="443">
        <v>14468</v>
      </c>
      <c r="G31" s="444">
        <v>2.2727516213933852</v>
      </c>
      <c r="H31" s="445">
        <v>64763.625999999997</v>
      </c>
      <c r="I31" s="446">
        <v>4.8842266688542804</v>
      </c>
      <c r="J31" s="374">
        <v>-18.15816268808689</v>
      </c>
      <c r="K31" s="297">
        <v>-28.352540074511893</v>
      </c>
      <c r="L31" s="297">
        <v>-3.7868624542924181</v>
      </c>
      <c r="M31" s="298">
        <v>-16.504294582476334</v>
      </c>
      <c r="O31" s="462">
        <v>8652</v>
      </c>
      <c r="P31" s="444">
        <v>3.2106615933364595</v>
      </c>
      <c r="Q31" s="445">
        <v>29877.383000000002</v>
      </c>
      <c r="R31" s="446">
        <v>5.6446593645991179</v>
      </c>
      <c r="S31" s="374">
        <v>-27.470869310084666</v>
      </c>
      <c r="T31" s="297">
        <v>-34.188523992630124</v>
      </c>
      <c r="U31" s="297">
        <v>6.4625658478581585</v>
      </c>
      <c r="V31" s="298">
        <v>-5.2644305227431971</v>
      </c>
      <c r="X31" s="462">
        <v>8</v>
      </c>
      <c r="Y31" s="444">
        <v>1.1383525193164192</v>
      </c>
      <c r="Z31" s="445">
        <v>4.298</v>
      </c>
      <c r="AA31" s="446">
        <v>0.26367332374530911</v>
      </c>
      <c r="AB31" s="374">
        <v>166.66666666666663</v>
      </c>
      <c r="AC31" s="297">
        <v>156.95272516849985</v>
      </c>
      <c r="AD31" s="297">
        <v>-69.079136690647488</v>
      </c>
      <c r="AE31" s="298">
        <v>-70.630710223872285</v>
      </c>
    </row>
    <row r="32" spans="1:44" ht="45" customHeight="1" thickBot="1">
      <c r="A32" s="662"/>
      <c r="B32" s="683"/>
      <c r="C32" s="673" t="s">
        <v>12</v>
      </c>
      <c r="D32" s="674"/>
      <c r="E32" s="675"/>
      <c r="F32" s="457">
        <v>46381</v>
      </c>
      <c r="G32" s="458">
        <v>7.2859063417090546</v>
      </c>
      <c r="H32" s="455">
        <v>597720.26599999995</v>
      </c>
      <c r="I32" s="456">
        <v>45.077792026528513</v>
      </c>
      <c r="J32" s="375">
        <v>-7.5375782464814023</v>
      </c>
      <c r="K32" s="297">
        <v>-19.054876151534089</v>
      </c>
      <c r="L32" s="297">
        <v>3.9943975974876054</v>
      </c>
      <c r="M32" s="388">
        <v>-9.7515598350836541</v>
      </c>
      <c r="O32" s="464">
        <v>16322</v>
      </c>
      <c r="P32" s="458">
        <v>6.056913838007131</v>
      </c>
      <c r="Q32" s="455">
        <v>244549.16399999999</v>
      </c>
      <c r="R32" s="456">
        <v>46.202062900806453</v>
      </c>
      <c r="S32" s="375">
        <v>-2.5261272021498939</v>
      </c>
      <c r="T32" s="297">
        <v>-11.554166167979687</v>
      </c>
      <c r="U32" s="297">
        <v>3.9284413665560294</v>
      </c>
      <c r="V32" s="388">
        <v>-7.5194177471305181</v>
      </c>
      <c r="X32" s="464">
        <v>85</v>
      </c>
      <c r="Y32" s="458">
        <v>12.094995517736955</v>
      </c>
      <c r="Z32" s="455">
        <v>1067.0360000000001</v>
      </c>
      <c r="AA32" s="456">
        <v>65.460430124685828</v>
      </c>
      <c r="AB32" s="375">
        <v>-10.526315789473685</v>
      </c>
      <c r="AC32" s="297">
        <v>-13.785598792148051</v>
      </c>
      <c r="AD32" s="297">
        <v>-24.164055970297753</v>
      </c>
      <c r="AE32" s="388">
        <v>-27.969416850632996</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8" t="s">
        <v>29</v>
      </c>
      <c r="B34" s="679"/>
      <c r="C34" s="679"/>
      <c r="D34" s="679"/>
      <c r="E34" s="680"/>
      <c r="F34" s="420" t="s">
        <v>22</v>
      </c>
      <c r="G34" s="181" t="s">
        <v>22</v>
      </c>
      <c r="H34" s="461">
        <v>1414047.135</v>
      </c>
      <c r="I34" s="409" t="s">
        <v>22</v>
      </c>
      <c r="J34" s="541" t="s">
        <v>204</v>
      </c>
      <c r="K34" s="539" t="s">
        <v>204</v>
      </c>
      <c r="L34" s="389">
        <v>7.2772553861900207</v>
      </c>
      <c r="M34" s="540" t="s">
        <v>204</v>
      </c>
      <c r="O34" s="422" t="s">
        <v>22</v>
      </c>
      <c r="P34" s="181" t="s">
        <v>22</v>
      </c>
      <c r="Q34" s="461">
        <v>597265.77300000004</v>
      </c>
      <c r="R34" s="409" t="s">
        <v>22</v>
      </c>
      <c r="S34" s="541" t="s">
        <v>204</v>
      </c>
      <c r="T34" s="539" t="s">
        <v>204</v>
      </c>
      <c r="U34" s="389">
        <v>5.3031947122954364</v>
      </c>
      <c r="V34" s="540" t="s">
        <v>204</v>
      </c>
      <c r="X34" s="422" t="s">
        <v>22</v>
      </c>
      <c r="Y34" s="181" t="s">
        <v>22</v>
      </c>
      <c r="Z34" s="461">
        <v>2031.0360000000001</v>
      </c>
      <c r="AA34" s="409" t="s">
        <v>22</v>
      </c>
      <c r="AB34" s="541" t="s">
        <v>204</v>
      </c>
      <c r="AC34" s="539" t="s">
        <v>204</v>
      </c>
      <c r="AD34" s="389">
        <v>-23.104275720236274</v>
      </c>
      <c r="AE34" s="540" t="s">
        <v>204</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161</v>
      </c>
      <c r="O36" s="481"/>
      <c r="P36" s="411"/>
      <c r="Q36" s="481"/>
      <c r="R36" s="411"/>
      <c r="S36" s="411"/>
      <c r="T36" s="411"/>
      <c r="U36" s="411"/>
      <c r="V36" s="411"/>
    </row>
    <row r="37" spans="1:62" ht="15" customHeight="1">
      <c r="A37" s="27"/>
      <c r="B37" s="1" t="s">
        <v>137</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202</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205</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1" t="s">
        <v>0</v>
      </c>
      <c r="B43" s="652"/>
      <c r="C43" s="652"/>
      <c r="D43" s="652"/>
      <c r="E43" s="653"/>
      <c r="F43" s="418" t="s">
        <v>28</v>
      </c>
      <c r="G43" s="395"/>
      <c r="H43" s="423"/>
      <c r="I43" s="395"/>
      <c r="J43" s="395"/>
      <c r="K43" s="395"/>
      <c r="L43" s="395"/>
      <c r="M43" s="397"/>
      <c r="O43" s="645" t="s">
        <v>27</v>
      </c>
      <c r="P43" s="646"/>
      <c r="Q43" s="646"/>
      <c r="R43" s="646"/>
      <c r="S43" s="646"/>
      <c r="T43" s="646"/>
      <c r="U43" s="646"/>
      <c r="V43" s="647"/>
      <c r="X43" s="428" t="s">
        <v>124</v>
      </c>
      <c r="Y43" s="395"/>
      <c r="Z43" s="423"/>
      <c r="AA43" s="395"/>
      <c r="AB43" s="395"/>
      <c r="AC43" s="395"/>
      <c r="AD43" s="395"/>
      <c r="AE43" s="397"/>
    </row>
    <row r="44" spans="1:62" ht="21" customHeight="1">
      <c r="A44" s="654"/>
      <c r="B44" s="655"/>
      <c r="C44" s="655"/>
      <c r="D44" s="655"/>
      <c r="E44" s="656"/>
      <c r="F44" s="642" t="s">
        <v>13</v>
      </c>
      <c r="G44" s="633" t="s">
        <v>132</v>
      </c>
      <c r="H44" s="635" t="s">
        <v>14</v>
      </c>
      <c r="I44" s="637" t="s">
        <v>131</v>
      </c>
      <c r="J44" s="398" t="s">
        <v>129</v>
      </c>
      <c r="K44" s="399"/>
      <c r="L44" s="399"/>
      <c r="M44" s="400"/>
      <c r="O44" s="631" t="s">
        <v>13</v>
      </c>
      <c r="P44" s="633" t="s">
        <v>132</v>
      </c>
      <c r="Q44" s="635" t="s">
        <v>14</v>
      </c>
      <c r="R44" s="637" t="s">
        <v>131</v>
      </c>
      <c r="S44" s="648" t="s">
        <v>129</v>
      </c>
      <c r="T44" s="649"/>
      <c r="U44" s="649"/>
      <c r="V44" s="650"/>
      <c r="X44" s="631" t="s">
        <v>13</v>
      </c>
      <c r="Y44" s="633" t="s">
        <v>132</v>
      </c>
      <c r="Z44" s="635" t="s">
        <v>14</v>
      </c>
      <c r="AA44" s="637" t="s">
        <v>131</v>
      </c>
      <c r="AB44" s="398" t="s">
        <v>129</v>
      </c>
      <c r="AC44" s="399"/>
      <c r="AD44" s="399"/>
      <c r="AE44" s="400"/>
    </row>
    <row r="45" spans="1:62" ht="31.5" customHeight="1" thickBot="1">
      <c r="A45" s="657"/>
      <c r="B45" s="658"/>
      <c r="C45" s="658"/>
      <c r="D45" s="658"/>
      <c r="E45" s="659"/>
      <c r="F45" s="643"/>
      <c r="G45" s="634"/>
      <c r="H45" s="636"/>
      <c r="I45" s="638"/>
      <c r="J45" s="401" t="s">
        <v>13</v>
      </c>
      <c r="K45" s="402" t="s">
        <v>132</v>
      </c>
      <c r="L45" s="403" t="s">
        <v>14</v>
      </c>
      <c r="M45" s="404" t="s">
        <v>133</v>
      </c>
      <c r="O45" s="632"/>
      <c r="P45" s="644"/>
      <c r="Q45" s="636"/>
      <c r="R45" s="638"/>
      <c r="S45" s="401" t="s">
        <v>13</v>
      </c>
      <c r="T45" s="402" t="s">
        <v>132</v>
      </c>
      <c r="U45" s="403" t="s">
        <v>14</v>
      </c>
      <c r="V45" s="404" t="s">
        <v>133</v>
      </c>
      <c r="X45" s="632"/>
      <c r="Y45" s="634"/>
      <c r="Z45" s="636"/>
      <c r="AA45" s="638"/>
      <c r="AB45" s="401" t="s">
        <v>13</v>
      </c>
      <c r="AC45" s="402" t="s">
        <v>132</v>
      </c>
      <c r="AD45" s="403" t="s">
        <v>14</v>
      </c>
      <c r="AE45" s="404" t="s">
        <v>133</v>
      </c>
    </row>
    <row r="46" spans="1:62" ht="12" customHeight="1" thickTop="1">
      <c r="A46" s="660" t="s">
        <v>1</v>
      </c>
      <c r="B46" s="28"/>
      <c r="C46" s="11"/>
      <c r="D46" s="11"/>
      <c r="E46" s="12"/>
      <c r="F46" s="419" t="s">
        <v>15</v>
      </c>
      <c r="G46" s="396" t="s">
        <v>15</v>
      </c>
      <c r="H46" s="424" t="s">
        <v>16</v>
      </c>
      <c r="I46" s="405" t="s">
        <v>130</v>
      </c>
      <c r="J46" s="406" t="s">
        <v>23</v>
      </c>
      <c r="K46" s="396" t="s">
        <v>23</v>
      </c>
      <c r="L46" s="396" t="s">
        <v>193</v>
      </c>
      <c r="M46" s="407" t="s">
        <v>193</v>
      </c>
      <c r="O46" s="429" t="s">
        <v>15</v>
      </c>
      <c r="P46" s="396" t="s">
        <v>15</v>
      </c>
      <c r="Q46" s="424" t="s">
        <v>16</v>
      </c>
      <c r="R46" s="405" t="s">
        <v>130</v>
      </c>
      <c r="S46" s="406" t="s">
        <v>23</v>
      </c>
      <c r="T46" s="396" t="s">
        <v>23</v>
      </c>
      <c r="U46" s="396" t="s">
        <v>23</v>
      </c>
      <c r="V46" s="407" t="s">
        <v>23</v>
      </c>
      <c r="X46" s="429" t="s">
        <v>15</v>
      </c>
      <c r="Y46" s="396" t="s">
        <v>15</v>
      </c>
      <c r="Z46" s="424" t="s">
        <v>16</v>
      </c>
      <c r="AA46" s="405" t="s">
        <v>130</v>
      </c>
      <c r="AB46" s="406" t="s">
        <v>23</v>
      </c>
      <c r="AC46" s="396" t="s">
        <v>23</v>
      </c>
      <c r="AD46" s="396" t="s">
        <v>193</v>
      </c>
      <c r="AE46" s="407" t="s">
        <v>23</v>
      </c>
    </row>
    <row r="47" spans="1:62" ht="49.5" customHeight="1">
      <c r="A47" s="661"/>
      <c r="B47" s="4" t="s">
        <v>2</v>
      </c>
      <c r="C47" s="4"/>
      <c r="D47" s="5"/>
      <c r="E47" s="13"/>
      <c r="F47" s="443">
        <v>5590612</v>
      </c>
      <c r="G47" s="535" t="s">
        <v>204</v>
      </c>
      <c r="H47" s="445">
        <v>9336521.6180000007</v>
      </c>
      <c r="I47" s="534" t="s">
        <v>204</v>
      </c>
      <c r="J47" s="374">
        <v>13.09061632695996</v>
      </c>
      <c r="K47" s="536" t="s">
        <v>204</v>
      </c>
      <c r="L47" s="374">
        <v>15.317893546213028</v>
      </c>
      <c r="M47" s="533" t="s">
        <v>204</v>
      </c>
      <c r="O47" s="462">
        <v>18502734</v>
      </c>
      <c r="P47" s="535" t="s">
        <v>204</v>
      </c>
      <c r="Q47" s="445">
        <v>32622347.651999999</v>
      </c>
      <c r="R47" s="534" t="s">
        <v>204</v>
      </c>
      <c r="S47" s="374">
        <v>12.494984073064003</v>
      </c>
      <c r="T47" s="536" t="s">
        <v>204</v>
      </c>
      <c r="U47" s="374">
        <v>14.92286410156909</v>
      </c>
      <c r="V47" s="533" t="s">
        <v>204</v>
      </c>
      <c r="X47" s="462">
        <v>2404945</v>
      </c>
      <c r="Y47" s="535" t="s">
        <v>204</v>
      </c>
      <c r="Z47" s="445">
        <v>12101949.312000001</v>
      </c>
      <c r="AA47" s="534" t="s">
        <v>204</v>
      </c>
      <c r="AB47" s="374">
        <v>2.5739615694985361</v>
      </c>
      <c r="AC47" s="536" t="s">
        <v>204</v>
      </c>
      <c r="AD47" s="374">
        <v>1.2094398494787697</v>
      </c>
      <c r="AE47" s="533" t="s">
        <v>204</v>
      </c>
    </row>
    <row r="48" spans="1:62" ht="49.5" customHeight="1">
      <c r="A48" s="661"/>
      <c r="B48" s="238" t="s">
        <v>3</v>
      </c>
      <c r="C48" s="238"/>
      <c r="D48" s="239"/>
      <c r="E48" s="240"/>
      <c r="F48" s="447">
        <v>50482</v>
      </c>
      <c r="G48" s="448">
        <v>90.297806394004795</v>
      </c>
      <c r="H48" s="449">
        <v>19050.599999999999</v>
      </c>
      <c r="I48" s="450">
        <v>20.404386964918604</v>
      </c>
      <c r="J48" s="380">
        <v>13.407018016803704</v>
      </c>
      <c r="K48" s="385">
        <v>0.27977713812168759</v>
      </c>
      <c r="L48" s="380">
        <v>16.295232613357257</v>
      </c>
      <c r="M48" s="390">
        <v>0.84751727341651417</v>
      </c>
      <c r="O48" s="463">
        <v>182513</v>
      </c>
      <c r="P48" s="448">
        <v>98.641098120958773</v>
      </c>
      <c r="Q48" s="449">
        <v>76501.752999999997</v>
      </c>
      <c r="R48" s="450">
        <v>23.450719677224047</v>
      </c>
      <c r="S48" s="380">
        <v>13.731562778466696</v>
      </c>
      <c r="T48" s="385">
        <v>1.0992300817604246</v>
      </c>
      <c r="U48" s="380">
        <v>23.347606017296869</v>
      </c>
      <c r="V48" s="390">
        <v>7.3307796334435125</v>
      </c>
      <c r="X48" s="463">
        <v>62261</v>
      </c>
      <c r="Y48" s="448">
        <v>258.88741738376552</v>
      </c>
      <c r="Z48" s="449">
        <v>34169.411999999997</v>
      </c>
      <c r="AA48" s="450">
        <v>28.234634866730463</v>
      </c>
      <c r="AB48" s="380">
        <v>-0.12512231508365801</v>
      </c>
      <c r="AC48" s="385">
        <v>-2.6313538477827763</v>
      </c>
      <c r="AD48" s="380">
        <v>2.523111078186318</v>
      </c>
      <c r="AE48" s="390">
        <v>1.2979730256992781</v>
      </c>
    </row>
    <row r="49" spans="1:31" ht="49.5" customHeight="1">
      <c r="A49" s="661"/>
      <c r="B49" s="113"/>
      <c r="C49" s="663" t="s">
        <v>7</v>
      </c>
      <c r="D49" s="664"/>
      <c r="E49" s="665"/>
      <c r="F49" s="451">
        <v>34880</v>
      </c>
      <c r="G49" s="435">
        <v>62.390307179249788</v>
      </c>
      <c r="H49" s="436">
        <v>15566.004000000001</v>
      </c>
      <c r="I49" s="437">
        <v>16.672166184449356</v>
      </c>
      <c r="J49" s="377">
        <v>15.761176197271908</v>
      </c>
      <c r="K49" s="378">
        <v>2.36143365121562</v>
      </c>
      <c r="L49" s="377">
        <v>20.489605974474728</v>
      </c>
      <c r="M49" s="379">
        <v>4.4847441010437308</v>
      </c>
      <c r="O49" s="434">
        <v>125183</v>
      </c>
      <c r="P49" s="435">
        <v>67.656487954699017</v>
      </c>
      <c r="Q49" s="436">
        <v>63000.847999999998</v>
      </c>
      <c r="R49" s="437">
        <v>19.312174792588099</v>
      </c>
      <c r="S49" s="377">
        <v>14.85627253626447</v>
      </c>
      <c r="T49" s="378">
        <v>2.0990166651935596</v>
      </c>
      <c r="U49" s="377">
        <v>25.040544346957347</v>
      </c>
      <c r="V49" s="379">
        <v>8.803888003040214</v>
      </c>
      <c r="X49" s="434">
        <v>41581</v>
      </c>
      <c r="Y49" s="435">
        <v>172.89792490056945</v>
      </c>
      <c r="Z49" s="436">
        <v>28658.47</v>
      </c>
      <c r="AA49" s="437">
        <v>23.680870958187665</v>
      </c>
      <c r="AB49" s="377">
        <v>-0.39763336287637685</v>
      </c>
      <c r="AC49" s="378">
        <v>-2.8970265815087117</v>
      </c>
      <c r="AD49" s="377">
        <v>3.4131219349462043</v>
      </c>
      <c r="AE49" s="379">
        <v>2.1773483666590892</v>
      </c>
    </row>
    <row r="50" spans="1:31" ht="49.5" customHeight="1">
      <c r="A50" s="661"/>
      <c r="B50" s="465"/>
      <c r="C50" s="669" t="s">
        <v>126</v>
      </c>
      <c r="D50" s="670"/>
      <c r="E50" s="671"/>
      <c r="F50" s="451">
        <v>8664</v>
      </c>
      <c r="G50" s="435">
        <v>15.497408870442092</v>
      </c>
      <c r="H50" s="436">
        <v>1760.7380000000001</v>
      </c>
      <c r="I50" s="437">
        <v>1.8858607863183765</v>
      </c>
      <c r="J50" s="377">
        <v>1.6782067832413929</v>
      </c>
      <c r="K50" s="378">
        <v>-10.091385045354912</v>
      </c>
      <c r="L50" s="377">
        <v>-7.7746391230949143</v>
      </c>
      <c r="M50" s="379">
        <v>-20.02510795087818</v>
      </c>
      <c r="O50" s="434">
        <v>31389</v>
      </c>
      <c r="P50" s="435">
        <v>16.964519946079317</v>
      </c>
      <c r="Q50" s="436">
        <v>6621.8109999999997</v>
      </c>
      <c r="R50" s="437">
        <v>2.0298388916206744</v>
      </c>
      <c r="S50" s="377">
        <v>3.9887361272155033</v>
      </c>
      <c r="T50" s="378">
        <v>-7.5614464199788927</v>
      </c>
      <c r="U50" s="377">
        <v>7.5805162907414854</v>
      </c>
      <c r="V50" s="379">
        <v>-6.3889356293265251</v>
      </c>
      <c r="X50" s="434">
        <v>12955</v>
      </c>
      <c r="Y50" s="435">
        <v>53.868175779487679</v>
      </c>
      <c r="Z50" s="436">
        <v>3299.3209999999999</v>
      </c>
      <c r="AA50" s="437">
        <v>2.7262723673189346</v>
      </c>
      <c r="AB50" s="377">
        <v>1.2030310132020929</v>
      </c>
      <c r="AC50" s="378">
        <v>-1.3365288181519333</v>
      </c>
      <c r="AD50" s="377">
        <v>-0.83663019208292155</v>
      </c>
      <c r="AE50" s="379">
        <v>-2.0216197665007059</v>
      </c>
    </row>
    <row r="51" spans="1:31" ht="49.5" customHeight="1" thickBot="1">
      <c r="A51" s="662"/>
      <c r="B51" s="466"/>
      <c r="C51" s="673" t="s">
        <v>8</v>
      </c>
      <c r="D51" s="674"/>
      <c r="E51" s="675"/>
      <c r="F51" s="452">
        <v>6938</v>
      </c>
      <c r="G51" s="412">
        <v>12.41009034431293</v>
      </c>
      <c r="H51" s="433">
        <v>1723.8579999999999</v>
      </c>
      <c r="I51" s="413">
        <v>1.846359994150875</v>
      </c>
      <c r="J51" s="381">
        <v>18.355510064824301</v>
      </c>
      <c r="K51" s="382">
        <v>4.6554647139271452</v>
      </c>
      <c r="L51" s="381">
        <v>10.993941188969231</v>
      </c>
      <c r="M51" s="383">
        <v>-3.7495936010234203</v>
      </c>
      <c r="O51" s="431">
        <v>25941</v>
      </c>
      <c r="P51" s="412">
        <v>14.020090220180435</v>
      </c>
      <c r="Q51" s="433">
        <v>6879.0940000000001</v>
      </c>
      <c r="R51" s="413">
        <v>2.1087059930152692</v>
      </c>
      <c r="S51" s="381">
        <v>21.783014881930413</v>
      </c>
      <c r="T51" s="382">
        <v>8.2563955054511382</v>
      </c>
      <c r="U51" s="381">
        <v>25.491501665261708</v>
      </c>
      <c r="V51" s="383">
        <v>9.1962880026658524</v>
      </c>
      <c r="X51" s="431">
        <v>7725</v>
      </c>
      <c r="Y51" s="412">
        <v>32.121316703708402</v>
      </c>
      <c r="Z51" s="433">
        <v>2211.6210000000001</v>
      </c>
      <c r="AA51" s="413">
        <v>1.827491541223867</v>
      </c>
      <c r="AB51" s="381">
        <v>-0.84713130535233461</v>
      </c>
      <c r="AC51" s="382">
        <v>-3.3352449515493277</v>
      </c>
      <c r="AD51" s="381">
        <v>-3.3692847795834808</v>
      </c>
      <c r="AE51" s="383">
        <v>-4.5240094559083133</v>
      </c>
    </row>
    <row r="52" spans="1:31" ht="49.5" customHeight="1">
      <c r="A52" s="661" t="s">
        <v>30</v>
      </c>
      <c r="B52" s="682" t="s">
        <v>4</v>
      </c>
      <c r="C52" s="682" t="s">
        <v>5</v>
      </c>
      <c r="D52" s="25" t="s">
        <v>6</v>
      </c>
      <c r="E52" s="241"/>
      <c r="F52" s="453">
        <v>70154</v>
      </c>
      <c r="G52" s="297">
        <v>130.19274417727667</v>
      </c>
      <c r="H52" s="425" t="s">
        <v>22</v>
      </c>
      <c r="I52" s="408" t="s">
        <v>22</v>
      </c>
      <c r="J52" s="374">
        <v>-17.126588857912395</v>
      </c>
      <c r="K52" s="297">
        <v>-8.2661912223100842</v>
      </c>
      <c r="L52" s="536" t="s">
        <v>204</v>
      </c>
      <c r="M52" s="533" t="s">
        <v>204</v>
      </c>
      <c r="O52" s="432">
        <v>338858</v>
      </c>
      <c r="P52" s="297">
        <v>196.30111809148571</v>
      </c>
      <c r="Q52" s="425" t="s">
        <v>22</v>
      </c>
      <c r="R52" s="408" t="s">
        <v>22</v>
      </c>
      <c r="S52" s="374">
        <v>-5.4253873183420467</v>
      </c>
      <c r="T52" s="297">
        <v>7.1330530987015379</v>
      </c>
      <c r="U52" s="536" t="s">
        <v>204</v>
      </c>
      <c r="V52" s="533" t="s">
        <v>204</v>
      </c>
      <c r="X52" s="432">
        <v>46413</v>
      </c>
      <c r="Y52" s="297">
        <v>201.93929247064435</v>
      </c>
      <c r="Z52" s="425" t="s">
        <v>22</v>
      </c>
      <c r="AA52" s="408" t="s">
        <v>22</v>
      </c>
      <c r="AB52" s="374">
        <v>-19.670116653397486</v>
      </c>
      <c r="AC52" s="297">
        <v>-14.176779325091104</v>
      </c>
      <c r="AD52" s="536" t="s">
        <v>204</v>
      </c>
      <c r="AE52" s="533" t="s">
        <v>204</v>
      </c>
    </row>
    <row r="53" spans="1:31" ht="49.5" customHeight="1">
      <c r="A53" s="661"/>
      <c r="B53" s="682"/>
      <c r="C53" s="682"/>
      <c r="D53" s="352"/>
      <c r="E53" s="16" t="s">
        <v>7</v>
      </c>
      <c r="F53" s="453">
        <v>39114</v>
      </c>
      <c r="G53" s="297">
        <v>72.588291412464002</v>
      </c>
      <c r="H53" s="425" t="s">
        <v>22</v>
      </c>
      <c r="I53" s="408" t="s">
        <v>22</v>
      </c>
      <c r="J53" s="374">
        <v>-18.891008626410084</v>
      </c>
      <c r="K53" s="297">
        <v>-10.219253651096025</v>
      </c>
      <c r="L53" s="536" t="s">
        <v>204</v>
      </c>
      <c r="M53" s="533" t="s">
        <v>204</v>
      </c>
      <c r="O53" s="432">
        <v>184575</v>
      </c>
      <c r="P53" s="297">
        <v>106.92466718134432</v>
      </c>
      <c r="Q53" s="425" t="s">
        <v>22</v>
      </c>
      <c r="R53" s="408" t="s">
        <v>22</v>
      </c>
      <c r="S53" s="374">
        <v>-9.0297492311331951</v>
      </c>
      <c r="T53" s="297">
        <v>3.0500726323709415</v>
      </c>
      <c r="U53" s="536" t="s">
        <v>204</v>
      </c>
      <c r="V53" s="533" t="s">
        <v>204</v>
      </c>
      <c r="X53" s="432">
        <v>22992</v>
      </c>
      <c r="Y53" s="297">
        <v>100.0363736988571</v>
      </c>
      <c r="Z53" s="425" t="s">
        <v>22</v>
      </c>
      <c r="AA53" s="408" t="s">
        <v>22</v>
      </c>
      <c r="AB53" s="374">
        <v>-23.313988393035828</v>
      </c>
      <c r="AC53" s="297">
        <v>-18.069836247291548</v>
      </c>
      <c r="AD53" s="536" t="s">
        <v>204</v>
      </c>
      <c r="AE53" s="533" t="s">
        <v>204</v>
      </c>
    </row>
    <row r="54" spans="1:31" ht="49.5" customHeight="1">
      <c r="A54" s="661"/>
      <c r="B54" s="682"/>
      <c r="C54" s="682"/>
      <c r="D54" s="352"/>
      <c r="E54" s="16" t="s">
        <v>126</v>
      </c>
      <c r="F54" s="453">
        <v>15646</v>
      </c>
      <c r="G54" s="297">
        <v>29.03605889040783</v>
      </c>
      <c r="H54" s="425" t="s">
        <v>22</v>
      </c>
      <c r="I54" s="408" t="s">
        <v>22</v>
      </c>
      <c r="J54" s="374">
        <v>-6.7191319382340708</v>
      </c>
      <c r="K54" s="297">
        <v>3.2539773067124003</v>
      </c>
      <c r="L54" s="536" t="s">
        <v>204</v>
      </c>
      <c r="M54" s="533" t="s">
        <v>204</v>
      </c>
      <c r="O54" s="432">
        <v>66047</v>
      </c>
      <c r="P54" s="297">
        <v>38.261159384132455</v>
      </c>
      <c r="Q54" s="425" t="s">
        <v>22</v>
      </c>
      <c r="R54" s="408" t="s">
        <v>22</v>
      </c>
      <c r="S54" s="374">
        <v>-8.6297295427820444</v>
      </c>
      <c r="T54" s="297">
        <v>3.5032104174222241</v>
      </c>
      <c r="U54" s="536" t="s">
        <v>204</v>
      </c>
      <c r="V54" s="533" t="s">
        <v>204</v>
      </c>
      <c r="X54" s="432">
        <v>13285</v>
      </c>
      <c r="Y54" s="297">
        <v>57.80198436801134</v>
      </c>
      <c r="Z54" s="425" t="s">
        <v>22</v>
      </c>
      <c r="AA54" s="408" t="s">
        <v>22</v>
      </c>
      <c r="AB54" s="374">
        <v>-12.638916288551329</v>
      </c>
      <c r="AC54" s="297">
        <v>-6.6647522265578516</v>
      </c>
      <c r="AD54" s="536" t="s">
        <v>204</v>
      </c>
      <c r="AE54" s="533" t="s">
        <v>204</v>
      </c>
    </row>
    <row r="55" spans="1:31" ht="49.5" customHeight="1">
      <c r="A55" s="661"/>
      <c r="B55" s="682"/>
      <c r="C55" s="682"/>
      <c r="D55" s="353"/>
      <c r="E55" s="16" t="s">
        <v>8</v>
      </c>
      <c r="F55" s="453">
        <v>15394</v>
      </c>
      <c r="G55" s="297">
        <v>28.56839387440484</v>
      </c>
      <c r="H55" s="425" t="s">
        <v>22</v>
      </c>
      <c r="I55" s="408" t="s">
        <v>22</v>
      </c>
      <c r="J55" s="374">
        <v>-21.678962096158742</v>
      </c>
      <c r="K55" s="297">
        <v>-13.305280724804064</v>
      </c>
      <c r="L55" s="536" t="s">
        <v>204</v>
      </c>
      <c r="M55" s="533" t="s">
        <v>204</v>
      </c>
      <c r="O55" s="432">
        <v>88236</v>
      </c>
      <c r="P55" s="297">
        <v>51.115291526008932</v>
      </c>
      <c r="Q55" s="425" t="s">
        <v>22</v>
      </c>
      <c r="R55" s="408" t="s">
        <v>22</v>
      </c>
      <c r="S55" s="374">
        <v>6.1600654506954129</v>
      </c>
      <c r="T55" s="297">
        <v>20.256923146741485</v>
      </c>
      <c r="U55" s="536" t="s">
        <v>204</v>
      </c>
      <c r="V55" s="533" t="s">
        <v>204</v>
      </c>
      <c r="X55" s="432">
        <v>10136</v>
      </c>
      <c r="Y55" s="297">
        <v>44.100934403775909</v>
      </c>
      <c r="Z55" s="425" t="s">
        <v>22</v>
      </c>
      <c r="AA55" s="408" t="s">
        <v>22</v>
      </c>
      <c r="AB55" s="374">
        <v>-19.485264913813651</v>
      </c>
      <c r="AC55" s="297">
        <v>-13.979286549332997</v>
      </c>
      <c r="AD55" s="536" t="s">
        <v>204</v>
      </c>
      <c r="AE55" s="533" t="s">
        <v>204</v>
      </c>
    </row>
    <row r="56" spans="1:31" ht="49.5" customHeight="1">
      <c r="A56" s="661"/>
      <c r="B56" s="682"/>
      <c r="C56" s="682"/>
      <c r="D56" s="22" t="s">
        <v>3</v>
      </c>
      <c r="E56" s="15"/>
      <c r="F56" s="453">
        <v>13313</v>
      </c>
      <c r="G56" s="297">
        <v>24.706445865269046</v>
      </c>
      <c r="H56" s="453">
        <v>3331.6039999999998</v>
      </c>
      <c r="I56" s="414">
        <v>3.7480987253160989</v>
      </c>
      <c r="J56" s="374">
        <v>-22.364124096104504</v>
      </c>
      <c r="K56" s="297">
        <v>-14.063696711531122</v>
      </c>
      <c r="L56" s="297">
        <v>-33.316507026917762</v>
      </c>
      <c r="M56" s="379">
        <v>-30.486496601314755</v>
      </c>
      <c r="O56" s="432">
        <v>59372</v>
      </c>
      <c r="P56" s="297">
        <v>34.39431851491684</v>
      </c>
      <c r="Q56" s="453">
        <v>15067.061</v>
      </c>
      <c r="R56" s="414">
        <v>5.0716797741432158</v>
      </c>
      <c r="S56" s="374">
        <v>-18.323887085236336</v>
      </c>
      <c r="T56" s="297">
        <v>-7.4782217586606237</v>
      </c>
      <c r="U56" s="297">
        <v>-12.158052832866545</v>
      </c>
      <c r="V56" s="379">
        <v>-7.7230038684885045</v>
      </c>
      <c r="X56" s="432">
        <v>18406</v>
      </c>
      <c r="Y56" s="297">
        <v>80.08305037844309</v>
      </c>
      <c r="Z56" s="453">
        <v>5075.1959999999999</v>
      </c>
      <c r="AA56" s="414">
        <v>4.3478749616772365</v>
      </c>
      <c r="AB56" s="374">
        <v>-31.138463840772189</v>
      </c>
      <c r="AC56" s="297">
        <v>-26.429386330528274</v>
      </c>
      <c r="AD56" s="297">
        <v>-28.766509566042686</v>
      </c>
      <c r="AE56" s="379">
        <v>-25.394547042303756</v>
      </c>
    </row>
    <row r="57" spans="1:31" ht="49.5" customHeight="1">
      <c r="A57" s="661"/>
      <c r="B57" s="682"/>
      <c r="C57" s="682"/>
      <c r="D57" s="23"/>
      <c r="E57" s="16" t="s">
        <v>7</v>
      </c>
      <c r="F57" s="453">
        <v>7397</v>
      </c>
      <c r="G57" s="297">
        <v>13.727452870532193</v>
      </c>
      <c r="H57" s="453">
        <v>1958.68</v>
      </c>
      <c r="I57" s="414">
        <v>2.2035410004616809</v>
      </c>
      <c r="J57" s="374">
        <v>-19.60656450385828</v>
      </c>
      <c r="K57" s="297">
        <v>-11.011313071928157</v>
      </c>
      <c r="L57" s="297">
        <v>-41.501800629219709</v>
      </c>
      <c r="M57" s="298">
        <v>-39.019169520421329</v>
      </c>
      <c r="O57" s="432">
        <v>30766</v>
      </c>
      <c r="P57" s="297">
        <v>17.822805420567462</v>
      </c>
      <c r="Q57" s="453">
        <v>8637.107</v>
      </c>
      <c r="R57" s="414">
        <v>2.9073115771556766</v>
      </c>
      <c r="S57" s="374">
        <v>-14.315156241296719</v>
      </c>
      <c r="T57" s="297">
        <v>-2.9371767341592943</v>
      </c>
      <c r="U57" s="297">
        <v>-6.6689740694892095</v>
      </c>
      <c r="V57" s="298">
        <v>-1.9567872015240795</v>
      </c>
      <c r="X57" s="432">
        <v>8272</v>
      </c>
      <c r="Y57" s="297">
        <v>35.990817816499039</v>
      </c>
      <c r="Z57" s="453">
        <v>2674.462</v>
      </c>
      <c r="AA57" s="414">
        <v>2.2911876439367513</v>
      </c>
      <c r="AB57" s="374">
        <v>-32.213390149963132</v>
      </c>
      <c r="AC57" s="297">
        <v>-27.577821184403334</v>
      </c>
      <c r="AD57" s="297">
        <v>-20.920300309019893</v>
      </c>
      <c r="AE57" s="298">
        <v>-17.176923673647266</v>
      </c>
    </row>
    <row r="58" spans="1:31" ht="49.5" customHeight="1">
      <c r="A58" s="661"/>
      <c r="B58" s="682"/>
      <c r="C58" s="682"/>
      <c r="D58" s="23"/>
      <c r="E58" s="16" t="s">
        <v>126</v>
      </c>
      <c r="F58" s="453">
        <v>2837</v>
      </c>
      <c r="G58" s="297">
        <v>5.264943057144766</v>
      </c>
      <c r="H58" s="453">
        <v>721.99699999999996</v>
      </c>
      <c r="I58" s="414">
        <v>0.81225620913591401</v>
      </c>
      <c r="J58" s="374">
        <v>-30.088713652045342</v>
      </c>
      <c r="K58" s="297">
        <v>-22.614159537248582</v>
      </c>
      <c r="L58" s="297">
        <v>-17.485679934536847</v>
      </c>
      <c r="M58" s="298">
        <v>-13.983817994865106</v>
      </c>
      <c r="O58" s="432">
        <v>10853</v>
      </c>
      <c r="P58" s="297">
        <v>6.2871646372430181</v>
      </c>
      <c r="Q58" s="453">
        <v>2387.683</v>
      </c>
      <c r="R58" s="414">
        <v>0.80371106071486642</v>
      </c>
      <c r="S58" s="374">
        <v>-35.579034842998752</v>
      </c>
      <c r="T58" s="297">
        <v>-27.024658255109784</v>
      </c>
      <c r="U58" s="297">
        <v>-28.736899786838933</v>
      </c>
      <c r="V58" s="298">
        <v>-25.13889964008213</v>
      </c>
      <c r="X58" s="432">
        <v>4989</v>
      </c>
      <c r="Y58" s="297">
        <v>21.706744449530188</v>
      </c>
      <c r="Z58" s="453">
        <v>1040.8440000000001</v>
      </c>
      <c r="AA58" s="414">
        <v>0.89168173339748491</v>
      </c>
      <c r="AB58" s="374">
        <v>-31.779023656502119</v>
      </c>
      <c r="AC58" s="297">
        <v>-27.113750655864891</v>
      </c>
      <c r="AD58" s="297">
        <v>-42.026631643498902</v>
      </c>
      <c r="AE58" s="298">
        <v>-39.282360314351074</v>
      </c>
    </row>
    <row r="59" spans="1:31" ht="49.5" customHeight="1">
      <c r="A59" s="661"/>
      <c r="B59" s="682"/>
      <c r="C59" s="682"/>
      <c r="D59" s="24"/>
      <c r="E59" s="16" t="s">
        <v>8</v>
      </c>
      <c r="F59" s="453">
        <v>3079</v>
      </c>
      <c r="G59" s="297">
        <v>5.7140499375920815</v>
      </c>
      <c r="H59" s="453">
        <v>650.92700000000002</v>
      </c>
      <c r="I59" s="414">
        <v>0.73230151571850455</v>
      </c>
      <c r="J59" s="374">
        <v>-20.827976343533038</v>
      </c>
      <c r="K59" s="297">
        <v>-12.363311965124794</v>
      </c>
      <c r="L59" s="297">
        <v>-15.778489406437004</v>
      </c>
      <c r="M59" s="298">
        <v>-12.204175248418451</v>
      </c>
      <c r="O59" s="432">
        <v>17753</v>
      </c>
      <c r="P59" s="297">
        <v>10.284348457106356</v>
      </c>
      <c r="Q59" s="453">
        <v>4042.2710000000002</v>
      </c>
      <c r="R59" s="414">
        <v>1.3606571362726727</v>
      </c>
      <c r="S59" s="374">
        <v>-10.96343848738654</v>
      </c>
      <c r="T59" s="297">
        <v>0.85961128241125095</v>
      </c>
      <c r="U59" s="297">
        <v>-11.113498166206597</v>
      </c>
      <c r="V59" s="298">
        <v>-6.6257107181996133</v>
      </c>
      <c r="X59" s="432">
        <v>5145</v>
      </c>
      <c r="Y59" s="297">
        <v>22.385488112413874</v>
      </c>
      <c r="Z59" s="453">
        <v>1359.89</v>
      </c>
      <c r="AA59" s="414">
        <v>1.1650055843430003</v>
      </c>
      <c r="AB59" s="374">
        <v>-28.670456120892823</v>
      </c>
      <c r="AC59" s="297">
        <v>-23.792604570785485</v>
      </c>
      <c r="AD59" s="297">
        <v>-30.167759852149075</v>
      </c>
      <c r="AE59" s="298">
        <v>-26.862127974603993</v>
      </c>
    </row>
    <row r="60" spans="1:31" ht="49.5" customHeight="1">
      <c r="A60" s="661"/>
      <c r="B60" s="682"/>
      <c r="C60" s="682"/>
      <c r="D60" s="25" t="s">
        <v>20</v>
      </c>
      <c r="E60" s="15"/>
      <c r="F60" s="453">
        <v>149</v>
      </c>
      <c r="G60" s="297">
        <v>0.27651621977954538</v>
      </c>
      <c r="H60" s="453">
        <v>2102.1149999999998</v>
      </c>
      <c r="I60" s="414">
        <v>2.3649072794869532</v>
      </c>
      <c r="J60" s="374">
        <v>-17.679558011049721</v>
      </c>
      <c r="K60" s="297">
        <v>-8.8782809849347615</v>
      </c>
      <c r="L60" s="297">
        <v>13.858015664099298</v>
      </c>
      <c r="M60" s="298">
        <v>18.690086646012944</v>
      </c>
      <c r="O60" s="432">
        <v>916</v>
      </c>
      <c r="P60" s="297">
        <v>0.53064063463693023</v>
      </c>
      <c r="Q60" s="453">
        <v>12554.106</v>
      </c>
      <c r="R60" s="414">
        <v>4.2258012682533099</v>
      </c>
      <c r="S60" s="374">
        <v>-1.3993541442411157</v>
      </c>
      <c r="T60" s="297">
        <v>11.693698007393195</v>
      </c>
      <c r="U60" s="297">
        <v>-15.663903676281109</v>
      </c>
      <c r="V60" s="298">
        <v>-11.405861491167258</v>
      </c>
      <c r="X60" s="432">
        <v>565</v>
      </c>
      <c r="Y60" s="297">
        <v>2.4582703174954013</v>
      </c>
      <c r="Z60" s="453">
        <v>8996.1209999999992</v>
      </c>
      <c r="AA60" s="414">
        <v>7.7068962948660076</v>
      </c>
      <c r="AB60" s="374">
        <v>-16.911764705882348</v>
      </c>
      <c r="AC60" s="297">
        <v>-11.229798226298442</v>
      </c>
      <c r="AD60" s="297">
        <v>-18.036292232585382</v>
      </c>
      <c r="AE60" s="298">
        <v>-14.156396003793219</v>
      </c>
    </row>
    <row r="61" spans="1:31" ht="49.5" customHeight="1">
      <c r="A61" s="661"/>
      <c r="B61" s="682"/>
      <c r="C61" s="682"/>
      <c r="D61" s="25"/>
      <c r="E61" s="16" t="s">
        <v>7</v>
      </c>
      <c r="F61" s="453">
        <v>45</v>
      </c>
      <c r="G61" s="297">
        <v>8.3511610000533837E-2</v>
      </c>
      <c r="H61" s="453">
        <v>1034.9010000000001</v>
      </c>
      <c r="I61" s="414">
        <v>1.1642773627743144</v>
      </c>
      <c r="J61" s="374">
        <v>-13.461538461538453</v>
      </c>
      <c r="K61" s="297">
        <v>-4.2092925428876953</v>
      </c>
      <c r="L61" s="297">
        <v>91.737810978456622</v>
      </c>
      <c r="M61" s="298">
        <v>99.875057242241411</v>
      </c>
      <c r="O61" s="432">
        <v>294</v>
      </c>
      <c r="P61" s="297">
        <v>0.17031478884635096</v>
      </c>
      <c r="Q61" s="453">
        <v>4928.4859999999999</v>
      </c>
      <c r="R61" s="414">
        <v>1.6589634012464676</v>
      </c>
      <c r="S61" s="374">
        <v>-18.559556786703595</v>
      </c>
      <c r="T61" s="297">
        <v>-7.7451857347758306</v>
      </c>
      <c r="U61" s="297">
        <v>-7.393769350172434</v>
      </c>
      <c r="V61" s="298">
        <v>-2.7181766455045135</v>
      </c>
      <c r="X61" s="432">
        <v>146</v>
      </c>
      <c r="Y61" s="297">
        <v>0.6352344537244754</v>
      </c>
      <c r="Z61" s="453">
        <v>2839.5189999999998</v>
      </c>
      <c r="AA61" s="414">
        <v>2.4325904976491124</v>
      </c>
      <c r="AB61" s="374">
        <v>-15.116279069767444</v>
      </c>
      <c r="AC61" s="297">
        <v>-9.3115287909745916</v>
      </c>
      <c r="AD61" s="297">
        <v>17.225294402988922</v>
      </c>
      <c r="AE61" s="298">
        <v>22.774359837703486</v>
      </c>
    </row>
    <row r="62" spans="1:31" ht="49.5" customHeight="1">
      <c r="A62" s="661"/>
      <c r="B62" s="682"/>
      <c r="C62" s="682"/>
      <c r="D62" s="25"/>
      <c r="E62" s="16" t="s">
        <v>126</v>
      </c>
      <c r="F62" s="453">
        <v>11</v>
      </c>
      <c r="G62" s="297">
        <v>2.04139491112416E-2</v>
      </c>
      <c r="H62" s="453">
        <v>10.468</v>
      </c>
      <c r="I62" s="414">
        <v>1.1776638957273711E-2</v>
      </c>
      <c r="J62" s="374">
        <v>-38.888888888888886</v>
      </c>
      <c r="K62" s="297">
        <v>-32.355204116705877</v>
      </c>
      <c r="L62" s="297">
        <v>-61.351301458371793</v>
      </c>
      <c r="M62" s="298">
        <v>-59.711072146254821</v>
      </c>
      <c r="O62" s="432">
        <v>108</v>
      </c>
      <c r="P62" s="297">
        <v>6.2564616310904445E-2</v>
      </c>
      <c r="Q62" s="453">
        <v>193.20400000000001</v>
      </c>
      <c r="R62" s="414">
        <v>6.5033838987149914E-2</v>
      </c>
      <c r="S62" s="374">
        <v>-13.599999999999994</v>
      </c>
      <c r="T62" s="297">
        <v>-2.1270558211548121</v>
      </c>
      <c r="U62" s="297">
        <v>17.017449290460135</v>
      </c>
      <c r="V62" s="298">
        <v>22.925539149879754</v>
      </c>
      <c r="X62" s="432">
        <v>61</v>
      </c>
      <c r="Y62" s="297">
        <v>0.26540617587118492</v>
      </c>
      <c r="Z62" s="453">
        <v>118.89100000000001</v>
      </c>
      <c r="AA62" s="414">
        <v>0.10185285495747717</v>
      </c>
      <c r="AB62" s="374">
        <v>19.607843137254903</v>
      </c>
      <c r="AC62" s="297">
        <v>27.787193113765056</v>
      </c>
      <c r="AD62" s="297">
        <v>-1.4554858388521836</v>
      </c>
      <c r="AE62" s="298">
        <v>3.2092920155971427</v>
      </c>
    </row>
    <row r="63" spans="1:31" ht="49.5" customHeight="1">
      <c r="A63" s="661"/>
      <c r="B63" s="682"/>
      <c r="C63" s="682"/>
      <c r="D63" s="25"/>
      <c r="E63" s="16" t="s">
        <v>8</v>
      </c>
      <c r="F63" s="453">
        <v>93</v>
      </c>
      <c r="G63" s="297">
        <v>0.17259066066776993</v>
      </c>
      <c r="H63" s="453">
        <v>1056.7460000000001</v>
      </c>
      <c r="I63" s="414">
        <v>1.1888532777553655</v>
      </c>
      <c r="J63" s="374">
        <v>-16.21621621621621</v>
      </c>
      <c r="K63" s="297">
        <v>-7.2584862337146916</v>
      </c>
      <c r="L63" s="297">
        <v>-17.404744467640569</v>
      </c>
      <c r="M63" s="298">
        <v>-13.899447671681258</v>
      </c>
      <c r="O63" s="432">
        <v>514</v>
      </c>
      <c r="P63" s="297">
        <v>0.29776122947967482</v>
      </c>
      <c r="Q63" s="453">
        <v>7432.4160000000002</v>
      </c>
      <c r="R63" s="414">
        <v>2.5018040280196931</v>
      </c>
      <c r="S63" s="374">
        <v>16.027088036117391</v>
      </c>
      <c r="T63" s="297">
        <v>31.434174891121216</v>
      </c>
      <c r="U63" s="297">
        <v>-20.920942818146642</v>
      </c>
      <c r="V63" s="298">
        <v>-16.928323096374413</v>
      </c>
      <c r="X63" s="432">
        <v>358</v>
      </c>
      <c r="Y63" s="297">
        <v>1.5576296878997409</v>
      </c>
      <c r="Z63" s="453">
        <v>6037.7110000000002</v>
      </c>
      <c r="AA63" s="414">
        <v>5.1724529422594188</v>
      </c>
      <c r="AB63" s="374">
        <v>-21.663019693654263</v>
      </c>
      <c r="AC63" s="297">
        <v>-16.305966500300528</v>
      </c>
      <c r="AD63" s="297">
        <v>-28.402188355845595</v>
      </c>
      <c r="AE63" s="298">
        <v>-25.01298004701448</v>
      </c>
    </row>
    <row r="64" spans="1:31" ht="49.5" customHeight="1">
      <c r="A64" s="661"/>
      <c r="B64" s="682"/>
      <c r="C64" s="684"/>
      <c r="D64" s="6" t="s">
        <v>9</v>
      </c>
      <c r="E64" s="15"/>
      <c r="F64" s="453">
        <v>83616</v>
      </c>
      <c r="G64" s="297">
        <v>155.17570626232526</v>
      </c>
      <c r="H64" s="425" t="s">
        <v>22</v>
      </c>
      <c r="I64" s="408" t="s">
        <v>22</v>
      </c>
      <c r="J64" s="374">
        <v>-18.008256439925091</v>
      </c>
      <c r="K64" s="297">
        <v>-9.2421221543091576</v>
      </c>
      <c r="L64" s="536" t="s">
        <v>204</v>
      </c>
      <c r="M64" s="533" t="s">
        <v>204</v>
      </c>
      <c r="O64" s="432">
        <v>399146</v>
      </c>
      <c r="P64" s="297">
        <v>231.22607724103946</v>
      </c>
      <c r="Q64" s="425" t="s">
        <v>22</v>
      </c>
      <c r="R64" s="408" t="s">
        <v>22</v>
      </c>
      <c r="S64" s="374">
        <v>-7.5875513407637527</v>
      </c>
      <c r="T64" s="297">
        <v>4.6837781140720551</v>
      </c>
      <c r="U64" s="536" t="s">
        <v>204</v>
      </c>
      <c r="V64" s="533" t="s">
        <v>204</v>
      </c>
      <c r="X64" s="432">
        <v>65384</v>
      </c>
      <c r="Y64" s="297">
        <v>284.48061316658283</v>
      </c>
      <c r="Z64" s="425" t="s">
        <v>22</v>
      </c>
      <c r="AA64" s="408" t="s">
        <v>22</v>
      </c>
      <c r="AB64" s="374">
        <v>-23.246504748377092</v>
      </c>
      <c r="AC64" s="297">
        <v>-17.997737751859873</v>
      </c>
      <c r="AD64" s="536" t="s">
        <v>204</v>
      </c>
      <c r="AE64" s="533" t="s">
        <v>204</v>
      </c>
    </row>
    <row r="65" spans="1:62" ht="49.5" customHeight="1">
      <c r="A65" s="661"/>
      <c r="B65" s="682"/>
      <c r="C65" s="685" t="s">
        <v>10</v>
      </c>
      <c r="D65" s="6" t="s">
        <v>6</v>
      </c>
      <c r="E65" s="15"/>
      <c r="F65" s="453">
        <v>992</v>
      </c>
      <c r="G65" s="297">
        <v>1.8409670471228792</v>
      </c>
      <c r="H65" s="425" t="s">
        <v>22</v>
      </c>
      <c r="I65" s="408" t="s">
        <v>22</v>
      </c>
      <c r="J65" s="374">
        <v>-29.545454545454547</v>
      </c>
      <c r="K65" s="297">
        <v>-22.012817969260084</v>
      </c>
      <c r="L65" s="536" t="s">
        <v>204</v>
      </c>
      <c r="M65" s="533" t="s">
        <v>204</v>
      </c>
      <c r="O65" s="432">
        <v>3670</v>
      </c>
      <c r="P65" s="297">
        <v>2.1260383505649934</v>
      </c>
      <c r="Q65" s="425" t="s">
        <v>22</v>
      </c>
      <c r="R65" s="408" t="s">
        <v>22</v>
      </c>
      <c r="S65" s="374">
        <v>-27.470355731225297</v>
      </c>
      <c r="T65" s="297">
        <v>-17.839238138549945</v>
      </c>
      <c r="U65" s="536" t="s">
        <v>204</v>
      </c>
      <c r="V65" s="533" t="s">
        <v>204</v>
      </c>
      <c r="X65" s="432">
        <v>1151</v>
      </c>
      <c r="Y65" s="297">
        <v>5.0079099742251447</v>
      </c>
      <c r="Z65" s="425" t="s">
        <v>22</v>
      </c>
      <c r="AA65" s="408" t="s">
        <v>22</v>
      </c>
      <c r="AB65" s="374">
        <v>-24.176548089591563</v>
      </c>
      <c r="AC65" s="297">
        <v>-18.991381855211543</v>
      </c>
      <c r="AD65" s="536" t="s">
        <v>204</v>
      </c>
      <c r="AE65" s="533" t="s">
        <v>204</v>
      </c>
    </row>
    <row r="66" spans="1:62" ht="49.5" customHeight="1">
      <c r="A66" s="661"/>
      <c r="B66" s="682"/>
      <c r="C66" s="682"/>
      <c r="D66" s="6" t="s">
        <v>3</v>
      </c>
      <c r="E66" s="15"/>
      <c r="F66" s="453">
        <v>482</v>
      </c>
      <c r="G66" s="297">
        <v>0.89450213378349563</v>
      </c>
      <c r="H66" s="384">
        <v>-779.70399999999995</v>
      </c>
      <c r="I66" s="414">
        <v>-0.8771773501664254</v>
      </c>
      <c r="J66" s="374">
        <v>-26.969696969696969</v>
      </c>
      <c r="K66" s="297">
        <v>-19.161673679964224</v>
      </c>
      <c r="L66" s="297">
        <v>-31.729177155615886</v>
      </c>
      <c r="M66" s="298">
        <v>-28.831801331405615</v>
      </c>
      <c r="O66" s="432">
        <v>1832</v>
      </c>
      <c r="P66" s="297">
        <v>1.0612812692738605</v>
      </c>
      <c r="Q66" s="384">
        <v>-2602.71</v>
      </c>
      <c r="R66" s="414">
        <v>-0.87609067654005579</v>
      </c>
      <c r="S66" s="374">
        <v>-20.174291938997825</v>
      </c>
      <c r="T66" s="297">
        <v>-9.5743394781104314</v>
      </c>
      <c r="U66" s="297">
        <v>-16.104480416771565</v>
      </c>
      <c r="V66" s="298">
        <v>-11.868682495129264</v>
      </c>
      <c r="X66" s="432">
        <v>557</v>
      </c>
      <c r="Y66" s="297">
        <v>2.4234629501680325</v>
      </c>
      <c r="Z66" s="384">
        <v>-1114.6959999999999</v>
      </c>
      <c r="AA66" s="414">
        <v>-0.95495008040709528</v>
      </c>
      <c r="AB66" s="374">
        <v>-23.489010989010993</v>
      </c>
      <c r="AC66" s="297">
        <v>-18.256827716115936</v>
      </c>
      <c r="AD66" s="297">
        <v>-32.81296900597556</v>
      </c>
      <c r="AE66" s="298">
        <v>-29.632552754954119</v>
      </c>
    </row>
    <row r="67" spans="1:62" ht="49.5" customHeight="1" thickBot="1">
      <c r="A67" s="661"/>
      <c r="B67" s="683"/>
      <c r="C67" s="683"/>
      <c r="D67" s="26" t="s">
        <v>9</v>
      </c>
      <c r="E67" s="18"/>
      <c r="F67" s="454">
        <v>1474</v>
      </c>
      <c r="G67" s="387">
        <v>2.7354691809063749</v>
      </c>
      <c r="H67" s="426" t="s">
        <v>22</v>
      </c>
      <c r="I67" s="409" t="s">
        <v>22</v>
      </c>
      <c r="J67" s="375">
        <v>-28.723404255319153</v>
      </c>
      <c r="K67" s="382">
        <v>-21.102878302463523</v>
      </c>
      <c r="L67" s="539" t="s">
        <v>204</v>
      </c>
      <c r="M67" s="540" t="s">
        <v>204</v>
      </c>
      <c r="O67" s="438">
        <v>5502</v>
      </c>
      <c r="P67" s="387">
        <v>3.187319619838854</v>
      </c>
      <c r="Q67" s="426" t="s">
        <v>22</v>
      </c>
      <c r="R67" s="409" t="s">
        <v>22</v>
      </c>
      <c r="S67" s="375">
        <v>-25.193745751189667</v>
      </c>
      <c r="T67" s="382">
        <v>-15.260320065713955</v>
      </c>
      <c r="U67" s="539" t="s">
        <v>204</v>
      </c>
      <c r="V67" s="540" t="s">
        <v>204</v>
      </c>
      <c r="X67" s="438">
        <v>1708</v>
      </c>
      <c r="Y67" s="387">
        <v>7.4313729243931768</v>
      </c>
      <c r="Z67" s="426" t="s">
        <v>22</v>
      </c>
      <c r="AA67" s="409" t="s">
        <v>22</v>
      </c>
      <c r="AB67" s="375">
        <v>-23.953695458593046</v>
      </c>
      <c r="AC67" s="382">
        <v>-18.753289507365764</v>
      </c>
      <c r="AD67" s="539" t="s">
        <v>204</v>
      </c>
      <c r="AE67" s="540" t="s">
        <v>204</v>
      </c>
    </row>
    <row r="68" spans="1:62" ht="49.5" customHeight="1">
      <c r="A68" s="661"/>
      <c r="B68" s="681" t="s">
        <v>24</v>
      </c>
      <c r="C68" s="7" t="s">
        <v>11</v>
      </c>
      <c r="D68" s="21"/>
      <c r="E68" s="14"/>
      <c r="F68" s="443">
        <v>17303</v>
      </c>
      <c r="G68" s="444">
        <v>30.950099917504559</v>
      </c>
      <c r="H68" s="445">
        <v>31949.983</v>
      </c>
      <c r="I68" s="446">
        <v>34.22043487630684</v>
      </c>
      <c r="J68" s="374">
        <v>15.878649879453533</v>
      </c>
      <c r="K68" s="297">
        <v>2.465309362567254</v>
      </c>
      <c r="L68" s="297">
        <v>24.019018743922288</v>
      </c>
      <c r="M68" s="391">
        <v>7.545338307989752</v>
      </c>
      <c r="O68" s="462">
        <v>25693</v>
      </c>
      <c r="P68" s="444">
        <v>13.886055974214404</v>
      </c>
      <c r="Q68" s="445">
        <v>72021.661999999997</v>
      </c>
      <c r="R68" s="446">
        <v>22.07740005970555</v>
      </c>
      <c r="S68" s="374">
        <v>17.475195464313458</v>
      </c>
      <c r="T68" s="297">
        <v>4.4270519546141429</v>
      </c>
      <c r="U68" s="297">
        <v>24.065750643173558</v>
      </c>
      <c r="V68" s="391">
        <v>7.9556723660523971</v>
      </c>
      <c r="X68" s="462">
        <v>13445</v>
      </c>
      <c r="Y68" s="444">
        <v>55.905644411826472</v>
      </c>
      <c r="Z68" s="445">
        <v>79233.182000000001</v>
      </c>
      <c r="AA68" s="446">
        <v>65.471421138274223</v>
      </c>
      <c r="AB68" s="374">
        <v>5.7662051604782789</v>
      </c>
      <c r="AC68" s="297">
        <v>3.1121383459649934</v>
      </c>
      <c r="AD68" s="297">
        <v>12.309141836553934</v>
      </c>
      <c r="AE68" s="391">
        <v>10.967061969301398</v>
      </c>
    </row>
    <row r="69" spans="1:62" ht="49.5" customHeight="1">
      <c r="A69" s="661"/>
      <c r="B69" s="682"/>
      <c r="C69" s="2" t="s">
        <v>21</v>
      </c>
      <c r="D69" s="6"/>
      <c r="E69" s="15"/>
      <c r="F69" s="443">
        <v>589</v>
      </c>
      <c r="G69" s="444">
        <v>1.0535519188239142</v>
      </c>
      <c r="H69" s="445">
        <v>3442.2370000000001</v>
      </c>
      <c r="I69" s="446">
        <v>3.6868516357994254</v>
      </c>
      <c r="J69" s="374">
        <v>-22.089947089947088</v>
      </c>
      <c r="K69" s="297">
        <v>-31.108295771592026</v>
      </c>
      <c r="L69" s="297">
        <v>-23.520885336994837</v>
      </c>
      <c r="M69" s="298">
        <v>-33.679750547683597</v>
      </c>
      <c r="O69" s="462">
        <v>3377</v>
      </c>
      <c r="P69" s="444">
        <v>1.8251356799487037</v>
      </c>
      <c r="Q69" s="445">
        <v>14825.44</v>
      </c>
      <c r="R69" s="446">
        <v>4.5445656327836632</v>
      </c>
      <c r="S69" s="374">
        <v>18.532818532818538</v>
      </c>
      <c r="T69" s="297">
        <v>5.3672032664434681</v>
      </c>
      <c r="U69" s="297">
        <v>9.9865979836512508</v>
      </c>
      <c r="V69" s="298">
        <v>-4.2952863701300998</v>
      </c>
      <c r="X69" s="462">
        <v>952</v>
      </c>
      <c r="Y69" s="444">
        <v>3.9585104856867828</v>
      </c>
      <c r="Z69" s="445">
        <v>12641.715</v>
      </c>
      <c r="AA69" s="446">
        <v>10.446015492285017</v>
      </c>
      <c r="AB69" s="374">
        <v>-38.778135048231512</v>
      </c>
      <c r="AC69" s="297">
        <v>-40.31441896656407</v>
      </c>
      <c r="AD69" s="297">
        <v>-29.236018368822656</v>
      </c>
      <c r="AE69" s="298">
        <v>-30.081638890187207</v>
      </c>
    </row>
    <row r="70" spans="1:62" ht="49.5" customHeight="1" thickBot="1">
      <c r="A70" s="662"/>
      <c r="B70" s="683"/>
      <c r="C70" s="17" t="s">
        <v>12</v>
      </c>
      <c r="D70" s="26"/>
      <c r="E70" s="18"/>
      <c r="F70" s="457">
        <v>3627</v>
      </c>
      <c r="G70" s="458">
        <v>6.4876618159156809</v>
      </c>
      <c r="H70" s="455">
        <v>33348.517</v>
      </c>
      <c r="I70" s="456">
        <v>35.718352470482117</v>
      </c>
      <c r="J70" s="375">
        <v>-17.474402730375431</v>
      </c>
      <c r="K70" s="297">
        <v>-27.027016077945731</v>
      </c>
      <c r="L70" s="297">
        <v>-13.378394156223223</v>
      </c>
      <c r="M70" s="388">
        <v>-24.884505621789202</v>
      </c>
      <c r="O70" s="464">
        <v>12799</v>
      </c>
      <c r="P70" s="458">
        <v>6.917356105319354</v>
      </c>
      <c r="Q70" s="455">
        <v>123421.746</v>
      </c>
      <c r="R70" s="456">
        <v>37.833496018314094</v>
      </c>
      <c r="S70" s="375">
        <v>-21.512234009934389</v>
      </c>
      <c r="T70" s="297">
        <v>-30.229986130680402</v>
      </c>
      <c r="U70" s="297">
        <v>8.0149031152319452</v>
      </c>
      <c r="V70" s="388">
        <v>-6.0109544261200227</v>
      </c>
      <c r="X70" s="464">
        <v>2910</v>
      </c>
      <c r="Y70" s="458">
        <v>12.100068816542583</v>
      </c>
      <c r="Z70" s="455">
        <v>49151.245999999999</v>
      </c>
      <c r="AA70" s="456">
        <v>40.614321488904942</v>
      </c>
      <c r="AB70" s="375">
        <v>-18.350168350168346</v>
      </c>
      <c r="AC70" s="297">
        <v>-20.399065805301703</v>
      </c>
      <c r="AD70" s="297">
        <v>-13.580541342029761</v>
      </c>
      <c r="AE70" s="388">
        <v>-14.613242809667298</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92445.351999999999</v>
      </c>
      <c r="I72" s="409" t="s">
        <v>22</v>
      </c>
      <c r="J72" s="541" t="s">
        <v>204</v>
      </c>
      <c r="K72" s="539" t="s">
        <v>204</v>
      </c>
      <c r="L72" s="389">
        <v>1.7630932287175938</v>
      </c>
      <c r="M72" s="540" t="s">
        <v>204</v>
      </c>
      <c r="O72" s="430" t="s">
        <v>22</v>
      </c>
      <c r="P72" s="181" t="s">
        <v>22</v>
      </c>
      <c r="Q72" s="461">
        <v>311789.05800000002</v>
      </c>
      <c r="R72" s="409" t="s">
        <v>22</v>
      </c>
      <c r="S72" s="541" t="s">
        <v>204</v>
      </c>
      <c r="T72" s="539" t="s">
        <v>204</v>
      </c>
      <c r="U72" s="389">
        <v>12.660350564124599</v>
      </c>
      <c r="V72" s="540" t="s">
        <v>204</v>
      </c>
      <c r="X72" s="430" t="s">
        <v>22</v>
      </c>
      <c r="Y72" s="181" t="s">
        <v>22</v>
      </c>
      <c r="Z72" s="461">
        <v>188152.17600000001</v>
      </c>
      <c r="AA72" s="409" t="s">
        <v>22</v>
      </c>
      <c r="AB72" s="541" t="s">
        <v>204</v>
      </c>
      <c r="AC72" s="539" t="s">
        <v>204</v>
      </c>
      <c r="AD72" s="389">
        <v>-3.5408308325115314</v>
      </c>
      <c r="AE72" s="540"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201</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205</v>
      </c>
    </row>
    <row r="4" spans="1:49" s="53" customFormat="1" ht="36.75" customHeight="1" thickBot="1">
      <c r="A4" s="686"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6" t="s">
        <v>83</v>
      </c>
    </row>
    <row r="5" spans="1:49" s="53" customFormat="1" ht="36.75" customHeight="1" thickBot="1">
      <c r="A5" s="687"/>
      <c r="B5" s="689" t="s">
        <v>86</v>
      </c>
      <c r="C5" s="706" t="s">
        <v>87</v>
      </c>
      <c r="D5" s="707"/>
      <c r="E5" s="274"/>
      <c r="F5" s="274"/>
      <c r="G5" s="274"/>
      <c r="H5" s="274"/>
      <c r="I5" s="274"/>
      <c r="J5" s="27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7"/>
    </row>
    <row r="6" spans="1:49" s="53" customFormat="1" ht="36.75" customHeight="1" thickBot="1">
      <c r="A6" s="687"/>
      <c r="B6" s="690"/>
      <c r="C6" s="708"/>
      <c r="D6" s="709"/>
      <c r="E6" s="276"/>
      <c r="F6" s="276"/>
      <c r="G6" s="276"/>
      <c r="H6" s="276"/>
      <c r="I6" s="276"/>
      <c r="J6" s="27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7"/>
    </row>
    <row r="7" spans="1:49" s="53" customFormat="1" ht="36.75" customHeight="1">
      <c r="A7" s="687"/>
      <c r="B7" s="690"/>
      <c r="C7" s="708"/>
      <c r="D7" s="709"/>
      <c r="E7" s="702" t="s">
        <v>98</v>
      </c>
      <c r="F7" s="702"/>
      <c r="G7" s="702" t="s">
        <v>125</v>
      </c>
      <c r="H7" s="702"/>
      <c r="I7" s="702" t="s">
        <v>99</v>
      </c>
      <c r="J7" s="704"/>
      <c r="K7" s="692" t="s">
        <v>92</v>
      </c>
      <c r="L7" s="693"/>
      <c r="M7" s="470"/>
      <c r="N7" s="470"/>
      <c r="O7" s="470"/>
      <c r="P7" s="470"/>
      <c r="Q7" s="470"/>
      <c r="R7" s="473"/>
      <c r="S7" s="696" t="s">
        <v>87</v>
      </c>
      <c r="T7" s="697"/>
      <c r="U7" s="252"/>
      <c r="V7" s="253"/>
      <c r="W7" s="253"/>
      <c r="X7" s="253"/>
      <c r="Y7" s="252"/>
      <c r="Z7" s="59"/>
      <c r="AA7" s="696" t="s">
        <v>93</v>
      </c>
      <c r="AB7" s="697"/>
      <c r="AC7" s="470"/>
      <c r="AD7" s="470"/>
      <c r="AE7" s="470"/>
      <c r="AF7" s="470"/>
      <c r="AG7" s="470"/>
      <c r="AH7" s="470"/>
      <c r="AI7" s="722" t="s">
        <v>94</v>
      </c>
      <c r="AJ7" s="723"/>
      <c r="AK7" s="692" t="s">
        <v>92</v>
      </c>
      <c r="AL7" s="716"/>
      <c r="AM7" s="717" t="s">
        <v>87</v>
      </c>
      <c r="AN7" s="693"/>
      <c r="AO7" s="692" t="s">
        <v>94</v>
      </c>
      <c r="AP7" s="720"/>
      <c r="AQ7" s="60" t="s">
        <v>95</v>
      </c>
      <c r="AR7" s="61"/>
      <c r="AS7" s="60" t="s">
        <v>96</v>
      </c>
      <c r="AT7" s="61"/>
      <c r="AU7" s="60" t="s">
        <v>97</v>
      </c>
      <c r="AV7" s="61"/>
      <c r="AW7" s="687"/>
    </row>
    <row r="8" spans="1:49" s="53" customFormat="1" ht="36.75" customHeight="1" thickBot="1">
      <c r="A8" s="688"/>
      <c r="B8" s="691"/>
      <c r="C8" s="710"/>
      <c r="D8" s="711"/>
      <c r="E8" s="703"/>
      <c r="F8" s="703"/>
      <c r="G8" s="703"/>
      <c r="H8" s="703"/>
      <c r="I8" s="703"/>
      <c r="J8" s="705"/>
      <c r="K8" s="694"/>
      <c r="L8" s="695"/>
      <c r="M8" s="701" t="s">
        <v>139</v>
      </c>
      <c r="N8" s="701"/>
      <c r="O8" s="701" t="s">
        <v>125</v>
      </c>
      <c r="P8" s="701"/>
      <c r="Q8" s="701" t="s">
        <v>99</v>
      </c>
      <c r="R8" s="701"/>
      <c r="S8" s="698"/>
      <c r="T8" s="700"/>
      <c r="U8" s="712" t="s">
        <v>98</v>
      </c>
      <c r="V8" s="713"/>
      <c r="W8" s="714" t="s">
        <v>125</v>
      </c>
      <c r="X8" s="715"/>
      <c r="Y8" s="62" t="s">
        <v>99</v>
      </c>
      <c r="Z8" s="63"/>
      <c r="AA8" s="698"/>
      <c r="AB8" s="699"/>
      <c r="AC8" s="701" t="s">
        <v>139</v>
      </c>
      <c r="AD8" s="701"/>
      <c r="AE8" s="701" t="s">
        <v>125</v>
      </c>
      <c r="AF8" s="701"/>
      <c r="AG8" s="701" t="s">
        <v>99</v>
      </c>
      <c r="AH8" s="701"/>
      <c r="AI8" s="724"/>
      <c r="AJ8" s="725"/>
      <c r="AK8" s="694"/>
      <c r="AL8" s="695"/>
      <c r="AM8" s="718"/>
      <c r="AN8" s="719"/>
      <c r="AO8" s="694"/>
      <c r="AP8" s="721"/>
      <c r="AQ8" s="471"/>
      <c r="AR8" s="472"/>
      <c r="AS8" s="471"/>
      <c r="AT8" s="472"/>
      <c r="AU8" s="471"/>
      <c r="AV8" s="472"/>
      <c r="AW8" s="688"/>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100</v>
      </c>
      <c r="B10" s="70">
        <v>63658518</v>
      </c>
      <c r="C10" s="71">
        <v>701792</v>
      </c>
      <c r="D10" s="492">
        <v>110.24321992541516</v>
      </c>
      <c r="E10" s="230">
        <v>479684</v>
      </c>
      <c r="F10" s="492">
        <v>75.352681003349772</v>
      </c>
      <c r="G10" s="230">
        <v>125095</v>
      </c>
      <c r="H10" s="492">
        <v>19.650944434490288</v>
      </c>
      <c r="I10" s="230">
        <v>97013</v>
      </c>
      <c r="J10" s="493">
        <v>15.239594487575095</v>
      </c>
      <c r="K10" s="229">
        <v>574321</v>
      </c>
      <c r="L10" s="328">
        <v>98.011268272682074</v>
      </c>
      <c r="M10" s="354">
        <v>307695</v>
      </c>
      <c r="N10" s="328">
        <v>52.50996775524996</v>
      </c>
      <c r="O10" s="354">
        <v>123324</v>
      </c>
      <c r="P10" s="328">
        <v>21.045968453983473</v>
      </c>
      <c r="Q10" s="354">
        <v>143302</v>
      </c>
      <c r="R10" s="328">
        <v>24.455332063448637</v>
      </c>
      <c r="S10" s="73">
        <v>163915</v>
      </c>
      <c r="T10" s="328">
        <v>27.973062170661844</v>
      </c>
      <c r="U10" s="74">
        <v>79088</v>
      </c>
      <c r="V10" s="328">
        <v>13.496833974641151</v>
      </c>
      <c r="W10" s="354">
        <v>36216</v>
      </c>
      <c r="X10" s="328">
        <v>6.1804741455796561</v>
      </c>
      <c r="Y10" s="72">
        <v>48611</v>
      </c>
      <c r="Z10" s="328">
        <v>8.2957540504410385</v>
      </c>
      <c r="AA10" s="75">
        <v>2693</v>
      </c>
      <c r="AB10" s="328">
        <v>0.45957634399287645</v>
      </c>
      <c r="AC10" s="230">
        <v>989</v>
      </c>
      <c r="AD10" s="328">
        <v>0.16877868704380053</v>
      </c>
      <c r="AE10" s="230">
        <v>251</v>
      </c>
      <c r="AF10" s="328">
        <v>4.2834631393320464E-2</v>
      </c>
      <c r="AG10" s="230">
        <v>1453</v>
      </c>
      <c r="AH10" s="328">
        <v>0.24796302555575547</v>
      </c>
      <c r="AI10" s="70">
        <v>740929</v>
      </c>
      <c r="AJ10" s="321">
        <v>126.44390678733679</v>
      </c>
      <c r="AK10" s="497">
        <v>11615</v>
      </c>
      <c r="AL10" s="328">
        <v>1.9821683013283553</v>
      </c>
      <c r="AM10" s="74">
        <v>5716</v>
      </c>
      <c r="AN10" s="328">
        <v>0.97546913563434157</v>
      </c>
      <c r="AO10" s="70">
        <v>17331</v>
      </c>
      <c r="AP10" s="328">
        <v>2.9576374369626968</v>
      </c>
      <c r="AQ10" s="70">
        <v>107491</v>
      </c>
      <c r="AR10" s="493">
        <v>16.885564316781611</v>
      </c>
      <c r="AS10" s="74">
        <v>14468</v>
      </c>
      <c r="AT10" s="492">
        <v>2.2727516213933852</v>
      </c>
      <c r="AU10" s="70">
        <v>46381</v>
      </c>
      <c r="AV10" s="492">
        <v>7.2859063417090546</v>
      </c>
      <c r="AW10" s="468" t="s">
        <v>100</v>
      </c>
    </row>
    <row r="11" spans="1:49" s="82" customFormat="1" ht="36.75" customHeight="1">
      <c r="A11" s="77" t="s">
        <v>101</v>
      </c>
      <c r="B11" s="489">
        <v>2448413</v>
      </c>
      <c r="C11" s="79">
        <v>45644</v>
      </c>
      <c r="D11" s="329">
        <v>186.42279713430702</v>
      </c>
      <c r="E11" s="231">
        <v>28733</v>
      </c>
      <c r="F11" s="329">
        <v>117.3535673924293</v>
      </c>
      <c r="G11" s="231">
        <v>7623</v>
      </c>
      <c r="H11" s="329">
        <v>31.134453215205113</v>
      </c>
      <c r="I11" s="231">
        <v>9288</v>
      </c>
      <c r="J11" s="325">
        <v>37.934776526672586</v>
      </c>
      <c r="K11" s="494">
        <v>24268</v>
      </c>
      <c r="L11" s="329">
        <v>108.41259327735899</v>
      </c>
      <c r="M11" s="355">
        <v>12452</v>
      </c>
      <c r="N11" s="329">
        <v>55.626900094349523</v>
      </c>
      <c r="O11" s="355">
        <v>5506</v>
      </c>
      <c r="P11" s="329">
        <v>24.596989392827535</v>
      </c>
      <c r="Q11" s="355">
        <v>6310</v>
      </c>
      <c r="R11" s="329">
        <v>28.18870379018194</v>
      </c>
      <c r="S11" s="231">
        <v>6354</v>
      </c>
      <c r="T11" s="329">
        <v>28.385265274614266</v>
      </c>
      <c r="U11" s="81">
        <v>2871</v>
      </c>
      <c r="V11" s="329">
        <v>12.825636859209563</v>
      </c>
      <c r="W11" s="355">
        <v>1293</v>
      </c>
      <c r="X11" s="329">
        <v>5.7762272584318923</v>
      </c>
      <c r="Y11" s="355">
        <v>2190</v>
      </c>
      <c r="Z11" s="329">
        <v>9.783401156972813</v>
      </c>
      <c r="AA11" s="81">
        <v>159</v>
      </c>
      <c r="AB11" s="329">
        <v>0.71030172783501244</v>
      </c>
      <c r="AC11" s="231">
        <v>43</v>
      </c>
      <c r="AD11" s="329">
        <v>0.1920941779679593</v>
      </c>
      <c r="AE11" s="231">
        <v>67</v>
      </c>
      <c r="AF11" s="329">
        <v>0.29930953311286684</v>
      </c>
      <c r="AG11" s="231">
        <v>49</v>
      </c>
      <c r="AH11" s="329">
        <v>0.21889801675418619</v>
      </c>
      <c r="AI11" s="78">
        <v>30781</v>
      </c>
      <c r="AJ11" s="322">
        <v>137.50816027980827</v>
      </c>
      <c r="AK11" s="494">
        <v>742</v>
      </c>
      <c r="AL11" s="329">
        <v>3.3147413965633907</v>
      </c>
      <c r="AM11" s="80">
        <v>273</v>
      </c>
      <c r="AN11" s="329">
        <v>1.219574664773323</v>
      </c>
      <c r="AO11" s="79">
        <v>1015</v>
      </c>
      <c r="AP11" s="329">
        <v>4.5343160613367139</v>
      </c>
      <c r="AQ11" s="78">
        <v>5131</v>
      </c>
      <c r="AR11" s="325">
        <v>20.956431778462211</v>
      </c>
      <c r="AS11" s="80">
        <v>1045</v>
      </c>
      <c r="AT11" s="329">
        <v>4.2680707870771801</v>
      </c>
      <c r="AU11" s="79">
        <v>1342</v>
      </c>
      <c r="AV11" s="329">
        <v>5.4811014318254321</v>
      </c>
      <c r="AW11" s="77" t="s">
        <v>101</v>
      </c>
    </row>
    <row r="12" spans="1:49" s="82" customFormat="1" ht="36.75" customHeight="1">
      <c r="A12" s="83" t="s">
        <v>37</v>
      </c>
      <c r="B12" s="490">
        <v>587888</v>
      </c>
      <c r="C12" s="85">
        <v>5120</v>
      </c>
      <c r="D12" s="330">
        <v>87.091418773643966</v>
      </c>
      <c r="E12" s="232">
        <v>3542</v>
      </c>
      <c r="F12" s="330">
        <v>60.249571346923226</v>
      </c>
      <c r="G12" s="232">
        <v>985</v>
      </c>
      <c r="H12" s="330">
        <v>16.754892088288926</v>
      </c>
      <c r="I12" s="232">
        <v>593</v>
      </c>
      <c r="J12" s="326">
        <v>10.08695533843181</v>
      </c>
      <c r="K12" s="495">
        <v>5151</v>
      </c>
      <c r="L12" s="330">
        <v>95.428356171997081</v>
      </c>
      <c r="M12" s="356">
        <v>2656</v>
      </c>
      <c r="N12" s="330">
        <v>49.205535622757566</v>
      </c>
      <c r="O12" s="356">
        <v>1113</v>
      </c>
      <c r="P12" s="330">
        <v>20.619638986494419</v>
      </c>
      <c r="Q12" s="356">
        <v>1382</v>
      </c>
      <c r="R12" s="330">
        <v>25.603181562745089</v>
      </c>
      <c r="S12" s="232">
        <v>2108</v>
      </c>
      <c r="T12" s="330">
        <v>39.053188664447646</v>
      </c>
      <c r="U12" s="87">
        <v>1184</v>
      </c>
      <c r="V12" s="330">
        <v>21.934997807735297</v>
      </c>
      <c r="W12" s="356">
        <v>306</v>
      </c>
      <c r="X12" s="330">
        <v>5.6690112577423992</v>
      </c>
      <c r="Y12" s="356">
        <v>618</v>
      </c>
      <c r="Z12" s="330">
        <v>11.449179598969945</v>
      </c>
      <c r="AA12" s="87">
        <v>41</v>
      </c>
      <c r="AB12" s="330">
        <v>0.75957340381515814</v>
      </c>
      <c r="AC12" s="232">
        <v>39</v>
      </c>
      <c r="AD12" s="330">
        <v>0.72252104265344308</v>
      </c>
      <c r="AE12" s="232">
        <v>0</v>
      </c>
      <c r="AF12" s="330">
        <v>0</v>
      </c>
      <c r="AG12" s="232">
        <v>2</v>
      </c>
      <c r="AH12" s="330">
        <v>3.7052361161715029E-2</v>
      </c>
      <c r="AI12" s="84">
        <v>7300</v>
      </c>
      <c r="AJ12" s="323">
        <v>135.24111824025985</v>
      </c>
      <c r="AK12" s="495">
        <v>44</v>
      </c>
      <c r="AL12" s="330">
        <v>0.81515194555773074</v>
      </c>
      <c r="AM12" s="86">
        <v>23</v>
      </c>
      <c r="AN12" s="330">
        <v>0.42610215335972285</v>
      </c>
      <c r="AO12" s="85">
        <v>67</v>
      </c>
      <c r="AP12" s="330">
        <v>1.2412540989174534</v>
      </c>
      <c r="AQ12" s="84">
        <v>816</v>
      </c>
      <c r="AR12" s="326">
        <v>13.880194867049505</v>
      </c>
      <c r="AS12" s="86">
        <v>150</v>
      </c>
      <c r="AT12" s="330">
        <v>2.5515064093841002</v>
      </c>
      <c r="AU12" s="85">
        <v>431</v>
      </c>
      <c r="AV12" s="330">
        <v>7.3313284162969818</v>
      </c>
      <c r="AW12" s="83" t="s">
        <v>102</v>
      </c>
    </row>
    <row r="13" spans="1:49" s="82" customFormat="1" ht="36.75" customHeight="1">
      <c r="A13" s="83" t="s">
        <v>38</v>
      </c>
      <c r="B13" s="490">
        <v>482090</v>
      </c>
      <c r="C13" s="85">
        <v>4316</v>
      </c>
      <c r="D13" s="330">
        <v>89.526851832645363</v>
      </c>
      <c r="E13" s="232">
        <v>2597</v>
      </c>
      <c r="F13" s="330">
        <v>53.869609409031511</v>
      </c>
      <c r="G13" s="232">
        <v>1071</v>
      </c>
      <c r="H13" s="330">
        <v>22.215768839843182</v>
      </c>
      <c r="I13" s="232">
        <v>648</v>
      </c>
      <c r="J13" s="326">
        <v>13.441473583770664</v>
      </c>
      <c r="K13" s="495">
        <v>4700</v>
      </c>
      <c r="L13" s="330">
        <v>105.55496082114271</v>
      </c>
      <c r="M13" s="356">
        <v>2479</v>
      </c>
      <c r="N13" s="330">
        <v>55.674627207577188</v>
      </c>
      <c r="O13" s="356">
        <v>1292</v>
      </c>
      <c r="P13" s="330">
        <v>29.016384974663062</v>
      </c>
      <c r="Q13" s="356">
        <v>929</v>
      </c>
      <c r="R13" s="330">
        <v>20.863948638902464</v>
      </c>
      <c r="S13" s="232">
        <v>1640</v>
      </c>
      <c r="T13" s="330">
        <v>36.831943775888092</v>
      </c>
      <c r="U13" s="87">
        <v>735</v>
      </c>
      <c r="V13" s="330">
        <v>16.506999192242532</v>
      </c>
      <c r="W13" s="356">
        <v>510</v>
      </c>
      <c r="X13" s="330">
        <v>11.453836174209103</v>
      </c>
      <c r="Y13" s="356">
        <v>395</v>
      </c>
      <c r="Z13" s="330">
        <v>8.8711084094364612</v>
      </c>
      <c r="AA13" s="87">
        <v>6</v>
      </c>
      <c r="AB13" s="330">
        <v>0.13475101381422475</v>
      </c>
      <c r="AC13" s="232">
        <v>5</v>
      </c>
      <c r="AD13" s="330">
        <v>0.11229251151185395</v>
      </c>
      <c r="AE13" s="232">
        <v>0</v>
      </c>
      <c r="AF13" s="330">
        <v>0</v>
      </c>
      <c r="AG13" s="232">
        <v>1</v>
      </c>
      <c r="AH13" s="330">
        <v>2.245850230237079E-2</v>
      </c>
      <c r="AI13" s="84">
        <v>6346</v>
      </c>
      <c r="AJ13" s="323">
        <v>142.52165561084504</v>
      </c>
      <c r="AK13" s="495">
        <v>73</v>
      </c>
      <c r="AL13" s="330">
        <v>1.6394706680730677</v>
      </c>
      <c r="AM13" s="86">
        <v>60</v>
      </c>
      <c r="AN13" s="330">
        <v>1.3475101381422474</v>
      </c>
      <c r="AO13" s="85">
        <v>133</v>
      </c>
      <c r="AP13" s="330">
        <v>2.9869808062153149</v>
      </c>
      <c r="AQ13" s="84">
        <v>680</v>
      </c>
      <c r="AR13" s="326">
        <v>14.105250057043291</v>
      </c>
      <c r="AS13" s="86">
        <v>86</v>
      </c>
      <c r="AT13" s="330">
        <v>1.7838992719201809</v>
      </c>
      <c r="AU13" s="85">
        <v>190</v>
      </c>
      <c r="AV13" s="330">
        <v>3.9411728100562136</v>
      </c>
      <c r="AW13" s="83" t="s">
        <v>38</v>
      </c>
    </row>
    <row r="14" spans="1:49" s="82" customFormat="1" ht="36.75" customHeight="1">
      <c r="A14" s="83" t="s">
        <v>39</v>
      </c>
      <c r="B14" s="490">
        <v>1042207</v>
      </c>
      <c r="C14" s="85">
        <v>5204</v>
      </c>
      <c r="D14" s="330">
        <v>49.9324990141114</v>
      </c>
      <c r="E14" s="232">
        <v>3501</v>
      </c>
      <c r="F14" s="330">
        <v>33.592175066949274</v>
      </c>
      <c r="G14" s="232">
        <v>1228</v>
      </c>
      <c r="H14" s="330">
        <v>11.782688084037048</v>
      </c>
      <c r="I14" s="232">
        <v>475</v>
      </c>
      <c r="J14" s="326">
        <v>4.5576358631250793</v>
      </c>
      <c r="K14" s="495">
        <v>11528</v>
      </c>
      <c r="L14" s="330">
        <v>118.95221343158424</v>
      </c>
      <c r="M14" s="356">
        <v>6807</v>
      </c>
      <c r="N14" s="330">
        <v>70.238351563913426</v>
      </c>
      <c r="O14" s="356">
        <v>2177</v>
      </c>
      <c r="P14" s="330">
        <v>22.463477501783387</v>
      </c>
      <c r="Q14" s="356">
        <v>2544</v>
      </c>
      <c r="R14" s="330">
        <v>26.250384365887435</v>
      </c>
      <c r="S14" s="232">
        <v>3207</v>
      </c>
      <c r="T14" s="330">
        <v>33.091581234827437</v>
      </c>
      <c r="U14" s="87">
        <v>1479</v>
      </c>
      <c r="V14" s="330">
        <v>15.261131476866161</v>
      </c>
      <c r="W14" s="356">
        <v>900</v>
      </c>
      <c r="X14" s="330">
        <v>9.2866925822714972</v>
      </c>
      <c r="Y14" s="356">
        <v>828</v>
      </c>
      <c r="Z14" s="330">
        <v>8.5437571756897768</v>
      </c>
      <c r="AA14" s="87">
        <v>30</v>
      </c>
      <c r="AB14" s="330">
        <v>0.30955641940904993</v>
      </c>
      <c r="AC14" s="232">
        <v>12</v>
      </c>
      <c r="AD14" s="330">
        <v>0.12382256776361997</v>
      </c>
      <c r="AE14" s="232">
        <v>4</v>
      </c>
      <c r="AF14" s="330">
        <v>4.1274189254539989E-2</v>
      </c>
      <c r="AG14" s="232">
        <v>14</v>
      </c>
      <c r="AH14" s="330">
        <v>0.14445966239088998</v>
      </c>
      <c r="AI14" s="84">
        <v>14765</v>
      </c>
      <c r="AJ14" s="323">
        <v>152.35335108582075</v>
      </c>
      <c r="AK14" s="495">
        <v>49</v>
      </c>
      <c r="AL14" s="330">
        <v>0.50560881836811489</v>
      </c>
      <c r="AM14" s="86">
        <v>57</v>
      </c>
      <c r="AN14" s="330">
        <v>0.58815719687719481</v>
      </c>
      <c r="AO14" s="85">
        <v>106</v>
      </c>
      <c r="AP14" s="330">
        <v>1.0937660152453097</v>
      </c>
      <c r="AQ14" s="84">
        <v>1904</v>
      </c>
      <c r="AR14" s="326">
        <v>18.268923543979266</v>
      </c>
      <c r="AS14" s="86">
        <v>323</v>
      </c>
      <c r="AT14" s="330">
        <v>3.0991923869250542</v>
      </c>
      <c r="AU14" s="85">
        <v>765</v>
      </c>
      <c r="AV14" s="330">
        <v>7.3401924953488127</v>
      </c>
      <c r="AW14" s="83" t="s">
        <v>39</v>
      </c>
    </row>
    <row r="15" spans="1:49" s="82" customFormat="1" ht="36.75" customHeight="1">
      <c r="A15" s="83" t="s">
        <v>40</v>
      </c>
      <c r="B15" s="490">
        <v>470088</v>
      </c>
      <c r="C15" s="85">
        <v>2175</v>
      </c>
      <c r="D15" s="330">
        <v>46.267932812579772</v>
      </c>
      <c r="E15" s="232">
        <v>1405</v>
      </c>
      <c r="F15" s="330">
        <v>29.888020966287165</v>
      </c>
      <c r="G15" s="232">
        <v>570</v>
      </c>
      <c r="H15" s="330">
        <v>12.125389288814011</v>
      </c>
      <c r="I15" s="232">
        <v>200</v>
      </c>
      <c r="J15" s="326">
        <v>4.2545225574785999</v>
      </c>
      <c r="K15" s="495">
        <v>4037</v>
      </c>
      <c r="L15" s="330">
        <v>94.266853576201584</v>
      </c>
      <c r="M15" s="356">
        <v>2332</v>
      </c>
      <c r="N15" s="330">
        <v>54.453877270176385</v>
      </c>
      <c r="O15" s="356">
        <v>704</v>
      </c>
      <c r="P15" s="330">
        <v>16.438906345713626</v>
      </c>
      <c r="Q15" s="356">
        <v>1001</v>
      </c>
      <c r="R15" s="330">
        <v>23.374069960311562</v>
      </c>
      <c r="S15" s="232">
        <v>693</v>
      </c>
      <c r="T15" s="330">
        <v>16.182048434061851</v>
      </c>
      <c r="U15" s="87">
        <v>295</v>
      </c>
      <c r="V15" s="330">
        <v>6.8884621761157945</v>
      </c>
      <c r="W15" s="356">
        <v>246</v>
      </c>
      <c r="X15" s="330">
        <v>5.7442769333033405</v>
      </c>
      <c r="Y15" s="356">
        <v>152</v>
      </c>
      <c r="Z15" s="330">
        <v>3.549309324642715</v>
      </c>
      <c r="AA15" s="87">
        <v>11</v>
      </c>
      <c r="AB15" s="330">
        <v>0.25685791165177541</v>
      </c>
      <c r="AC15" s="232">
        <v>6</v>
      </c>
      <c r="AD15" s="330">
        <v>0.14010431544642296</v>
      </c>
      <c r="AE15" s="232">
        <v>0</v>
      </c>
      <c r="AF15" s="330">
        <v>0</v>
      </c>
      <c r="AG15" s="232">
        <v>5</v>
      </c>
      <c r="AH15" s="330">
        <v>0.11675359620535246</v>
      </c>
      <c r="AI15" s="84">
        <v>4741</v>
      </c>
      <c r="AJ15" s="323">
        <v>110.7057599219152</v>
      </c>
      <c r="AK15" s="495">
        <v>33</v>
      </c>
      <c r="AL15" s="330">
        <v>0.77057373495532611</v>
      </c>
      <c r="AM15" s="86">
        <v>21</v>
      </c>
      <c r="AN15" s="330">
        <v>0.49036510406248029</v>
      </c>
      <c r="AO15" s="85">
        <v>54</v>
      </c>
      <c r="AP15" s="330">
        <v>1.2609388390178065</v>
      </c>
      <c r="AQ15" s="84">
        <v>705</v>
      </c>
      <c r="AR15" s="326">
        <v>14.997192015112065</v>
      </c>
      <c r="AS15" s="86">
        <v>92</v>
      </c>
      <c r="AT15" s="330">
        <v>1.9570803764401559</v>
      </c>
      <c r="AU15" s="85">
        <v>369</v>
      </c>
      <c r="AV15" s="330">
        <v>7.8495941185480165</v>
      </c>
      <c r="AW15" s="83" t="s">
        <v>40</v>
      </c>
    </row>
    <row r="16" spans="1:49" s="82" customFormat="1" ht="36.75" customHeight="1">
      <c r="A16" s="83" t="s">
        <v>41</v>
      </c>
      <c r="B16" s="490">
        <v>482061</v>
      </c>
      <c r="C16" s="85">
        <v>2625</v>
      </c>
      <c r="D16" s="330">
        <v>54.453689470834604</v>
      </c>
      <c r="E16" s="232">
        <v>1909</v>
      </c>
      <c r="F16" s="330">
        <v>39.600797409456476</v>
      </c>
      <c r="G16" s="232">
        <v>455</v>
      </c>
      <c r="H16" s="330">
        <v>9.4386395082779977</v>
      </c>
      <c r="I16" s="232">
        <v>261</v>
      </c>
      <c r="J16" s="326">
        <v>5.414252553100126</v>
      </c>
      <c r="K16" s="495">
        <v>3387</v>
      </c>
      <c r="L16" s="330">
        <v>76.748191005634709</v>
      </c>
      <c r="M16" s="356">
        <v>1807</v>
      </c>
      <c r="N16" s="330">
        <v>40.945964318624718</v>
      </c>
      <c r="O16" s="356">
        <v>786</v>
      </c>
      <c r="P16" s="330">
        <v>17.810474794930286</v>
      </c>
      <c r="Q16" s="356">
        <v>794</v>
      </c>
      <c r="R16" s="330">
        <v>17.991751892079705</v>
      </c>
      <c r="S16" s="232">
        <v>1006</v>
      </c>
      <c r="T16" s="330">
        <v>22.795594966539273</v>
      </c>
      <c r="U16" s="87">
        <v>426</v>
      </c>
      <c r="V16" s="330">
        <v>9.6530054232064906</v>
      </c>
      <c r="W16" s="356">
        <v>271</v>
      </c>
      <c r="X16" s="330">
        <v>6.1407616659365232</v>
      </c>
      <c r="Y16" s="356">
        <v>309</v>
      </c>
      <c r="Z16" s="330">
        <v>7.0018278773962574</v>
      </c>
      <c r="AA16" s="87">
        <v>5</v>
      </c>
      <c r="AB16" s="330">
        <v>0.11329818571838604</v>
      </c>
      <c r="AC16" s="232">
        <v>4</v>
      </c>
      <c r="AD16" s="330">
        <v>9.0638548574708835E-2</v>
      </c>
      <c r="AE16" s="232">
        <v>0</v>
      </c>
      <c r="AF16" s="330">
        <v>0</v>
      </c>
      <c r="AG16" s="232">
        <v>1</v>
      </c>
      <c r="AH16" s="330">
        <v>2.2659637143677209E-2</v>
      </c>
      <c r="AI16" s="84">
        <v>4398</v>
      </c>
      <c r="AJ16" s="323">
        <v>99.657084157892371</v>
      </c>
      <c r="AK16" s="495">
        <v>80</v>
      </c>
      <c r="AL16" s="330">
        <v>1.8127709714941767</v>
      </c>
      <c r="AM16" s="86">
        <v>57</v>
      </c>
      <c r="AN16" s="330">
        <v>1.291599317189601</v>
      </c>
      <c r="AO16" s="85">
        <v>137</v>
      </c>
      <c r="AP16" s="330">
        <v>3.1043702886837781</v>
      </c>
      <c r="AQ16" s="84">
        <v>849</v>
      </c>
      <c r="AR16" s="326">
        <v>17.611878994567078</v>
      </c>
      <c r="AS16" s="86">
        <v>122</v>
      </c>
      <c r="AT16" s="330">
        <v>2.5308000439778366</v>
      </c>
      <c r="AU16" s="85">
        <v>517</v>
      </c>
      <c r="AV16" s="330">
        <v>10.724783792922473</v>
      </c>
      <c r="AW16" s="83" t="s">
        <v>41</v>
      </c>
    </row>
    <row r="17" spans="1:49" s="82" customFormat="1" ht="36.75" customHeight="1">
      <c r="A17" s="83" t="s">
        <v>42</v>
      </c>
      <c r="B17" s="490">
        <v>825622</v>
      </c>
      <c r="C17" s="85">
        <v>6455</v>
      </c>
      <c r="D17" s="330">
        <v>78.183478637923898</v>
      </c>
      <c r="E17" s="232">
        <v>4476</v>
      </c>
      <c r="F17" s="330">
        <v>54.21367163181214</v>
      </c>
      <c r="G17" s="232">
        <v>1169</v>
      </c>
      <c r="H17" s="330">
        <v>14.159021925287842</v>
      </c>
      <c r="I17" s="232">
        <v>810</v>
      </c>
      <c r="J17" s="326">
        <v>9.8107850808239121</v>
      </c>
      <c r="K17" s="495">
        <v>7079</v>
      </c>
      <c r="L17" s="330">
        <v>92.573178668370772</v>
      </c>
      <c r="M17" s="356">
        <v>3642</v>
      </c>
      <c r="N17" s="330">
        <v>47.62699769885667</v>
      </c>
      <c r="O17" s="356">
        <v>1495</v>
      </c>
      <c r="P17" s="330">
        <v>19.550346392034793</v>
      </c>
      <c r="Q17" s="356">
        <v>1942</v>
      </c>
      <c r="R17" s="330">
        <v>25.39583457747931</v>
      </c>
      <c r="S17" s="232">
        <v>2200</v>
      </c>
      <c r="T17" s="330">
        <v>28.769740510017758</v>
      </c>
      <c r="U17" s="87">
        <v>883</v>
      </c>
      <c r="V17" s="330">
        <v>11.547127668338947</v>
      </c>
      <c r="W17" s="356">
        <v>496</v>
      </c>
      <c r="X17" s="330">
        <v>6.4862687695312768</v>
      </c>
      <c r="Y17" s="356">
        <v>821</v>
      </c>
      <c r="Z17" s="330">
        <v>10.736344072147537</v>
      </c>
      <c r="AA17" s="87">
        <v>24</v>
      </c>
      <c r="AB17" s="330">
        <v>0.31385171465473916</v>
      </c>
      <c r="AC17" s="232">
        <v>11</v>
      </c>
      <c r="AD17" s="330">
        <v>0.1438487025500888</v>
      </c>
      <c r="AE17" s="232">
        <v>1</v>
      </c>
      <c r="AF17" s="330">
        <v>1.3077154777280798E-2</v>
      </c>
      <c r="AG17" s="232">
        <v>12</v>
      </c>
      <c r="AH17" s="330">
        <v>0.15692585732736958</v>
      </c>
      <c r="AI17" s="84">
        <v>9303</v>
      </c>
      <c r="AJ17" s="323">
        <v>121.65677089304327</v>
      </c>
      <c r="AK17" s="495">
        <v>174</v>
      </c>
      <c r="AL17" s="330">
        <v>2.2754249312468589</v>
      </c>
      <c r="AM17" s="86">
        <v>98</v>
      </c>
      <c r="AN17" s="330">
        <v>1.2815611681735184</v>
      </c>
      <c r="AO17" s="85">
        <v>272</v>
      </c>
      <c r="AP17" s="330">
        <v>3.5569860994203775</v>
      </c>
      <c r="AQ17" s="84">
        <v>1329</v>
      </c>
      <c r="AR17" s="326">
        <v>16.096954780759233</v>
      </c>
      <c r="AS17" s="86">
        <v>252</v>
      </c>
      <c r="AT17" s="330">
        <v>3.0522442473674394</v>
      </c>
      <c r="AU17" s="85">
        <v>619</v>
      </c>
      <c r="AV17" s="330">
        <v>7.4973777346049397</v>
      </c>
      <c r="AW17" s="83" t="s">
        <v>42</v>
      </c>
    </row>
    <row r="18" spans="1:49" s="82" customFormat="1" ht="36.75" customHeight="1">
      <c r="A18" s="83" t="s">
        <v>43</v>
      </c>
      <c r="B18" s="490">
        <v>1343195</v>
      </c>
      <c r="C18" s="85">
        <v>14314</v>
      </c>
      <c r="D18" s="330">
        <v>106.56680526654731</v>
      </c>
      <c r="E18" s="232">
        <v>8293</v>
      </c>
      <c r="F18" s="330">
        <v>61.740849243780687</v>
      </c>
      <c r="G18" s="232">
        <v>3883</v>
      </c>
      <c r="H18" s="330">
        <v>28.908684144893336</v>
      </c>
      <c r="I18" s="232">
        <v>2138</v>
      </c>
      <c r="J18" s="326">
        <v>15.917271877873281</v>
      </c>
      <c r="K18" s="495">
        <v>12811</v>
      </c>
      <c r="L18" s="330">
        <v>100.91472596687954</v>
      </c>
      <c r="M18" s="356">
        <v>7059</v>
      </c>
      <c r="N18" s="330">
        <v>55.605108937647543</v>
      </c>
      <c r="O18" s="356">
        <v>2740</v>
      </c>
      <c r="P18" s="330">
        <v>21.583510198208565</v>
      </c>
      <c r="Q18" s="356">
        <v>3012</v>
      </c>
      <c r="R18" s="330">
        <v>23.726106831023433</v>
      </c>
      <c r="S18" s="232">
        <v>4545</v>
      </c>
      <c r="T18" s="330">
        <v>35.801844471116034</v>
      </c>
      <c r="U18" s="87">
        <v>2134</v>
      </c>
      <c r="V18" s="330">
        <v>16.809930935393094</v>
      </c>
      <c r="W18" s="356">
        <v>1036</v>
      </c>
      <c r="X18" s="330">
        <v>8.1607724691036765</v>
      </c>
      <c r="Y18" s="356">
        <v>1375</v>
      </c>
      <c r="Z18" s="330">
        <v>10.831141066619264</v>
      </c>
      <c r="AA18" s="87">
        <v>121</v>
      </c>
      <c r="AB18" s="330">
        <v>0.95314041386249515</v>
      </c>
      <c r="AC18" s="232">
        <v>62</v>
      </c>
      <c r="AD18" s="330">
        <v>0.48838599718574133</v>
      </c>
      <c r="AE18" s="232">
        <v>11</v>
      </c>
      <c r="AF18" s="330">
        <v>8.6649128532954103E-2</v>
      </c>
      <c r="AG18" s="232">
        <v>48</v>
      </c>
      <c r="AH18" s="330">
        <v>0.37810528814379973</v>
      </c>
      <c r="AI18" s="84">
        <v>17477</v>
      </c>
      <c r="AJ18" s="323">
        <v>137.66971085185807</v>
      </c>
      <c r="AK18" s="495">
        <v>89</v>
      </c>
      <c r="AL18" s="330">
        <v>0.70107022176662859</v>
      </c>
      <c r="AM18" s="86">
        <v>98</v>
      </c>
      <c r="AN18" s="330">
        <v>0.7719649632935911</v>
      </c>
      <c r="AO18" s="85">
        <v>187</v>
      </c>
      <c r="AP18" s="330">
        <v>1.4730351850602197</v>
      </c>
      <c r="AQ18" s="84">
        <v>2764</v>
      </c>
      <c r="AR18" s="326">
        <v>20.577801436128038</v>
      </c>
      <c r="AS18" s="86">
        <v>299</v>
      </c>
      <c r="AT18" s="330">
        <v>2.2260356835753559</v>
      </c>
      <c r="AU18" s="85">
        <v>934</v>
      </c>
      <c r="AV18" s="330">
        <v>6.9535696603992712</v>
      </c>
      <c r="AW18" s="83" t="s">
        <v>43</v>
      </c>
    </row>
    <row r="19" spans="1:49" s="82" customFormat="1" ht="36.75" customHeight="1">
      <c r="A19" s="83" t="s">
        <v>44</v>
      </c>
      <c r="B19" s="490">
        <v>1034509</v>
      </c>
      <c r="C19" s="85">
        <v>9083</v>
      </c>
      <c r="D19" s="330">
        <v>87.800106137307651</v>
      </c>
      <c r="E19" s="232">
        <v>5947</v>
      </c>
      <c r="F19" s="330">
        <v>57.486208433179407</v>
      </c>
      <c r="G19" s="232">
        <v>1663</v>
      </c>
      <c r="H19" s="330">
        <v>16.075258890932801</v>
      </c>
      <c r="I19" s="232">
        <v>1473</v>
      </c>
      <c r="J19" s="326">
        <v>14.238638813195438</v>
      </c>
      <c r="K19" s="495">
        <v>8994</v>
      </c>
      <c r="L19" s="330">
        <v>93.48080355658044</v>
      </c>
      <c r="M19" s="356">
        <v>4883</v>
      </c>
      <c r="N19" s="330">
        <v>50.752364216898187</v>
      </c>
      <c r="O19" s="356">
        <v>2204</v>
      </c>
      <c r="P19" s="330">
        <v>22.90768190334704</v>
      </c>
      <c r="Q19" s="356">
        <v>1907</v>
      </c>
      <c r="R19" s="330">
        <v>19.820757436335214</v>
      </c>
      <c r="S19" s="232">
        <v>2954</v>
      </c>
      <c r="T19" s="330">
        <v>30.702945708932472</v>
      </c>
      <c r="U19" s="87">
        <v>1213</v>
      </c>
      <c r="V19" s="330">
        <v>12.607539994900165</v>
      </c>
      <c r="W19" s="356">
        <v>1111</v>
      </c>
      <c r="X19" s="330">
        <v>11.547384117340545</v>
      </c>
      <c r="Y19" s="356">
        <v>630</v>
      </c>
      <c r="Z19" s="330">
        <v>6.5480215966917585</v>
      </c>
      <c r="AA19" s="87">
        <v>31</v>
      </c>
      <c r="AB19" s="330">
        <v>0.322204237297531</v>
      </c>
      <c r="AC19" s="232">
        <v>23</v>
      </c>
      <c r="AD19" s="330">
        <v>0.23905475670461976</v>
      </c>
      <c r="AE19" s="232">
        <v>0</v>
      </c>
      <c r="AF19" s="330">
        <v>0</v>
      </c>
      <c r="AG19" s="232">
        <v>8</v>
      </c>
      <c r="AH19" s="330">
        <v>8.3149480592911218E-2</v>
      </c>
      <c r="AI19" s="84">
        <v>11979</v>
      </c>
      <c r="AJ19" s="323">
        <v>124.50595350281044</v>
      </c>
      <c r="AK19" s="495">
        <v>82</v>
      </c>
      <c r="AL19" s="330">
        <v>0.85228217607734003</v>
      </c>
      <c r="AM19" s="86">
        <v>36</v>
      </c>
      <c r="AN19" s="330">
        <v>0.37417266266810051</v>
      </c>
      <c r="AO19" s="85">
        <v>118</v>
      </c>
      <c r="AP19" s="330">
        <v>1.2264548387454406</v>
      </c>
      <c r="AQ19" s="84">
        <v>1924</v>
      </c>
      <c r="AR19" s="326">
        <v>18.598194892456227</v>
      </c>
      <c r="AS19" s="86">
        <v>149</v>
      </c>
      <c r="AT19" s="330">
        <v>1.4402967978045624</v>
      </c>
      <c r="AU19" s="85">
        <v>1041</v>
      </c>
      <c r="AV19" s="330">
        <v>10.062744741708386</v>
      </c>
      <c r="AW19" s="83" t="s">
        <v>44</v>
      </c>
    </row>
    <row r="20" spans="1:49" s="82" customFormat="1" ht="36.75" customHeight="1">
      <c r="A20" s="83" t="s">
        <v>45</v>
      </c>
      <c r="B20" s="490">
        <v>821551</v>
      </c>
      <c r="C20" s="85">
        <v>7228</v>
      </c>
      <c r="D20" s="330">
        <v>87.979930643380627</v>
      </c>
      <c r="E20" s="232">
        <v>4950</v>
      </c>
      <c r="F20" s="330">
        <v>60.251889414047334</v>
      </c>
      <c r="G20" s="232">
        <v>1294</v>
      </c>
      <c r="H20" s="330">
        <v>15.75069593975298</v>
      </c>
      <c r="I20" s="232">
        <v>984</v>
      </c>
      <c r="J20" s="326">
        <v>11.977345289580319</v>
      </c>
      <c r="K20" s="495">
        <v>7067</v>
      </c>
      <c r="L20" s="330">
        <v>89.922191283472699</v>
      </c>
      <c r="M20" s="356">
        <v>4176</v>
      </c>
      <c r="N20" s="330">
        <v>53.136418678333385</v>
      </c>
      <c r="O20" s="356">
        <v>1480</v>
      </c>
      <c r="P20" s="330">
        <v>18.831872520098997</v>
      </c>
      <c r="Q20" s="356">
        <v>1411</v>
      </c>
      <c r="R20" s="330">
        <v>17.953900085040324</v>
      </c>
      <c r="S20" s="232">
        <v>2098</v>
      </c>
      <c r="T20" s="330">
        <v>26.69545172105925</v>
      </c>
      <c r="U20" s="87">
        <v>1285</v>
      </c>
      <c r="V20" s="330">
        <v>16.35064607319406</v>
      </c>
      <c r="W20" s="356">
        <v>365</v>
      </c>
      <c r="X20" s="330">
        <v>4.644346939078468</v>
      </c>
      <c r="Y20" s="356">
        <v>448</v>
      </c>
      <c r="Z20" s="330">
        <v>5.7004587087867229</v>
      </c>
      <c r="AA20" s="87">
        <v>94</v>
      </c>
      <c r="AB20" s="330">
        <v>1.1960783897900713</v>
      </c>
      <c r="AC20" s="232">
        <v>53</v>
      </c>
      <c r="AD20" s="330">
        <v>0.67438462403057209</v>
      </c>
      <c r="AE20" s="232">
        <v>2</v>
      </c>
      <c r="AF20" s="330">
        <v>2.5448476378512157E-2</v>
      </c>
      <c r="AG20" s="232">
        <v>39</v>
      </c>
      <c r="AH20" s="330">
        <v>0.496245289380987</v>
      </c>
      <c r="AI20" s="84">
        <v>9259</v>
      </c>
      <c r="AJ20" s="323">
        <v>117.81372139432202</v>
      </c>
      <c r="AK20" s="495">
        <v>90</v>
      </c>
      <c r="AL20" s="330">
        <v>1.1451814370330471</v>
      </c>
      <c r="AM20" s="86">
        <v>17</v>
      </c>
      <c r="AN20" s="330">
        <v>0.21631204921735334</v>
      </c>
      <c r="AO20" s="85">
        <v>107</v>
      </c>
      <c r="AP20" s="330">
        <v>1.3614934862504005</v>
      </c>
      <c r="AQ20" s="84">
        <v>1892</v>
      </c>
      <c r="AR20" s="326">
        <v>23.029611064924758</v>
      </c>
      <c r="AS20" s="86">
        <v>179</v>
      </c>
      <c r="AT20" s="330">
        <v>2.1788056980029236</v>
      </c>
      <c r="AU20" s="85">
        <v>426</v>
      </c>
      <c r="AV20" s="330">
        <v>5.1853141192695276</v>
      </c>
      <c r="AW20" s="83" t="s">
        <v>45</v>
      </c>
    </row>
    <row r="21" spans="1:49" s="82" customFormat="1" ht="36.75" customHeight="1">
      <c r="A21" s="83" t="s">
        <v>46</v>
      </c>
      <c r="B21" s="490">
        <v>3513974</v>
      </c>
      <c r="C21" s="85">
        <v>30339</v>
      </c>
      <c r="D21" s="330">
        <v>86.338145928228272</v>
      </c>
      <c r="E21" s="232">
        <v>18939</v>
      </c>
      <c r="F21" s="330">
        <v>53.896243967655998</v>
      </c>
      <c r="G21" s="232">
        <v>7678</v>
      </c>
      <c r="H21" s="330">
        <v>21.849905548532799</v>
      </c>
      <c r="I21" s="232">
        <v>3722</v>
      </c>
      <c r="J21" s="326">
        <v>10.591996412039475</v>
      </c>
      <c r="K21" s="495">
        <v>26081</v>
      </c>
      <c r="L21" s="330">
        <v>80.393477281185341</v>
      </c>
      <c r="M21" s="356">
        <v>13991</v>
      </c>
      <c r="N21" s="330">
        <v>43.126610967411686</v>
      </c>
      <c r="O21" s="356">
        <v>5339</v>
      </c>
      <c r="P21" s="330">
        <v>16.457220781574655</v>
      </c>
      <c r="Q21" s="356">
        <v>6751</v>
      </c>
      <c r="R21" s="330">
        <v>20.809645532199006</v>
      </c>
      <c r="S21" s="232">
        <v>8171</v>
      </c>
      <c r="T21" s="330">
        <v>25.18672991313851</v>
      </c>
      <c r="U21" s="87">
        <v>4148</v>
      </c>
      <c r="V21" s="330">
        <v>12.786018318406381</v>
      </c>
      <c r="W21" s="356">
        <v>1441</v>
      </c>
      <c r="X21" s="330">
        <v>4.4418159105167776</v>
      </c>
      <c r="Y21" s="356">
        <v>2582</v>
      </c>
      <c r="Z21" s="330">
        <v>7.9588956842153502</v>
      </c>
      <c r="AA21" s="87">
        <v>125</v>
      </c>
      <c r="AB21" s="330">
        <v>0.38530672367425206</v>
      </c>
      <c r="AC21" s="232">
        <v>41</v>
      </c>
      <c r="AD21" s="330">
        <v>0.12638060536515466</v>
      </c>
      <c r="AE21" s="232">
        <v>4</v>
      </c>
      <c r="AF21" s="330">
        <v>1.2329815157576066E-2</v>
      </c>
      <c r="AG21" s="232">
        <v>80</v>
      </c>
      <c r="AH21" s="330">
        <v>0.24659630315152131</v>
      </c>
      <c r="AI21" s="84">
        <v>34377</v>
      </c>
      <c r="AJ21" s="323">
        <v>105.96551391799811</v>
      </c>
      <c r="AK21" s="495">
        <v>281</v>
      </c>
      <c r="AL21" s="330">
        <v>0.8661695148197186</v>
      </c>
      <c r="AM21" s="86">
        <v>131</v>
      </c>
      <c r="AN21" s="330">
        <v>0.40380144641061616</v>
      </c>
      <c r="AO21" s="85">
        <v>412</v>
      </c>
      <c r="AP21" s="330">
        <v>1.2699709612303347</v>
      </c>
      <c r="AQ21" s="84">
        <v>5526</v>
      </c>
      <c r="AR21" s="326">
        <v>15.725785108256352</v>
      </c>
      <c r="AS21" s="86">
        <v>654</v>
      </c>
      <c r="AT21" s="330">
        <v>1.8611406914223041</v>
      </c>
      <c r="AU21" s="85">
        <v>1402</v>
      </c>
      <c r="AV21" s="330">
        <v>3.9897847849756429</v>
      </c>
      <c r="AW21" s="83" t="s">
        <v>46</v>
      </c>
    </row>
    <row r="22" spans="1:49" s="82" customFormat="1" ht="36.75" customHeight="1">
      <c r="A22" s="83" t="s">
        <v>47</v>
      </c>
      <c r="B22" s="490">
        <v>3029159</v>
      </c>
      <c r="C22" s="85">
        <v>39137</v>
      </c>
      <c r="D22" s="330">
        <v>129.20087720717203</v>
      </c>
      <c r="E22" s="232">
        <v>26377</v>
      </c>
      <c r="F22" s="330">
        <v>87.076974170058421</v>
      </c>
      <c r="G22" s="232">
        <v>7529</v>
      </c>
      <c r="H22" s="330">
        <v>24.855083539688739</v>
      </c>
      <c r="I22" s="232">
        <v>5231</v>
      </c>
      <c r="J22" s="326">
        <v>17.268819497424861</v>
      </c>
      <c r="K22" s="495">
        <v>25740</v>
      </c>
      <c r="L22" s="330">
        <v>92.396040395328725</v>
      </c>
      <c r="M22" s="356">
        <v>14389</v>
      </c>
      <c r="N22" s="330">
        <v>51.650607041506795</v>
      </c>
      <c r="O22" s="356">
        <v>4579</v>
      </c>
      <c r="P22" s="330">
        <v>16.436731506224174</v>
      </c>
      <c r="Q22" s="356">
        <v>6772</v>
      </c>
      <c r="R22" s="330">
        <v>24.308701847597749</v>
      </c>
      <c r="S22" s="232">
        <v>8591</v>
      </c>
      <c r="T22" s="330">
        <v>30.83816561912467</v>
      </c>
      <c r="U22" s="87">
        <v>4878</v>
      </c>
      <c r="V22" s="330">
        <v>17.510018844149709</v>
      </c>
      <c r="W22" s="356">
        <v>1378</v>
      </c>
      <c r="X22" s="330">
        <v>4.9464546878307294</v>
      </c>
      <c r="Y22" s="356">
        <v>2335</v>
      </c>
      <c r="Z22" s="330">
        <v>8.3816920871442324</v>
      </c>
      <c r="AA22" s="87">
        <v>118</v>
      </c>
      <c r="AB22" s="330">
        <v>0.42357159155589702</v>
      </c>
      <c r="AC22" s="232">
        <v>53</v>
      </c>
      <c r="AD22" s="330">
        <v>0.19024825722425884</v>
      </c>
      <c r="AE22" s="232">
        <v>2</v>
      </c>
      <c r="AF22" s="330">
        <v>7.1791795178965589E-3</v>
      </c>
      <c r="AG22" s="232">
        <v>63</v>
      </c>
      <c r="AH22" s="330">
        <v>0.22614415481374162</v>
      </c>
      <c r="AI22" s="84">
        <v>34449</v>
      </c>
      <c r="AJ22" s="323">
        <v>123.65777760600929</v>
      </c>
      <c r="AK22" s="495">
        <v>314</v>
      </c>
      <c r="AL22" s="330">
        <v>1.1271311843097598</v>
      </c>
      <c r="AM22" s="86">
        <v>144</v>
      </c>
      <c r="AN22" s="330">
        <v>0.51690092528855225</v>
      </c>
      <c r="AO22" s="85">
        <v>458</v>
      </c>
      <c r="AP22" s="330">
        <v>1.6440321095983121</v>
      </c>
      <c r="AQ22" s="84">
        <v>4680</v>
      </c>
      <c r="AR22" s="326">
        <v>15.449832775367685</v>
      </c>
      <c r="AS22" s="86">
        <v>556</v>
      </c>
      <c r="AT22" s="330">
        <v>1.8354929536547933</v>
      </c>
      <c r="AU22" s="85">
        <v>2415</v>
      </c>
      <c r="AV22" s="330">
        <v>7.9725098616480681</v>
      </c>
      <c r="AW22" s="83" t="s">
        <v>47</v>
      </c>
    </row>
    <row r="23" spans="1:49" s="82" customFormat="1" ht="36.75" customHeight="1">
      <c r="A23" s="83" t="s">
        <v>48</v>
      </c>
      <c r="B23" s="490">
        <v>8470105</v>
      </c>
      <c r="C23" s="85">
        <v>98760</v>
      </c>
      <c r="D23" s="330">
        <v>116.59831843879149</v>
      </c>
      <c r="E23" s="232">
        <v>64099</v>
      </c>
      <c r="F23" s="330">
        <v>75.676747808911458</v>
      </c>
      <c r="G23" s="232">
        <v>19262</v>
      </c>
      <c r="H23" s="330">
        <v>22.741158462616461</v>
      </c>
      <c r="I23" s="232">
        <v>15399</v>
      </c>
      <c r="J23" s="326">
        <v>18.180412167263569</v>
      </c>
      <c r="K23" s="495">
        <v>101320</v>
      </c>
      <c r="L23" s="330">
        <v>129.49535834376815</v>
      </c>
      <c r="M23" s="356">
        <v>51317</v>
      </c>
      <c r="N23" s="330">
        <v>65.587379630153478</v>
      </c>
      <c r="O23" s="356">
        <v>21440</v>
      </c>
      <c r="P23" s="330">
        <v>27.402097146569183</v>
      </c>
      <c r="Q23" s="356">
        <v>28563</v>
      </c>
      <c r="R23" s="330">
        <v>36.505881567045499</v>
      </c>
      <c r="S23" s="232">
        <v>18411</v>
      </c>
      <c r="T23" s="330">
        <v>23.530784074882703</v>
      </c>
      <c r="U23" s="87">
        <v>8096</v>
      </c>
      <c r="V23" s="330">
        <v>10.347359071764183</v>
      </c>
      <c r="W23" s="356">
        <v>3003</v>
      </c>
      <c r="X23" s="330">
        <v>3.8380829165647037</v>
      </c>
      <c r="Y23" s="356">
        <v>7312</v>
      </c>
      <c r="Z23" s="330">
        <v>9.3453420865538188</v>
      </c>
      <c r="AA23" s="87">
        <v>456</v>
      </c>
      <c r="AB23" s="330">
        <v>0.58280579752031469</v>
      </c>
      <c r="AC23" s="232">
        <v>84</v>
      </c>
      <c r="AD23" s="330">
        <v>0.1073589627011106</v>
      </c>
      <c r="AE23" s="232">
        <v>18</v>
      </c>
      <c r="AF23" s="330">
        <v>2.3005492007380841E-2</v>
      </c>
      <c r="AG23" s="232">
        <v>354</v>
      </c>
      <c r="AH23" s="330">
        <v>0.45244134281182324</v>
      </c>
      <c r="AI23" s="84">
        <v>120187</v>
      </c>
      <c r="AJ23" s="323">
        <v>153.60894821617117</v>
      </c>
      <c r="AK23" s="495">
        <v>1159</v>
      </c>
      <c r="AL23" s="330">
        <v>1.4812980686974666</v>
      </c>
      <c r="AM23" s="86">
        <v>571</v>
      </c>
      <c r="AN23" s="330">
        <v>0.72978532978969235</v>
      </c>
      <c r="AO23" s="85">
        <v>1730</v>
      </c>
      <c r="AP23" s="330">
        <v>2.2110833984871587</v>
      </c>
      <c r="AQ23" s="84">
        <v>13504</v>
      </c>
      <c r="AR23" s="326">
        <v>15.943131755745648</v>
      </c>
      <c r="AS23" s="86">
        <v>1558</v>
      </c>
      <c r="AT23" s="330">
        <v>1.8394104913693512</v>
      </c>
      <c r="AU23" s="85">
        <v>5003</v>
      </c>
      <c r="AV23" s="330">
        <v>5.9066564109890018</v>
      </c>
      <c r="AW23" s="83" t="s">
        <v>48</v>
      </c>
    </row>
    <row r="24" spans="1:49" s="82" customFormat="1" ht="36.75" customHeight="1">
      <c r="A24" s="83" t="s">
        <v>49</v>
      </c>
      <c r="B24" s="490">
        <v>4789080</v>
      </c>
      <c r="C24" s="85">
        <v>58753</v>
      </c>
      <c r="D24" s="330">
        <v>122.68118302471456</v>
      </c>
      <c r="E24" s="232">
        <v>38741</v>
      </c>
      <c r="F24" s="330">
        <v>80.894451543929108</v>
      </c>
      <c r="G24" s="232">
        <v>11127</v>
      </c>
      <c r="H24" s="330">
        <v>23.23410759477812</v>
      </c>
      <c r="I24" s="232">
        <v>8885</v>
      </c>
      <c r="J24" s="326">
        <v>18.552623886007332</v>
      </c>
      <c r="K24" s="495">
        <v>53273</v>
      </c>
      <c r="L24" s="330">
        <v>120.14589902013044</v>
      </c>
      <c r="M24" s="356">
        <v>27593</v>
      </c>
      <c r="N24" s="330">
        <v>62.230131429851134</v>
      </c>
      <c r="O24" s="356">
        <v>11438</v>
      </c>
      <c r="P24" s="330">
        <v>25.7959715614336</v>
      </c>
      <c r="Q24" s="356">
        <v>14242</v>
      </c>
      <c r="R24" s="330">
        <v>32.11979602884572</v>
      </c>
      <c r="S24" s="232">
        <v>12998</v>
      </c>
      <c r="T24" s="330">
        <v>29.314219125329075</v>
      </c>
      <c r="U24" s="87">
        <v>6058</v>
      </c>
      <c r="V24" s="330">
        <v>13.662528039794084</v>
      </c>
      <c r="W24" s="356">
        <v>3334</v>
      </c>
      <c r="X24" s="330">
        <v>7.5191265243766061</v>
      </c>
      <c r="Y24" s="356">
        <v>3606</v>
      </c>
      <c r="Z24" s="330">
        <v>8.1325645611583806</v>
      </c>
      <c r="AA24" s="87">
        <v>376</v>
      </c>
      <c r="AB24" s="330">
        <v>0.84798787437480627</v>
      </c>
      <c r="AC24" s="232">
        <v>97</v>
      </c>
      <c r="AD24" s="330">
        <v>0.21876282929350055</v>
      </c>
      <c r="AE24" s="232">
        <v>95</v>
      </c>
      <c r="AF24" s="330">
        <v>0.21425225549363455</v>
      </c>
      <c r="AG24" s="232">
        <v>184</v>
      </c>
      <c r="AH24" s="330">
        <v>0.41497278958767114</v>
      </c>
      <c r="AI24" s="84">
        <v>66647</v>
      </c>
      <c r="AJ24" s="323">
        <v>150.30810601983433</v>
      </c>
      <c r="AK24" s="495">
        <v>815</v>
      </c>
      <c r="AL24" s="330">
        <v>1.8380588234453912</v>
      </c>
      <c r="AM24" s="86">
        <v>313</v>
      </c>
      <c r="AN24" s="330">
        <v>0.70590479967902753</v>
      </c>
      <c r="AO24" s="85">
        <v>1128</v>
      </c>
      <c r="AP24" s="330">
        <v>2.5439636231244189</v>
      </c>
      <c r="AQ24" s="84">
        <v>6817</v>
      </c>
      <c r="AR24" s="326">
        <v>14.234466745178615</v>
      </c>
      <c r="AS24" s="86">
        <v>1274</v>
      </c>
      <c r="AT24" s="330">
        <v>2.6602186641275569</v>
      </c>
      <c r="AU24" s="85">
        <v>2018</v>
      </c>
      <c r="AV24" s="330">
        <v>4.2137529546384691</v>
      </c>
      <c r="AW24" s="83" t="s">
        <v>49</v>
      </c>
    </row>
    <row r="25" spans="1:49" s="82" customFormat="1" ht="36.75" customHeight="1">
      <c r="A25" s="83" t="s">
        <v>50</v>
      </c>
      <c r="B25" s="490">
        <v>1103670</v>
      </c>
      <c r="C25" s="85">
        <v>4727</v>
      </c>
      <c r="D25" s="330">
        <v>42.829831380756929</v>
      </c>
      <c r="E25" s="232">
        <v>3085</v>
      </c>
      <c r="F25" s="330">
        <v>27.952195855645254</v>
      </c>
      <c r="G25" s="232">
        <v>1073</v>
      </c>
      <c r="H25" s="330">
        <v>9.7221089637301006</v>
      </c>
      <c r="I25" s="232">
        <v>569</v>
      </c>
      <c r="J25" s="326">
        <v>5.1555265613815724</v>
      </c>
      <c r="K25" s="495">
        <v>6490</v>
      </c>
      <c r="L25" s="330">
        <v>67.155229295270189</v>
      </c>
      <c r="M25" s="356">
        <v>3488</v>
      </c>
      <c r="N25" s="330">
        <v>36.092055436348602</v>
      </c>
      <c r="O25" s="356">
        <v>1306</v>
      </c>
      <c r="P25" s="330">
        <v>13.513825802715388</v>
      </c>
      <c r="Q25" s="356">
        <v>1696</v>
      </c>
      <c r="R25" s="330">
        <v>17.549348056206199</v>
      </c>
      <c r="S25" s="232">
        <v>1526</v>
      </c>
      <c r="T25" s="330">
        <v>15.790274253402513</v>
      </c>
      <c r="U25" s="87">
        <v>536</v>
      </c>
      <c r="V25" s="330">
        <v>5.5462562253104508</v>
      </c>
      <c r="W25" s="356">
        <v>304</v>
      </c>
      <c r="X25" s="330">
        <v>3.1456378591313001</v>
      </c>
      <c r="Y25" s="356">
        <v>686</v>
      </c>
      <c r="Z25" s="330">
        <v>7.0983801689607633</v>
      </c>
      <c r="AA25" s="87">
        <v>10</v>
      </c>
      <c r="AB25" s="330">
        <v>0.10347492957668751</v>
      </c>
      <c r="AC25" s="232">
        <v>4</v>
      </c>
      <c r="AD25" s="330">
        <v>4.1389971830674999E-2</v>
      </c>
      <c r="AE25" s="232">
        <v>1</v>
      </c>
      <c r="AF25" s="330">
        <v>1.034749295766875E-2</v>
      </c>
      <c r="AG25" s="232">
        <v>5</v>
      </c>
      <c r="AH25" s="330">
        <v>5.1737464788343755E-2</v>
      </c>
      <c r="AI25" s="84">
        <v>8026</v>
      </c>
      <c r="AJ25" s="323">
        <v>83.048978478249396</v>
      </c>
      <c r="AK25" s="495">
        <v>68</v>
      </c>
      <c r="AL25" s="330">
        <v>0.70362952112147503</v>
      </c>
      <c r="AM25" s="86">
        <v>71</v>
      </c>
      <c r="AN25" s="330">
        <v>0.7346719999944813</v>
      </c>
      <c r="AO25" s="85">
        <v>139</v>
      </c>
      <c r="AP25" s="330">
        <v>1.4383015211159562</v>
      </c>
      <c r="AQ25" s="84">
        <v>1187</v>
      </c>
      <c r="AR25" s="326">
        <v>10.755026411880364</v>
      </c>
      <c r="AS25" s="86">
        <v>219</v>
      </c>
      <c r="AT25" s="330">
        <v>1.9842887819728723</v>
      </c>
      <c r="AU25" s="85">
        <v>829</v>
      </c>
      <c r="AV25" s="330">
        <v>7.5113031975137492</v>
      </c>
      <c r="AW25" s="83" t="s">
        <v>50</v>
      </c>
    </row>
    <row r="26" spans="1:49" s="82" customFormat="1" ht="36.75" customHeight="1">
      <c r="A26" s="83" t="s">
        <v>51</v>
      </c>
      <c r="B26" s="490">
        <v>522532</v>
      </c>
      <c r="C26" s="85">
        <v>2136</v>
      </c>
      <c r="D26" s="330">
        <v>40.877879249500516</v>
      </c>
      <c r="E26" s="232">
        <v>1509</v>
      </c>
      <c r="F26" s="330">
        <v>28.878614132722973</v>
      </c>
      <c r="G26" s="232">
        <v>354</v>
      </c>
      <c r="H26" s="330">
        <v>6.7747047070801401</v>
      </c>
      <c r="I26" s="232">
        <v>273</v>
      </c>
      <c r="J26" s="326">
        <v>5.2245604096973963</v>
      </c>
      <c r="K26" s="495">
        <v>3564</v>
      </c>
      <c r="L26" s="330">
        <v>76.850536774980014</v>
      </c>
      <c r="M26" s="356">
        <v>2332</v>
      </c>
      <c r="N26" s="330">
        <v>50.284919124369644</v>
      </c>
      <c r="O26" s="356">
        <v>493</v>
      </c>
      <c r="P26" s="330">
        <v>10.630559660512107</v>
      </c>
      <c r="Q26" s="356">
        <v>739</v>
      </c>
      <c r="R26" s="330">
        <v>15.935057990098269</v>
      </c>
      <c r="S26" s="232">
        <v>429</v>
      </c>
      <c r="T26" s="330">
        <v>9.250527574766112</v>
      </c>
      <c r="U26" s="87">
        <v>203</v>
      </c>
      <c r="V26" s="330">
        <v>4.3772892719755729</v>
      </c>
      <c r="W26" s="356">
        <v>74</v>
      </c>
      <c r="X26" s="330">
        <v>1.5956620991438049</v>
      </c>
      <c r="Y26" s="356">
        <v>152</v>
      </c>
      <c r="Z26" s="330">
        <v>3.2775762036467344</v>
      </c>
      <c r="AA26" s="87">
        <v>39</v>
      </c>
      <c r="AB26" s="330">
        <v>0.84095705225146478</v>
      </c>
      <c r="AC26" s="232">
        <v>5</v>
      </c>
      <c r="AD26" s="330">
        <v>0.10781500669890573</v>
      </c>
      <c r="AE26" s="232">
        <v>3</v>
      </c>
      <c r="AF26" s="330">
        <v>6.4689004019343438E-2</v>
      </c>
      <c r="AG26" s="232">
        <v>31</v>
      </c>
      <c r="AH26" s="330">
        <v>0.66845304153321561</v>
      </c>
      <c r="AI26" s="84">
        <v>4032</v>
      </c>
      <c r="AJ26" s="323">
        <v>86.942021401997593</v>
      </c>
      <c r="AK26" s="495">
        <v>45</v>
      </c>
      <c r="AL26" s="330">
        <v>0.9703350602901516</v>
      </c>
      <c r="AM26" s="86">
        <v>30</v>
      </c>
      <c r="AN26" s="330">
        <v>0.64689004019343443</v>
      </c>
      <c r="AO26" s="85">
        <v>75</v>
      </c>
      <c r="AP26" s="330">
        <v>1.617225100483586</v>
      </c>
      <c r="AQ26" s="84">
        <v>493</v>
      </c>
      <c r="AR26" s="326">
        <v>9.4348288717246014</v>
      </c>
      <c r="AS26" s="86">
        <v>62</v>
      </c>
      <c r="AT26" s="330">
        <v>1.1865302029349398</v>
      </c>
      <c r="AU26" s="85">
        <v>1941</v>
      </c>
      <c r="AV26" s="330">
        <v>37.146050385430939</v>
      </c>
      <c r="AW26" s="83" t="s">
        <v>51</v>
      </c>
    </row>
    <row r="27" spans="1:49" s="82" customFormat="1" ht="36.75" customHeight="1">
      <c r="A27" s="83" t="s">
        <v>52</v>
      </c>
      <c r="B27" s="490">
        <v>568490</v>
      </c>
      <c r="C27" s="85">
        <v>3027</v>
      </c>
      <c r="D27" s="330">
        <v>53.246319196467837</v>
      </c>
      <c r="E27" s="232">
        <v>2123</v>
      </c>
      <c r="F27" s="330">
        <v>37.344544319161287</v>
      </c>
      <c r="G27" s="232">
        <v>569</v>
      </c>
      <c r="H27" s="330">
        <v>10.008971134056889</v>
      </c>
      <c r="I27" s="232">
        <v>335</v>
      </c>
      <c r="J27" s="326">
        <v>5.8928037432496616</v>
      </c>
      <c r="K27" s="495">
        <v>4199</v>
      </c>
      <c r="L27" s="330">
        <v>83.545341436950679</v>
      </c>
      <c r="M27" s="356">
        <v>2633</v>
      </c>
      <c r="N27" s="330">
        <v>52.387445583112921</v>
      </c>
      <c r="O27" s="356">
        <v>768</v>
      </c>
      <c r="P27" s="330">
        <v>15.280500648625418</v>
      </c>
      <c r="Q27" s="356">
        <v>798</v>
      </c>
      <c r="R27" s="330">
        <v>15.877395205212347</v>
      </c>
      <c r="S27" s="232">
        <v>746</v>
      </c>
      <c r="T27" s="330">
        <v>14.842777973795</v>
      </c>
      <c r="U27" s="87">
        <v>390</v>
      </c>
      <c r="V27" s="330">
        <v>7.7596292356300944</v>
      </c>
      <c r="W27" s="356">
        <v>104</v>
      </c>
      <c r="X27" s="330">
        <v>2.0692344628346917</v>
      </c>
      <c r="Y27" s="356">
        <v>252</v>
      </c>
      <c r="Z27" s="330">
        <v>5.0139142753302144</v>
      </c>
      <c r="AA27" s="87">
        <v>12</v>
      </c>
      <c r="AB27" s="330">
        <v>0.23875782263477216</v>
      </c>
      <c r="AC27" s="232">
        <v>2</v>
      </c>
      <c r="AD27" s="330">
        <v>3.9792970439128689E-2</v>
      </c>
      <c r="AE27" s="232">
        <v>1</v>
      </c>
      <c r="AF27" s="330">
        <v>1.9896485219564344E-2</v>
      </c>
      <c r="AG27" s="232">
        <v>9</v>
      </c>
      <c r="AH27" s="330">
        <v>0.17906836697607911</v>
      </c>
      <c r="AI27" s="84">
        <v>4957</v>
      </c>
      <c r="AJ27" s="323">
        <v>98.626877233380455</v>
      </c>
      <c r="AK27" s="495">
        <v>50</v>
      </c>
      <c r="AL27" s="330">
        <v>0.99482426097821719</v>
      </c>
      <c r="AM27" s="86">
        <v>22</v>
      </c>
      <c r="AN27" s="330">
        <v>0.4377226748304156</v>
      </c>
      <c r="AO27" s="85">
        <v>72</v>
      </c>
      <c r="AP27" s="330">
        <v>1.4325469358086329</v>
      </c>
      <c r="AQ27" s="84">
        <v>731</v>
      </c>
      <c r="AR27" s="326">
        <v>12.858625481538812</v>
      </c>
      <c r="AS27" s="86">
        <v>107</v>
      </c>
      <c r="AT27" s="330">
        <v>1.882179106052877</v>
      </c>
      <c r="AU27" s="85">
        <v>389</v>
      </c>
      <c r="AV27" s="330">
        <v>6.842688525743637</v>
      </c>
      <c r="AW27" s="83" t="s">
        <v>52</v>
      </c>
    </row>
    <row r="28" spans="1:49" s="82" customFormat="1" ht="36.75" customHeight="1">
      <c r="A28" s="83" t="s">
        <v>53</v>
      </c>
      <c r="B28" s="490">
        <v>403763</v>
      </c>
      <c r="C28" s="85">
        <v>3670</v>
      </c>
      <c r="D28" s="330">
        <v>90.894906170203811</v>
      </c>
      <c r="E28" s="232">
        <v>2843</v>
      </c>
      <c r="F28" s="330">
        <v>70.412593526400386</v>
      </c>
      <c r="G28" s="232">
        <v>503</v>
      </c>
      <c r="H28" s="330">
        <v>12.457803216243191</v>
      </c>
      <c r="I28" s="232">
        <v>324</v>
      </c>
      <c r="J28" s="326">
        <v>8.0245094275602273</v>
      </c>
      <c r="K28" s="495">
        <v>2781</v>
      </c>
      <c r="L28" s="330">
        <v>79.326518523307797</v>
      </c>
      <c r="M28" s="356">
        <v>1591</v>
      </c>
      <c r="N28" s="330">
        <v>45.3824131501556</v>
      </c>
      <c r="O28" s="356">
        <v>487</v>
      </c>
      <c r="P28" s="330">
        <v>13.891411190525314</v>
      </c>
      <c r="Q28" s="356">
        <v>703</v>
      </c>
      <c r="R28" s="330">
        <v>20.052694182626894</v>
      </c>
      <c r="S28" s="232">
        <v>974</v>
      </c>
      <c r="T28" s="330">
        <v>27.782822381050629</v>
      </c>
      <c r="U28" s="87">
        <v>552</v>
      </c>
      <c r="V28" s="330">
        <v>15.745500979815141</v>
      </c>
      <c r="W28" s="356">
        <v>160</v>
      </c>
      <c r="X28" s="330">
        <v>4.5639133274826493</v>
      </c>
      <c r="Y28" s="356">
        <v>262</v>
      </c>
      <c r="Z28" s="330">
        <v>7.4734080737528394</v>
      </c>
      <c r="AA28" s="87">
        <v>11</v>
      </c>
      <c r="AB28" s="330">
        <v>0.31376904126443211</v>
      </c>
      <c r="AC28" s="232">
        <v>5</v>
      </c>
      <c r="AD28" s="330">
        <v>0.14262229148383279</v>
      </c>
      <c r="AE28" s="232">
        <v>0</v>
      </c>
      <c r="AF28" s="330">
        <v>0</v>
      </c>
      <c r="AG28" s="232">
        <v>6</v>
      </c>
      <c r="AH28" s="330">
        <v>0.17114674978059935</v>
      </c>
      <c r="AI28" s="84">
        <v>3766</v>
      </c>
      <c r="AJ28" s="323">
        <v>107.42310994562287</v>
      </c>
      <c r="AK28" s="495">
        <v>51</v>
      </c>
      <c r="AL28" s="330">
        <v>1.4547473731350946</v>
      </c>
      <c r="AM28" s="86">
        <v>23</v>
      </c>
      <c r="AN28" s="330">
        <v>0.65606254082563087</v>
      </c>
      <c r="AO28" s="85">
        <v>74</v>
      </c>
      <c r="AP28" s="330">
        <v>2.1108099139607255</v>
      </c>
      <c r="AQ28" s="84">
        <v>623</v>
      </c>
      <c r="AR28" s="326">
        <v>15.429843744969203</v>
      </c>
      <c r="AS28" s="86">
        <v>71</v>
      </c>
      <c r="AT28" s="330">
        <v>1.758457312829556</v>
      </c>
      <c r="AU28" s="85">
        <v>533</v>
      </c>
      <c r="AV28" s="330">
        <v>13.200813348424694</v>
      </c>
      <c r="AW28" s="83" t="s">
        <v>53</v>
      </c>
    </row>
    <row r="29" spans="1:49" s="82" customFormat="1" ht="36.75" customHeight="1">
      <c r="A29" s="83" t="s">
        <v>54</v>
      </c>
      <c r="B29" s="490">
        <v>402112</v>
      </c>
      <c r="C29" s="85">
        <v>4354</v>
      </c>
      <c r="D29" s="330">
        <v>108.27829062549736</v>
      </c>
      <c r="E29" s="232">
        <v>2764</v>
      </c>
      <c r="F29" s="330">
        <v>68.737068279484319</v>
      </c>
      <c r="G29" s="232">
        <v>1054</v>
      </c>
      <c r="H29" s="330">
        <v>26.211602737545757</v>
      </c>
      <c r="I29" s="232">
        <v>536</v>
      </c>
      <c r="J29" s="326">
        <v>13.329619608467294</v>
      </c>
      <c r="K29" s="495">
        <v>3089</v>
      </c>
      <c r="L29" s="330">
        <v>81.4502307185234</v>
      </c>
      <c r="M29" s="356">
        <v>1690</v>
      </c>
      <c r="N29" s="330">
        <v>44.561634805537238</v>
      </c>
      <c r="O29" s="356">
        <v>788</v>
      </c>
      <c r="P29" s="330">
        <v>20.77785102175346</v>
      </c>
      <c r="Q29" s="356">
        <v>611</v>
      </c>
      <c r="R29" s="330">
        <v>16.110744891232692</v>
      </c>
      <c r="S29" s="232">
        <v>1073</v>
      </c>
      <c r="T29" s="330">
        <v>28.292682926829261</v>
      </c>
      <c r="U29" s="87">
        <v>524</v>
      </c>
      <c r="V29" s="330">
        <v>13.816743572841132</v>
      </c>
      <c r="W29" s="356">
        <v>294</v>
      </c>
      <c r="X29" s="330">
        <v>7.7521423862887264</v>
      </c>
      <c r="Y29" s="356">
        <v>255</v>
      </c>
      <c r="Z29" s="330">
        <v>6.7237969676994052</v>
      </c>
      <c r="AA29" s="87">
        <v>13</v>
      </c>
      <c r="AB29" s="330">
        <v>0.34278180619644033</v>
      </c>
      <c r="AC29" s="232">
        <v>6</v>
      </c>
      <c r="AD29" s="330">
        <v>0.15820698747528014</v>
      </c>
      <c r="AE29" s="232">
        <v>0</v>
      </c>
      <c r="AF29" s="330">
        <v>0</v>
      </c>
      <c r="AG29" s="232">
        <v>7</v>
      </c>
      <c r="AH29" s="330">
        <v>0.18457481872116013</v>
      </c>
      <c r="AI29" s="84">
        <v>4175</v>
      </c>
      <c r="AJ29" s="323">
        <v>110.0856954515491</v>
      </c>
      <c r="AK29" s="495">
        <v>64</v>
      </c>
      <c r="AL29" s="330">
        <v>1.6875411997363214</v>
      </c>
      <c r="AM29" s="86">
        <v>60</v>
      </c>
      <c r="AN29" s="330">
        <v>1.5820698747528013</v>
      </c>
      <c r="AO29" s="85">
        <v>124</v>
      </c>
      <c r="AP29" s="330">
        <v>3.2696110744891227</v>
      </c>
      <c r="AQ29" s="84">
        <v>573</v>
      </c>
      <c r="AR29" s="326">
        <v>14.249761260544327</v>
      </c>
      <c r="AS29" s="86">
        <v>85</v>
      </c>
      <c r="AT29" s="330">
        <v>2.1138389304472387</v>
      </c>
      <c r="AU29" s="85">
        <v>229</v>
      </c>
      <c r="AV29" s="330">
        <v>5.6949307655578547</v>
      </c>
      <c r="AW29" s="83" t="s">
        <v>54</v>
      </c>
    </row>
    <row r="30" spans="1:49" s="82" customFormat="1" ht="36.75" customHeight="1">
      <c r="A30" s="83" t="s">
        <v>55</v>
      </c>
      <c r="B30" s="490">
        <v>928965</v>
      </c>
      <c r="C30" s="85">
        <v>8185</v>
      </c>
      <c r="D30" s="330">
        <v>88.108809266226402</v>
      </c>
      <c r="E30" s="232">
        <v>5180</v>
      </c>
      <c r="F30" s="330">
        <v>55.760981307153664</v>
      </c>
      <c r="G30" s="232">
        <v>2066</v>
      </c>
      <c r="H30" s="330">
        <v>22.23980451362538</v>
      </c>
      <c r="I30" s="232">
        <v>939</v>
      </c>
      <c r="J30" s="326">
        <v>10.108023445447353</v>
      </c>
      <c r="K30" s="495">
        <v>8564</v>
      </c>
      <c r="L30" s="330">
        <v>100.9953696697052</v>
      </c>
      <c r="M30" s="356">
        <v>4863</v>
      </c>
      <c r="N30" s="330">
        <v>57.349425817816019</v>
      </c>
      <c r="O30" s="356">
        <v>2504</v>
      </c>
      <c r="P30" s="330">
        <v>29.529706405060935</v>
      </c>
      <c r="Q30" s="356">
        <v>1197</v>
      </c>
      <c r="R30" s="330">
        <v>14.116237446828251</v>
      </c>
      <c r="S30" s="232">
        <v>3013</v>
      </c>
      <c r="T30" s="330">
        <v>35.53235039874145</v>
      </c>
      <c r="U30" s="87">
        <v>1222</v>
      </c>
      <c r="V30" s="330">
        <v>14.411062790329257</v>
      </c>
      <c r="W30" s="356">
        <v>982</v>
      </c>
      <c r="X30" s="330">
        <v>11.580739492719582</v>
      </c>
      <c r="Y30" s="356">
        <v>809</v>
      </c>
      <c r="Z30" s="330">
        <v>9.5405481156926104</v>
      </c>
      <c r="AA30" s="87">
        <v>39</v>
      </c>
      <c r="AB30" s="330">
        <v>0.45992753586157203</v>
      </c>
      <c r="AC30" s="232">
        <v>10</v>
      </c>
      <c r="AD30" s="330">
        <v>0.11793013740040309</v>
      </c>
      <c r="AE30" s="232">
        <v>1</v>
      </c>
      <c r="AF30" s="330">
        <v>1.1793013740040308E-2</v>
      </c>
      <c r="AG30" s="232">
        <v>28</v>
      </c>
      <c r="AH30" s="330">
        <v>0.33020438472112867</v>
      </c>
      <c r="AI30" s="84">
        <v>11616</v>
      </c>
      <c r="AJ30" s="323">
        <v>136.98764760430822</v>
      </c>
      <c r="AK30" s="495">
        <v>52</v>
      </c>
      <c r="AL30" s="330">
        <v>0.61323671448209605</v>
      </c>
      <c r="AM30" s="86">
        <v>59</v>
      </c>
      <c r="AN30" s="330">
        <v>0.69578781066237827</v>
      </c>
      <c r="AO30" s="85">
        <v>111</v>
      </c>
      <c r="AP30" s="330">
        <v>1.3090245251444743</v>
      </c>
      <c r="AQ30" s="84">
        <v>1410</v>
      </c>
      <c r="AR30" s="326">
        <v>15.178182170480049</v>
      </c>
      <c r="AS30" s="86">
        <v>208</v>
      </c>
      <c r="AT30" s="330">
        <v>2.239050986850958</v>
      </c>
      <c r="AU30" s="85">
        <v>664</v>
      </c>
      <c r="AV30" s="330">
        <v>7.1477396887934423</v>
      </c>
      <c r="AW30" s="83" t="s">
        <v>55</v>
      </c>
    </row>
    <row r="31" spans="1:49" s="82" customFormat="1" ht="36.75" customHeight="1">
      <c r="A31" s="83" t="s">
        <v>56</v>
      </c>
      <c r="B31" s="490">
        <v>880149</v>
      </c>
      <c r="C31" s="85">
        <v>6175</v>
      </c>
      <c r="D31" s="330">
        <v>70.158575423024971</v>
      </c>
      <c r="E31" s="232">
        <v>4109</v>
      </c>
      <c r="F31" s="330">
        <v>46.685277151936774</v>
      </c>
      <c r="G31" s="232">
        <v>1122</v>
      </c>
      <c r="H31" s="330">
        <v>12.747841558645185</v>
      </c>
      <c r="I31" s="232">
        <v>944</v>
      </c>
      <c r="J31" s="326">
        <v>10.725456712443007</v>
      </c>
      <c r="K31" s="495">
        <v>6739</v>
      </c>
      <c r="L31" s="330">
        <v>83.364775011597331</v>
      </c>
      <c r="M31" s="356">
        <v>3518</v>
      </c>
      <c r="N31" s="330">
        <v>43.519406216174417</v>
      </c>
      <c r="O31" s="356">
        <v>1170</v>
      </c>
      <c r="P31" s="330">
        <v>14.473480748415028</v>
      </c>
      <c r="Q31" s="356">
        <v>2051</v>
      </c>
      <c r="R31" s="330">
        <v>25.371888047007882</v>
      </c>
      <c r="S31" s="232">
        <v>1887</v>
      </c>
      <c r="T31" s="330">
        <v>23.343126642956545</v>
      </c>
      <c r="U31" s="87">
        <v>758</v>
      </c>
      <c r="V31" s="330">
        <v>9.376836245554351</v>
      </c>
      <c r="W31" s="356">
        <v>486</v>
      </c>
      <c r="X31" s="330">
        <v>6.0120612339570121</v>
      </c>
      <c r="Y31" s="356">
        <v>643</v>
      </c>
      <c r="Z31" s="330">
        <v>7.9542291634451825</v>
      </c>
      <c r="AA31" s="87">
        <v>29</v>
      </c>
      <c r="AB31" s="330">
        <v>0.35874439461883406</v>
      </c>
      <c r="AC31" s="232">
        <v>6</v>
      </c>
      <c r="AD31" s="330">
        <v>7.4222978197000147E-2</v>
      </c>
      <c r="AE31" s="232">
        <v>9</v>
      </c>
      <c r="AF31" s="330">
        <v>0.11133446729550021</v>
      </c>
      <c r="AG31" s="232">
        <v>14</v>
      </c>
      <c r="AH31" s="330">
        <v>0.17318694912633367</v>
      </c>
      <c r="AI31" s="84">
        <v>8655</v>
      </c>
      <c r="AJ31" s="323">
        <v>107.0666460491727</v>
      </c>
      <c r="AK31" s="495">
        <v>66</v>
      </c>
      <c r="AL31" s="330">
        <v>0.81645276016700163</v>
      </c>
      <c r="AM31" s="86">
        <v>45</v>
      </c>
      <c r="AN31" s="330">
        <v>0.55667233647750103</v>
      </c>
      <c r="AO31" s="85">
        <v>111</v>
      </c>
      <c r="AP31" s="330">
        <v>1.3731250966445028</v>
      </c>
      <c r="AQ31" s="84">
        <v>1228</v>
      </c>
      <c r="AR31" s="326">
        <v>13.952183096271199</v>
      </c>
      <c r="AS31" s="86">
        <v>199</v>
      </c>
      <c r="AT31" s="330">
        <v>2.2609808112035576</v>
      </c>
      <c r="AU31" s="85">
        <v>551</v>
      </c>
      <c r="AV31" s="330">
        <v>6.2603036531314578</v>
      </c>
      <c r="AW31" s="83" t="s">
        <v>56</v>
      </c>
    </row>
    <row r="32" spans="1:49" s="82" customFormat="1" ht="36.75" customHeight="1">
      <c r="A32" s="83" t="s">
        <v>57</v>
      </c>
      <c r="B32" s="490">
        <v>1572229</v>
      </c>
      <c r="C32" s="85">
        <v>14724</v>
      </c>
      <c r="D32" s="330">
        <v>93.650479669310258</v>
      </c>
      <c r="E32" s="232">
        <v>10667</v>
      </c>
      <c r="F32" s="330">
        <v>67.846350627039698</v>
      </c>
      <c r="G32" s="232">
        <v>2500</v>
      </c>
      <c r="H32" s="330">
        <v>15.900991522227359</v>
      </c>
      <c r="I32" s="232">
        <v>1557</v>
      </c>
      <c r="J32" s="326">
        <v>9.9031375200432006</v>
      </c>
      <c r="K32" s="495">
        <v>13266</v>
      </c>
      <c r="L32" s="330">
        <v>89.531951577427563</v>
      </c>
      <c r="M32" s="356">
        <v>8024</v>
      </c>
      <c r="N32" s="330">
        <v>54.153805175431849</v>
      </c>
      <c r="O32" s="356">
        <v>2977</v>
      </c>
      <c r="P32" s="330">
        <v>20.091709622041453</v>
      </c>
      <c r="Q32" s="356">
        <v>2265</v>
      </c>
      <c r="R32" s="330">
        <v>15.286436779954277</v>
      </c>
      <c r="S32" s="232">
        <v>3376</v>
      </c>
      <c r="T32" s="330">
        <v>22.784552127649288</v>
      </c>
      <c r="U32" s="87">
        <v>1748</v>
      </c>
      <c r="V32" s="330">
        <v>11.797214786472439</v>
      </c>
      <c r="W32" s="356">
        <v>558</v>
      </c>
      <c r="X32" s="330">
        <v>3.7659301206244975</v>
      </c>
      <c r="Y32" s="356">
        <v>1070</v>
      </c>
      <c r="Z32" s="330">
        <v>7.2214072205523516</v>
      </c>
      <c r="AA32" s="87">
        <v>43</v>
      </c>
      <c r="AB32" s="330">
        <v>0.2902060845642534</v>
      </c>
      <c r="AC32" s="232">
        <v>23</v>
      </c>
      <c r="AD32" s="330">
        <v>0.15522651034832158</v>
      </c>
      <c r="AE32" s="232">
        <v>0</v>
      </c>
      <c r="AF32" s="330">
        <v>0</v>
      </c>
      <c r="AG32" s="232">
        <v>20</v>
      </c>
      <c r="AH32" s="330">
        <v>0.13497957421593182</v>
      </c>
      <c r="AI32" s="84">
        <v>16685</v>
      </c>
      <c r="AJ32" s="323">
        <v>112.60670978964112</v>
      </c>
      <c r="AK32" s="495">
        <v>132</v>
      </c>
      <c r="AL32" s="330">
        <v>0.89086518982514995</v>
      </c>
      <c r="AM32" s="86">
        <v>180</v>
      </c>
      <c r="AN32" s="330">
        <v>1.2148161679433862</v>
      </c>
      <c r="AO32" s="85">
        <v>312</v>
      </c>
      <c r="AP32" s="330">
        <v>2.1056813577685363</v>
      </c>
      <c r="AQ32" s="84">
        <v>2542</v>
      </c>
      <c r="AR32" s="326">
        <v>16.168128179800782</v>
      </c>
      <c r="AS32" s="86">
        <v>248</v>
      </c>
      <c r="AT32" s="330">
        <v>1.5773783590049542</v>
      </c>
      <c r="AU32" s="85">
        <v>1922</v>
      </c>
      <c r="AV32" s="330">
        <v>12.224682282288395</v>
      </c>
      <c r="AW32" s="83" t="s">
        <v>57</v>
      </c>
    </row>
    <row r="33" spans="1:49" s="82" customFormat="1" ht="36.75" customHeight="1">
      <c r="A33" s="83" t="s">
        <v>58</v>
      </c>
      <c r="B33" s="490">
        <v>3650887</v>
      </c>
      <c r="C33" s="85">
        <v>34074</v>
      </c>
      <c r="D33" s="330">
        <v>93.330744008236906</v>
      </c>
      <c r="E33" s="232">
        <v>24846</v>
      </c>
      <c r="F33" s="330">
        <v>68.054694653655403</v>
      </c>
      <c r="G33" s="232">
        <v>5199</v>
      </c>
      <c r="H33" s="330">
        <v>14.240375010237237</v>
      </c>
      <c r="I33" s="232">
        <v>4029</v>
      </c>
      <c r="J33" s="326">
        <v>11.035674344344265</v>
      </c>
      <c r="K33" s="495">
        <v>34115</v>
      </c>
      <c r="L33" s="330">
        <v>101.69898769039308</v>
      </c>
      <c r="M33" s="356">
        <v>17605</v>
      </c>
      <c r="N33" s="330">
        <v>52.481626213963658</v>
      </c>
      <c r="O33" s="356">
        <v>7287</v>
      </c>
      <c r="P33" s="330">
        <v>21.723011088960703</v>
      </c>
      <c r="Q33" s="356">
        <v>9223</v>
      </c>
      <c r="R33" s="330">
        <v>27.494350387468721</v>
      </c>
      <c r="S33" s="232">
        <v>7395</v>
      </c>
      <c r="T33" s="330">
        <v>22.044965967183256</v>
      </c>
      <c r="U33" s="87">
        <v>3211</v>
      </c>
      <c r="V33" s="330">
        <v>9.5721954997465097</v>
      </c>
      <c r="W33" s="356">
        <v>1382</v>
      </c>
      <c r="X33" s="330">
        <v>4.1198300157738013</v>
      </c>
      <c r="Y33" s="356">
        <v>2802</v>
      </c>
      <c r="Z33" s="330">
        <v>8.3529404516629455</v>
      </c>
      <c r="AA33" s="87">
        <v>123</v>
      </c>
      <c r="AB33" s="330">
        <v>0.3666708335312428</v>
      </c>
      <c r="AC33" s="232">
        <v>19</v>
      </c>
      <c r="AD33" s="330">
        <v>5.6640210057671656E-2</v>
      </c>
      <c r="AE33" s="232">
        <v>5</v>
      </c>
      <c r="AF33" s="330">
        <v>1.4905318436229383E-2</v>
      </c>
      <c r="AG33" s="232">
        <v>99</v>
      </c>
      <c r="AH33" s="330">
        <v>0.2951253050373418</v>
      </c>
      <c r="AI33" s="84">
        <v>41633</v>
      </c>
      <c r="AJ33" s="323">
        <v>124.11062449110757</v>
      </c>
      <c r="AK33" s="495">
        <v>797</v>
      </c>
      <c r="AL33" s="330">
        <v>2.3759077587349635</v>
      </c>
      <c r="AM33" s="86">
        <v>328</v>
      </c>
      <c r="AN33" s="330">
        <v>0.97778888941664754</v>
      </c>
      <c r="AO33" s="85">
        <v>1125</v>
      </c>
      <c r="AP33" s="330">
        <v>3.3536966481516113</v>
      </c>
      <c r="AQ33" s="84">
        <v>5132</v>
      </c>
      <c r="AR33" s="326">
        <v>14.056857963557897</v>
      </c>
      <c r="AS33" s="86">
        <v>701</v>
      </c>
      <c r="AT33" s="330">
        <v>1.9200813391375851</v>
      </c>
      <c r="AU33" s="85">
        <v>2061</v>
      </c>
      <c r="AV33" s="330">
        <v>5.6452034806883917</v>
      </c>
      <c r="AW33" s="83" t="s">
        <v>58</v>
      </c>
    </row>
    <row r="34" spans="1:49" s="82" customFormat="1" ht="36.75" customHeight="1">
      <c r="A34" s="83" t="s">
        <v>59</v>
      </c>
      <c r="B34" s="490">
        <v>848656</v>
      </c>
      <c r="C34" s="85">
        <v>5407</v>
      </c>
      <c r="D34" s="330">
        <v>63.712505420335212</v>
      </c>
      <c r="E34" s="232">
        <v>3731</v>
      </c>
      <c r="F34" s="330">
        <v>43.963631907392397</v>
      </c>
      <c r="G34" s="232">
        <v>1037</v>
      </c>
      <c r="H34" s="330">
        <v>12.219320902697913</v>
      </c>
      <c r="I34" s="232">
        <v>639</v>
      </c>
      <c r="J34" s="326">
        <v>7.5295526102449051</v>
      </c>
      <c r="K34" s="495">
        <v>7175</v>
      </c>
      <c r="L34" s="330">
        <v>90.817611655032294</v>
      </c>
      <c r="M34" s="356">
        <v>3823</v>
      </c>
      <c r="N34" s="330">
        <v>48.389648690897346</v>
      </c>
      <c r="O34" s="356">
        <v>1554</v>
      </c>
      <c r="P34" s="330">
        <v>19.66976564626065</v>
      </c>
      <c r="Q34" s="356">
        <v>1798</v>
      </c>
      <c r="R34" s="330">
        <v>22.758197317874295</v>
      </c>
      <c r="S34" s="232">
        <v>1918</v>
      </c>
      <c r="T34" s="330">
        <v>24.277098139979365</v>
      </c>
      <c r="U34" s="87">
        <v>966</v>
      </c>
      <c r="V34" s="330">
        <v>12.227151617945811</v>
      </c>
      <c r="W34" s="356">
        <v>320</v>
      </c>
      <c r="X34" s="330">
        <v>4.0504021922801865</v>
      </c>
      <c r="Y34" s="356">
        <v>632</v>
      </c>
      <c r="Z34" s="330">
        <v>7.9995443297533679</v>
      </c>
      <c r="AA34" s="87">
        <v>38</v>
      </c>
      <c r="AB34" s="330">
        <v>0.48098526033327205</v>
      </c>
      <c r="AC34" s="232">
        <v>12</v>
      </c>
      <c r="AD34" s="330">
        <v>0.15189008221050698</v>
      </c>
      <c r="AE34" s="232">
        <v>2</v>
      </c>
      <c r="AF34" s="330">
        <v>2.5315013701751165E-2</v>
      </c>
      <c r="AG34" s="232">
        <v>24</v>
      </c>
      <c r="AH34" s="330">
        <v>0.30378016442101397</v>
      </c>
      <c r="AI34" s="84">
        <v>9131</v>
      </c>
      <c r="AJ34" s="323">
        <v>115.57569505534492</v>
      </c>
      <c r="AK34" s="495">
        <v>54</v>
      </c>
      <c r="AL34" s="330">
        <v>0.68350536994728139</v>
      </c>
      <c r="AM34" s="86">
        <v>101</v>
      </c>
      <c r="AN34" s="330">
        <v>1.2784081919384338</v>
      </c>
      <c r="AO34" s="85">
        <v>155</v>
      </c>
      <c r="AP34" s="330">
        <v>1.9619135618857149</v>
      </c>
      <c r="AQ34" s="84">
        <v>1384</v>
      </c>
      <c r="AR34" s="326">
        <v>16.308138986821515</v>
      </c>
      <c r="AS34" s="86">
        <v>132</v>
      </c>
      <c r="AT34" s="330">
        <v>1.5554005392055201</v>
      </c>
      <c r="AU34" s="85">
        <v>450</v>
      </c>
      <c r="AV34" s="330">
        <v>5.3025018382006364</v>
      </c>
      <c r="AW34" s="83" t="s">
        <v>59</v>
      </c>
    </row>
    <row r="35" spans="1:49" s="82" customFormat="1" ht="36.75" customHeight="1">
      <c r="A35" s="83" t="s">
        <v>60</v>
      </c>
      <c r="B35" s="490">
        <v>724585</v>
      </c>
      <c r="C35" s="85">
        <v>6653</v>
      </c>
      <c r="D35" s="330">
        <v>91.818075174065157</v>
      </c>
      <c r="E35" s="232">
        <v>4426</v>
      </c>
      <c r="F35" s="330">
        <v>61.083240751602645</v>
      </c>
      <c r="G35" s="232">
        <v>1288</v>
      </c>
      <c r="H35" s="330">
        <v>17.775692292829689</v>
      </c>
      <c r="I35" s="232">
        <v>939</v>
      </c>
      <c r="J35" s="326">
        <v>12.959142129632824</v>
      </c>
      <c r="K35" s="495">
        <v>6123</v>
      </c>
      <c r="L35" s="330">
        <v>111.77423418007281</v>
      </c>
      <c r="M35" s="356">
        <v>3568</v>
      </c>
      <c r="N35" s="330">
        <v>65.133181047607351</v>
      </c>
      <c r="O35" s="356">
        <v>1417</v>
      </c>
      <c r="P35" s="330">
        <v>25.867073302819396</v>
      </c>
      <c r="Q35" s="356">
        <v>1138</v>
      </c>
      <c r="R35" s="330">
        <v>20.773979829646063</v>
      </c>
      <c r="S35" s="232">
        <v>1139</v>
      </c>
      <c r="T35" s="330">
        <v>20.7922346449621</v>
      </c>
      <c r="U35" s="87">
        <v>586</v>
      </c>
      <c r="V35" s="330">
        <v>10.697321775195601</v>
      </c>
      <c r="W35" s="356">
        <v>188</v>
      </c>
      <c r="X35" s="330">
        <v>3.4319052794142886</v>
      </c>
      <c r="Y35" s="356">
        <v>365</v>
      </c>
      <c r="Z35" s="330">
        <v>6.6630075903522084</v>
      </c>
      <c r="AA35" s="87">
        <v>20</v>
      </c>
      <c r="AB35" s="330">
        <v>0.36509630632066897</v>
      </c>
      <c r="AC35" s="232">
        <v>11</v>
      </c>
      <c r="AD35" s="330">
        <v>0.20080296847636794</v>
      </c>
      <c r="AE35" s="232">
        <v>0</v>
      </c>
      <c r="AF35" s="330">
        <v>0</v>
      </c>
      <c r="AG35" s="232">
        <v>9</v>
      </c>
      <c r="AH35" s="330">
        <v>0.16429333784430103</v>
      </c>
      <c r="AI35" s="84">
        <v>7282</v>
      </c>
      <c r="AJ35" s="323">
        <v>132.93156513135557</v>
      </c>
      <c r="AK35" s="495">
        <v>91</v>
      </c>
      <c r="AL35" s="330">
        <v>1.6611881937590438</v>
      </c>
      <c r="AM35" s="86">
        <v>37</v>
      </c>
      <c r="AN35" s="330">
        <v>0.67542816669323757</v>
      </c>
      <c r="AO35" s="85">
        <v>128</v>
      </c>
      <c r="AP35" s="330">
        <v>2.3366163604522816</v>
      </c>
      <c r="AQ35" s="84">
        <v>985</v>
      </c>
      <c r="AR35" s="326">
        <v>13.593988282948169</v>
      </c>
      <c r="AS35" s="86">
        <v>170</v>
      </c>
      <c r="AT35" s="330">
        <v>2.346170566600192</v>
      </c>
      <c r="AU35" s="85">
        <v>345</v>
      </c>
      <c r="AV35" s="330">
        <v>4.7613461498650951</v>
      </c>
      <c r="AW35" s="83" t="s">
        <v>60</v>
      </c>
    </row>
    <row r="36" spans="1:49" s="82" customFormat="1" ht="36.75" customHeight="1">
      <c r="A36" s="83" t="s">
        <v>61</v>
      </c>
      <c r="B36" s="490">
        <v>1077525</v>
      </c>
      <c r="C36" s="85">
        <v>12537</v>
      </c>
      <c r="D36" s="330">
        <v>116.34996867822092</v>
      </c>
      <c r="E36" s="232">
        <v>8491</v>
      </c>
      <c r="F36" s="330">
        <v>78.800955894294788</v>
      </c>
      <c r="G36" s="232">
        <v>2760</v>
      </c>
      <c r="H36" s="330">
        <v>25.614254889677735</v>
      </c>
      <c r="I36" s="232">
        <v>1286</v>
      </c>
      <c r="J36" s="326">
        <v>11.934757894248394</v>
      </c>
      <c r="K36" s="495">
        <v>11369</v>
      </c>
      <c r="L36" s="330">
        <v>114.6059691070936</v>
      </c>
      <c r="M36" s="356">
        <v>6414</v>
      </c>
      <c r="N36" s="330">
        <v>64.656758365106725</v>
      </c>
      <c r="O36" s="356">
        <v>2480</v>
      </c>
      <c r="P36" s="330">
        <v>24.999806789127639</v>
      </c>
      <c r="Q36" s="356">
        <v>2475</v>
      </c>
      <c r="R36" s="330">
        <v>24.949403952859235</v>
      </c>
      <c r="S36" s="232">
        <v>3584</v>
      </c>
      <c r="T36" s="330">
        <v>36.128753037190911</v>
      </c>
      <c r="U36" s="87">
        <v>1957</v>
      </c>
      <c r="V36" s="330">
        <v>19.727670115452735</v>
      </c>
      <c r="W36" s="356">
        <v>667</v>
      </c>
      <c r="X36" s="330">
        <v>6.7237383582048933</v>
      </c>
      <c r="Y36" s="356">
        <v>960</v>
      </c>
      <c r="Z36" s="330">
        <v>9.6773445635332802</v>
      </c>
      <c r="AA36" s="87">
        <v>16</v>
      </c>
      <c r="AB36" s="330">
        <v>0.16128907605888801</v>
      </c>
      <c r="AC36" s="232">
        <v>8</v>
      </c>
      <c r="AD36" s="330">
        <v>8.0644538029444005E-2</v>
      </c>
      <c r="AE36" s="232">
        <v>0</v>
      </c>
      <c r="AF36" s="330">
        <v>0</v>
      </c>
      <c r="AG36" s="232">
        <v>8</v>
      </c>
      <c r="AH36" s="330">
        <v>8.0644538029444005E-2</v>
      </c>
      <c r="AI36" s="84">
        <v>14969</v>
      </c>
      <c r="AJ36" s="323">
        <v>150.89601122034341</v>
      </c>
      <c r="AK36" s="495">
        <v>129</v>
      </c>
      <c r="AL36" s="330">
        <v>1.3003931757247844</v>
      </c>
      <c r="AM36" s="86">
        <v>114</v>
      </c>
      <c r="AN36" s="330">
        <v>1.1491846669195769</v>
      </c>
      <c r="AO36" s="85">
        <v>243</v>
      </c>
      <c r="AP36" s="330">
        <v>2.4495778426443611</v>
      </c>
      <c r="AQ36" s="84">
        <v>2443</v>
      </c>
      <c r="AR36" s="326">
        <v>22.672327788218372</v>
      </c>
      <c r="AS36" s="86">
        <v>433</v>
      </c>
      <c r="AT36" s="330">
        <v>4.0184682489965429</v>
      </c>
      <c r="AU36" s="85">
        <v>902</v>
      </c>
      <c r="AV36" s="330">
        <v>8.3710354748149687</v>
      </c>
      <c r="AW36" s="83" t="s">
        <v>61</v>
      </c>
    </row>
    <row r="37" spans="1:49" s="82" customFormat="1" ht="36.75" customHeight="1">
      <c r="A37" s="83" t="s">
        <v>62</v>
      </c>
      <c r="B37" s="490">
        <v>5107214</v>
      </c>
      <c r="C37" s="85">
        <v>93344</v>
      </c>
      <c r="D37" s="330">
        <v>182.76892254759639</v>
      </c>
      <c r="E37" s="232">
        <v>68018</v>
      </c>
      <c r="F37" s="330">
        <v>133.1802426920039</v>
      </c>
      <c r="G37" s="232">
        <v>12911</v>
      </c>
      <c r="H37" s="330">
        <v>25.279927569120858</v>
      </c>
      <c r="I37" s="232">
        <v>12415</v>
      </c>
      <c r="J37" s="326">
        <v>24.308752286471645</v>
      </c>
      <c r="K37" s="495">
        <v>50772</v>
      </c>
      <c r="L37" s="330">
        <v>109.79629700245786</v>
      </c>
      <c r="M37" s="356">
        <v>25757</v>
      </c>
      <c r="N37" s="330">
        <v>55.700449497603152</v>
      </c>
      <c r="O37" s="356">
        <v>11466</v>
      </c>
      <c r="P37" s="330">
        <v>24.795642114357953</v>
      </c>
      <c r="Q37" s="356">
        <v>13549</v>
      </c>
      <c r="R37" s="330">
        <v>29.30020539049676</v>
      </c>
      <c r="S37" s="232">
        <v>22909</v>
      </c>
      <c r="T37" s="330">
        <v>49.541545892013453</v>
      </c>
      <c r="U37" s="87">
        <v>11244</v>
      </c>
      <c r="V37" s="330">
        <v>24.315559038360441</v>
      </c>
      <c r="W37" s="356">
        <v>5511</v>
      </c>
      <c r="X37" s="330">
        <v>11.917737981181464</v>
      </c>
      <c r="Y37" s="356">
        <v>6154</v>
      </c>
      <c r="Z37" s="330">
        <v>13.308248872471554</v>
      </c>
      <c r="AA37" s="87">
        <v>111</v>
      </c>
      <c r="AB37" s="330">
        <v>0.24004153799875566</v>
      </c>
      <c r="AC37" s="232">
        <v>67</v>
      </c>
      <c r="AD37" s="330">
        <v>0.14488993735060027</v>
      </c>
      <c r="AE37" s="232">
        <v>4</v>
      </c>
      <c r="AF37" s="330">
        <v>8.6501455134686718E-3</v>
      </c>
      <c r="AG37" s="232">
        <v>40</v>
      </c>
      <c r="AH37" s="330">
        <v>8.6501455134686725E-2</v>
      </c>
      <c r="AI37" s="84">
        <v>73792</v>
      </c>
      <c r="AJ37" s="323">
        <v>159.57788443247006</v>
      </c>
      <c r="AK37" s="495">
        <v>2253</v>
      </c>
      <c r="AL37" s="330">
        <v>4.8721944604612304</v>
      </c>
      <c r="AM37" s="86">
        <v>933</v>
      </c>
      <c r="AN37" s="330">
        <v>2.0176464410165678</v>
      </c>
      <c r="AO37" s="85">
        <v>3186</v>
      </c>
      <c r="AP37" s="330">
        <v>6.8898409014777977</v>
      </c>
      <c r="AQ37" s="84">
        <v>11948</v>
      </c>
      <c r="AR37" s="326">
        <v>23.39435942962249</v>
      </c>
      <c r="AS37" s="86">
        <v>1347</v>
      </c>
      <c r="AT37" s="330">
        <v>2.6374457776783977</v>
      </c>
      <c r="AU37" s="85">
        <v>2898</v>
      </c>
      <c r="AV37" s="330">
        <v>5.6743265506399378</v>
      </c>
      <c r="AW37" s="83" t="s">
        <v>62</v>
      </c>
    </row>
    <row r="38" spans="1:49" s="82" customFormat="1" ht="36.75" customHeight="1">
      <c r="A38" s="83" t="s">
        <v>63</v>
      </c>
      <c r="B38" s="490">
        <v>2942246</v>
      </c>
      <c r="C38" s="85">
        <v>39172</v>
      </c>
      <c r="D38" s="330">
        <v>133.13638628449152</v>
      </c>
      <c r="E38" s="232">
        <v>29647</v>
      </c>
      <c r="F38" s="330">
        <v>100.76315848504851</v>
      </c>
      <c r="G38" s="232">
        <v>4164</v>
      </c>
      <c r="H38" s="330">
        <v>14.152453601772251</v>
      </c>
      <c r="I38" s="232">
        <v>5361</v>
      </c>
      <c r="J38" s="326">
        <v>18.22077419767076</v>
      </c>
      <c r="K38" s="495">
        <v>23142</v>
      </c>
      <c r="L38" s="330">
        <v>86.633868768893379</v>
      </c>
      <c r="M38" s="356">
        <v>13026</v>
      </c>
      <c r="N38" s="330">
        <v>48.763839537792975</v>
      </c>
      <c r="O38" s="356">
        <v>5823</v>
      </c>
      <c r="P38" s="330">
        <v>21.798851345660101</v>
      </c>
      <c r="Q38" s="356">
        <v>4293</v>
      </c>
      <c r="R38" s="330">
        <v>16.071177885440292</v>
      </c>
      <c r="S38" s="232">
        <v>6944</v>
      </c>
      <c r="T38" s="330">
        <v>25.995401639062983</v>
      </c>
      <c r="U38" s="87">
        <v>3720</v>
      </c>
      <c r="V38" s="330">
        <v>13.9261080209266</v>
      </c>
      <c r="W38" s="356">
        <v>1511</v>
      </c>
      <c r="X38" s="330">
        <v>5.6565454891451852</v>
      </c>
      <c r="Y38" s="356">
        <v>1713</v>
      </c>
      <c r="Z38" s="330">
        <v>6.4127481289912005</v>
      </c>
      <c r="AA38" s="87">
        <v>106</v>
      </c>
      <c r="AB38" s="330">
        <v>0.39681920704790846</v>
      </c>
      <c r="AC38" s="232">
        <v>19</v>
      </c>
      <c r="AD38" s="330">
        <v>7.1127971074625096E-2</v>
      </c>
      <c r="AE38" s="232">
        <v>10</v>
      </c>
      <c r="AF38" s="330">
        <v>3.7435774249802684E-2</v>
      </c>
      <c r="AG38" s="232">
        <v>77</v>
      </c>
      <c r="AH38" s="330">
        <v>0.28825546172348065</v>
      </c>
      <c r="AI38" s="84">
        <v>30192</v>
      </c>
      <c r="AJ38" s="323">
        <v>113.02608961500427</v>
      </c>
      <c r="AK38" s="495">
        <v>892</v>
      </c>
      <c r="AL38" s="330">
        <v>3.3392710630823998</v>
      </c>
      <c r="AM38" s="86">
        <v>239</v>
      </c>
      <c r="AN38" s="330">
        <v>0.89471500457028408</v>
      </c>
      <c r="AO38" s="85">
        <v>1131</v>
      </c>
      <c r="AP38" s="330">
        <v>4.2339860676526833</v>
      </c>
      <c r="AQ38" s="84">
        <v>4795</v>
      </c>
      <c r="AR38" s="326">
        <v>16.297073732108057</v>
      </c>
      <c r="AS38" s="86">
        <v>726</v>
      </c>
      <c r="AT38" s="330">
        <v>2.4675027173118771</v>
      </c>
      <c r="AU38" s="85">
        <v>4535</v>
      </c>
      <c r="AV38" s="330">
        <v>15.413395073015648</v>
      </c>
      <c r="AW38" s="83" t="s">
        <v>63</v>
      </c>
    </row>
    <row r="39" spans="1:49" s="82" customFormat="1" ht="36.75" customHeight="1">
      <c r="A39" s="83" t="s">
        <v>64</v>
      </c>
      <c r="B39" s="490">
        <v>593481</v>
      </c>
      <c r="C39" s="85">
        <v>6416</v>
      </c>
      <c r="D39" s="330">
        <v>108.10792594876668</v>
      </c>
      <c r="E39" s="232">
        <v>4389</v>
      </c>
      <c r="F39" s="330">
        <v>73.953504829977703</v>
      </c>
      <c r="G39" s="232">
        <v>873</v>
      </c>
      <c r="H39" s="330">
        <v>14.709822218402948</v>
      </c>
      <c r="I39" s="232">
        <v>1154</v>
      </c>
      <c r="J39" s="326">
        <v>19.444598900386026</v>
      </c>
      <c r="K39" s="495">
        <v>5867</v>
      </c>
      <c r="L39" s="330">
        <v>108.41919625285122</v>
      </c>
      <c r="M39" s="356">
        <v>3392</v>
      </c>
      <c r="N39" s="330">
        <v>62.68244651264213</v>
      </c>
      <c r="O39" s="356">
        <v>806</v>
      </c>
      <c r="P39" s="330">
        <v>14.894472844690318</v>
      </c>
      <c r="Q39" s="356">
        <v>1669</v>
      </c>
      <c r="R39" s="330">
        <v>30.842276895518779</v>
      </c>
      <c r="S39" s="232">
        <v>987</v>
      </c>
      <c r="T39" s="330">
        <v>18.239261411550054</v>
      </c>
      <c r="U39" s="87">
        <v>528</v>
      </c>
      <c r="V39" s="330">
        <v>9.7571732779112743</v>
      </c>
      <c r="W39" s="356">
        <v>134</v>
      </c>
      <c r="X39" s="330">
        <v>2.4762523091668762</v>
      </c>
      <c r="Y39" s="356">
        <v>325</v>
      </c>
      <c r="Z39" s="330">
        <v>6.0058358244719026</v>
      </c>
      <c r="AA39" s="87">
        <v>14</v>
      </c>
      <c r="AB39" s="330">
        <v>0.25871292782340499</v>
      </c>
      <c r="AC39" s="232">
        <v>10</v>
      </c>
      <c r="AD39" s="330">
        <v>0.18479494844528929</v>
      </c>
      <c r="AE39" s="232">
        <v>1</v>
      </c>
      <c r="AF39" s="330">
        <v>1.8479494844528929E-2</v>
      </c>
      <c r="AG39" s="232">
        <v>3</v>
      </c>
      <c r="AH39" s="330">
        <v>5.5438484533586782E-2</v>
      </c>
      <c r="AI39" s="84">
        <v>6868</v>
      </c>
      <c r="AJ39" s="323">
        <v>126.91717059222469</v>
      </c>
      <c r="AK39" s="495">
        <v>64</v>
      </c>
      <c r="AL39" s="330">
        <v>1.1826876700498514</v>
      </c>
      <c r="AM39" s="86">
        <v>63</v>
      </c>
      <c r="AN39" s="330">
        <v>1.1642081752053226</v>
      </c>
      <c r="AO39" s="85">
        <v>127</v>
      </c>
      <c r="AP39" s="330">
        <v>2.3468958452551738</v>
      </c>
      <c r="AQ39" s="84">
        <v>1080</v>
      </c>
      <c r="AR39" s="326">
        <v>18.197718208333544</v>
      </c>
      <c r="AS39" s="86">
        <v>169</v>
      </c>
      <c r="AT39" s="330">
        <v>2.8476059048225637</v>
      </c>
      <c r="AU39" s="85">
        <v>515</v>
      </c>
      <c r="AV39" s="330">
        <v>8.6776156271220142</v>
      </c>
      <c r="AW39" s="83" t="s">
        <v>64</v>
      </c>
    </row>
    <row r="40" spans="1:49" s="82" customFormat="1" ht="36.75" customHeight="1">
      <c r="A40" s="83" t="s">
        <v>65</v>
      </c>
      <c r="B40" s="490">
        <v>478827</v>
      </c>
      <c r="C40" s="85">
        <v>4883</v>
      </c>
      <c r="D40" s="330">
        <v>101.97837632380796</v>
      </c>
      <c r="E40" s="232">
        <v>3218</v>
      </c>
      <c r="F40" s="330">
        <v>67.205901087449121</v>
      </c>
      <c r="G40" s="232">
        <v>1009</v>
      </c>
      <c r="H40" s="330">
        <v>21.072328836928577</v>
      </c>
      <c r="I40" s="232">
        <v>656</v>
      </c>
      <c r="J40" s="326">
        <v>13.700146399430276</v>
      </c>
      <c r="K40" s="495">
        <v>3679</v>
      </c>
      <c r="L40" s="330">
        <v>83.918604200264141</v>
      </c>
      <c r="M40" s="356">
        <v>2356</v>
      </c>
      <c r="N40" s="330">
        <v>53.740753328573611</v>
      </c>
      <c r="O40" s="356">
        <v>674</v>
      </c>
      <c r="P40" s="330">
        <v>15.374052522690413</v>
      </c>
      <c r="Q40" s="356">
        <v>649</v>
      </c>
      <c r="R40" s="330">
        <v>14.803798349000118</v>
      </c>
      <c r="S40" s="232">
        <v>1226</v>
      </c>
      <c r="T40" s="330">
        <v>27.965264677772176</v>
      </c>
      <c r="U40" s="87">
        <v>573</v>
      </c>
      <c r="V40" s="330">
        <v>13.070225660981613</v>
      </c>
      <c r="W40" s="356">
        <v>400</v>
      </c>
      <c r="X40" s="330">
        <v>9.1240667790447549</v>
      </c>
      <c r="Y40" s="356">
        <v>253</v>
      </c>
      <c r="Z40" s="330">
        <v>5.7709722377458084</v>
      </c>
      <c r="AA40" s="87">
        <v>22</v>
      </c>
      <c r="AB40" s="330">
        <v>0.50182367284746154</v>
      </c>
      <c r="AC40" s="232">
        <v>12</v>
      </c>
      <c r="AD40" s="330">
        <v>0.27372200337134267</v>
      </c>
      <c r="AE40" s="232">
        <v>1</v>
      </c>
      <c r="AF40" s="330">
        <v>2.2810166947611888E-2</v>
      </c>
      <c r="AG40" s="232">
        <v>9</v>
      </c>
      <c r="AH40" s="330">
        <v>0.20529150252850703</v>
      </c>
      <c r="AI40" s="84">
        <v>4927</v>
      </c>
      <c r="AJ40" s="323">
        <v>112.38569255088377</v>
      </c>
      <c r="AK40" s="495">
        <v>27</v>
      </c>
      <c r="AL40" s="330">
        <v>0.61587450758552098</v>
      </c>
      <c r="AM40" s="86">
        <v>31</v>
      </c>
      <c r="AN40" s="330">
        <v>0.70711517537596846</v>
      </c>
      <c r="AO40" s="85">
        <v>58</v>
      </c>
      <c r="AP40" s="330">
        <v>1.3229896829614896</v>
      </c>
      <c r="AQ40" s="84">
        <v>753</v>
      </c>
      <c r="AR40" s="326">
        <v>15.725930242028959</v>
      </c>
      <c r="AS40" s="86">
        <v>56</v>
      </c>
      <c r="AT40" s="330">
        <v>1.1695246926342917</v>
      </c>
      <c r="AU40" s="85">
        <v>277</v>
      </c>
      <c r="AV40" s="330">
        <v>5.7849703546374789</v>
      </c>
      <c r="AW40" s="83" t="s">
        <v>65</v>
      </c>
    </row>
    <row r="41" spans="1:49" s="82" customFormat="1" ht="36.75" customHeight="1">
      <c r="A41" s="83" t="s">
        <v>66</v>
      </c>
      <c r="B41" s="490">
        <v>303345</v>
      </c>
      <c r="C41" s="85">
        <v>3238</v>
      </c>
      <c r="D41" s="330">
        <v>106.74314724158961</v>
      </c>
      <c r="E41" s="232">
        <v>2275</v>
      </c>
      <c r="F41" s="330">
        <v>74.997115495557864</v>
      </c>
      <c r="G41" s="232">
        <v>471</v>
      </c>
      <c r="H41" s="330">
        <v>15.526875339959451</v>
      </c>
      <c r="I41" s="232">
        <v>492</v>
      </c>
      <c r="J41" s="326">
        <v>16.219156406072294</v>
      </c>
      <c r="K41" s="495">
        <v>1692</v>
      </c>
      <c r="L41" s="330">
        <v>63.321694416688196</v>
      </c>
      <c r="M41" s="356">
        <v>955</v>
      </c>
      <c r="N41" s="330">
        <v>35.740081659537367</v>
      </c>
      <c r="O41" s="356">
        <v>329</v>
      </c>
      <c r="P41" s="330">
        <v>12.312551692133818</v>
      </c>
      <c r="Q41" s="356">
        <v>408</v>
      </c>
      <c r="R41" s="330">
        <v>15.269061065017013</v>
      </c>
      <c r="S41" s="232">
        <v>652</v>
      </c>
      <c r="T41" s="330">
        <v>24.400558368605619</v>
      </c>
      <c r="U41" s="87">
        <v>291</v>
      </c>
      <c r="V41" s="330">
        <v>10.890433259607724</v>
      </c>
      <c r="W41" s="356">
        <v>105</v>
      </c>
      <c r="X41" s="330">
        <v>3.9295377740852602</v>
      </c>
      <c r="Y41" s="356">
        <v>256</v>
      </c>
      <c r="Z41" s="330">
        <v>9.5805873349126358</v>
      </c>
      <c r="AA41" s="87">
        <v>6</v>
      </c>
      <c r="AB41" s="330">
        <v>0.2245450156620149</v>
      </c>
      <c r="AC41" s="232">
        <v>3</v>
      </c>
      <c r="AD41" s="330">
        <v>0.11227250783100745</v>
      </c>
      <c r="AE41" s="232">
        <v>0</v>
      </c>
      <c r="AF41" s="330">
        <v>0</v>
      </c>
      <c r="AG41" s="232">
        <v>3</v>
      </c>
      <c r="AH41" s="330">
        <v>0.11227250783100745</v>
      </c>
      <c r="AI41" s="84">
        <v>2350</v>
      </c>
      <c r="AJ41" s="323">
        <v>87.946797800955835</v>
      </c>
      <c r="AK41" s="495">
        <v>44</v>
      </c>
      <c r="AL41" s="330">
        <v>1.6466634481881093</v>
      </c>
      <c r="AM41" s="86">
        <v>22</v>
      </c>
      <c r="AN41" s="330">
        <v>0.82333172409405464</v>
      </c>
      <c r="AO41" s="85">
        <v>66</v>
      </c>
      <c r="AP41" s="330">
        <v>2.469995172282164</v>
      </c>
      <c r="AQ41" s="84">
        <v>368</v>
      </c>
      <c r="AR41" s="326">
        <v>12.131401539501228</v>
      </c>
      <c r="AS41" s="86">
        <v>61</v>
      </c>
      <c r="AT41" s="330">
        <v>2.0109116682325405</v>
      </c>
      <c r="AU41" s="85">
        <v>256</v>
      </c>
      <c r="AV41" s="330">
        <v>8.4392358535660712</v>
      </c>
      <c r="AW41" s="83" t="s">
        <v>66</v>
      </c>
    </row>
    <row r="42" spans="1:49" s="82" customFormat="1" ht="36.75" customHeight="1">
      <c r="A42" s="83" t="s">
        <v>67</v>
      </c>
      <c r="B42" s="490">
        <v>294975</v>
      </c>
      <c r="C42" s="85">
        <v>2430</v>
      </c>
      <c r="D42" s="330">
        <v>82.379862700228841</v>
      </c>
      <c r="E42" s="232">
        <v>1672</v>
      </c>
      <c r="F42" s="330">
        <v>56.682769726247983</v>
      </c>
      <c r="G42" s="232">
        <v>549</v>
      </c>
      <c r="H42" s="330">
        <v>18.611746758199846</v>
      </c>
      <c r="I42" s="232">
        <v>209</v>
      </c>
      <c r="J42" s="326">
        <v>7.0853462157809979</v>
      </c>
      <c r="K42" s="495">
        <v>2335</v>
      </c>
      <c r="L42" s="330">
        <v>85.722572142183211</v>
      </c>
      <c r="M42" s="356">
        <v>1285</v>
      </c>
      <c r="N42" s="330">
        <v>47.174948694948796</v>
      </c>
      <c r="O42" s="356">
        <v>521</v>
      </c>
      <c r="P42" s="330">
        <v>19.126963634294416</v>
      </c>
      <c r="Q42" s="356">
        <v>529</v>
      </c>
      <c r="R42" s="330">
        <v>19.420659812940013</v>
      </c>
      <c r="S42" s="232">
        <v>1102</v>
      </c>
      <c r="T42" s="330">
        <v>40.456648608430797</v>
      </c>
      <c r="U42" s="87">
        <v>577</v>
      </c>
      <c r="V42" s="330">
        <v>21.182836884813586</v>
      </c>
      <c r="W42" s="356">
        <v>270</v>
      </c>
      <c r="X42" s="330">
        <v>9.9122460292888519</v>
      </c>
      <c r="Y42" s="356">
        <v>255</v>
      </c>
      <c r="Z42" s="330">
        <v>9.3615656943283607</v>
      </c>
      <c r="AA42" s="87">
        <v>1</v>
      </c>
      <c r="AB42" s="330">
        <v>3.6712022330699451E-2</v>
      </c>
      <c r="AC42" s="232">
        <v>0</v>
      </c>
      <c r="AD42" s="330">
        <v>0</v>
      </c>
      <c r="AE42" s="232">
        <v>0</v>
      </c>
      <c r="AF42" s="330">
        <v>0</v>
      </c>
      <c r="AG42" s="232">
        <v>1</v>
      </c>
      <c r="AH42" s="330">
        <v>3.6712022330699451E-2</v>
      </c>
      <c r="AI42" s="84">
        <v>3438</v>
      </c>
      <c r="AJ42" s="323">
        <v>126.21593277294473</v>
      </c>
      <c r="AK42" s="495">
        <v>48</v>
      </c>
      <c r="AL42" s="330">
        <v>1.7621770718735736</v>
      </c>
      <c r="AM42" s="86">
        <v>24</v>
      </c>
      <c r="AN42" s="330">
        <v>0.88108853593678682</v>
      </c>
      <c r="AO42" s="85">
        <v>72</v>
      </c>
      <c r="AP42" s="330">
        <v>2.6432656078103602</v>
      </c>
      <c r="AQ42" s="84">
        <v>514</v>
      </c>
      <c r="AR42" s="326">
        <v>17.425205525892025</v>
      </c>
      <c r="AS42" s="86">
        <v>80</v>
      </c>
      <c r="AT42" s="330">
        <v>2.7120942452750234</v>
      </c>
      <c r="AU42" s="85">
        <v>244</v>
      </c>
      <c r="AV42" s="330">
        <v>8.2718874480888207</v>
      </c>
      <c r="AW42" s="83" t="s">
        <v>67</v>
      </c>
    </row>
    <row r="43" spans="1:49" s="82" customFormat="1" ht="36.75" customHeight="1">
      <c r="A43" s="83" t="s">
        <v>68</v>
      </c>
      <c r="B43" s="490">
        <v>1023531</v>
      </c>
      <c r="C43" s="85">
        <v>11528</v>
      </c>
      <c r="D43" s="330">
        <v>112.62971028723116</v>
      </c>
      <c r="E43" s="232">
        <v>8325</v>
      </c>
      <c r="F43" s="330">
        <v>81.336080685392048</v>
      </c>
      <c r="G43" s="232">
        <v>1691</v>
      </c>
      <c r="H43" s="330">
        <v>16.521238731411163</v>
      </c>
      <c r="I43" s="232">
        <v>1512</v>
      </c>
      <c r="J43" s="326">
        <v>14.772390870427959</v>
      </c>
      <c r="K43" s="495">
        <v>6618</v>
      </c>
      <c r="L43" s="330">
        <v>68.962043782943567</v>
      </c>
      <c r="M43" s="356">
        <v>3650</v>
      </c>
      <c r="N43" s="330">
        <v>38.034369871221521</v>
      </c>
      <c r="O43" s="356">
        <v>1377</v>
      </c>
      <c r="P43" s="330">
        <v>14.34885679799234</v>
      </c>
      <c r="Q43" s="356">
        <v>1591</v>
      </c>
      <c r="R43" s="330">
        <v>16.578817113729713</v>
      </c>
      <c r="S43" s="232">
        <v>2647</v>
      </c>
      <c r="T43" s="330">
        <v>27.582733438115994</v>
      </c>
      <c r="U43" s="87">
        <v>1175</v>
      </c>
      <c r="V43" s="330">
        <v>12.243940985941174</v>
      </c>
      <c r="W43" s="356">
        <v>715</v>
      </c>
      <c r="X43" s="330">
        <v>7.4505683446365447</v>
      </c>
      <c r="Y43" s="356">
        <v>757</v>
      </c>
      <c r="Z43" s="330">
        <v>7.8882241075382726</v>
      </c>
      <c r="AA43" s="87">
        <v>38</v>
      </c>
      <c r="AB43" s="330">
        <v>0.39597426167299116</v>
      </c>
      <c r="AC43" s="232">
        <v>24</v>
      </c>
      <c r="AD43" s="330">
        <v>0.25008900737241552</v>
      </c>
      <c r="AE43" s="232">
        <v>4</v>
      </c>
      <c r="AF43" s="330">
        <v>4.1681501228735908E-2</v>
      </c>
      <c r="AG43" s="232">
        <v>10</v>
      </c>
      <c r="AH43" s="330">
        <v>0.10420375307183978</v>
      </c>
      <c r="AI43" s="84">
        <v>9303</v>
      </c>
      <c r="AJ43" s="323">
        <v>96.940751482732551</v>
      </c>
      <c r="AK43" s="495">
        <v>105</v>
      </c>
      <c r="AL43" s="330">
        <v>1.0941394072543178</v>
      </c>
      <c r="AM43" s="86">
        <v>51</v>
      </c>
      <c r="AN43" s="330">
        <v>0.53143914066638298</v>
      </c>
      <c r="AO43" s="85">
        <v>156</v>
      </c>
      <c r="AP43" s="330">
        <v>1.6255785479207008</v>
      </c>
      <c r="AQ43" s="84">
        <v>2117</v>
      </c>
      <c r="AR43" s="326">
        <v>20.683301238555551</v>
      </c>
      <c r="AS43" s="86">
        <v>171</v>
      </c>
      <c r="AT43" s="330">
        <v>1.6706870627269714</v>
      </c>
      <c r="AU43" s="85">
        <v>518</v>
      </c>
      <c r="AV43" s="330">
        <v>5.0609116870910604</v>
      </c>
      <c r="AW43" s="83" t="s">
        <v>68</v>
      </c>
    </row>
    <row r="44" spans="1:49" s="82" customFormat="1" ht="36.75" customHeight="1">
      <c r="A44" s="83" t="s">
        <v>69</v>
      </c>
      <c r="B44" s="490">
        <v>1457244</v>
      </c>
      <c r="C44" s="85">
        <v>9851</v>
      </c>
      <c r="D44" s="330">
        <v>67.600209710933783</v>
      </c>
      <c r="E44" s="232">
        <v>6842</v>
      </c>
      <c r="F44" s="330">
        <v>46.951642964390309</v>
      </c>
      <c r="G44" s="232">
        <v>1778</v>
      </c>
      <c r="H44" s="330">
        <v>12.201113883467697</v>
      </c>
      <c r="I44" s="232">
        <v>1231</v>
      </c>
      <c r="J44" s="326">
        <v>8.4474528630757781</v>
      </c>
      <c r="K44" s="495">
        <v>8775</v>
      </c>
      <c r="L44" s="330">
        <v>64.519370516424559</v>
      </c>
      <c r="M44" s="356">
        <v>5029</v>
      </c>
      <c r="N44" s="330">
        <v>36.976400493116714</v>
      </c>
      <c r="O44" s="356">
        <v>1854</v>
      </c>
      <c r="P44" s="330">
        <v>13.631784950136883</v>
      </c>
      <c r="Q44" s="356">
        <v>1892</v>
      </c>
      <c r="R44" s="330">
        <v>13.911185073170971</v>
      </c>
      <c r="S44" s="232">
        <v>2221</v>
      </c>
      <c r="T44" s="330">
        <v>16.330201927860852</v>
      </c>
      <c r="U44" s="87">
        <v>1017</v>
      </c>
      <c r="V44" s="330">
        <v>7.4776296085702318</v>
      </c>
      <c r="W44" s="356">
        <v>390</v>
      </c>
      <c r="X44" s="330">
        <v>2.867527578507759</v>
      </c>
      <c r="Y44" s="356">
        <v>814</v>
      </c>
      <c r="Z44" s="330">
        <v>5.9850447407828602</v>
      </c>
      <c r="AA44" s="87">
        <v>60</v>
      </c>
      <c r="AB44" s="330">
        <v>0.44115808900119363</v>
      </c>
      <c r="AC44" s="232">
        <v>21</v>
      </c>
      <c r="AD44" s="330">
        <v>0.15440533115041777</v>
      </c>
      <c r="AE44" s="232">
        <v>0</v>
      </c>
      <c r="AF44" s="330">
        <v>0</v>
      </c>
      <c r="AG44" s="232">
        <v>39</v>
      </c>
      <c r="AH44" s="330">
        <v>0.28675275785077586</v>
      </c>
      <c r="AI44" s="84">
        <v>11056</v>
      </c>
      <c r="AJ44" s="323">
        <v>81.29073053328662</v>
      </c>
      <c r="AK44" s="495">
        <v>404</v>
      </c>
      <c r="AL44" s="330">
        <v>2.9704644659413701</v>
      </c>
      <c r="AM44" s="86">
        <v>250</v>
      </c>
      <c r="AN44" s="330">
        <v>1.8381587041716401</v>
      </c>
      <c r="AO44" s="85">
        <v>654</v>
      </c>
      <c r="AP44" s="330">
        <v>4.8086231701130107</v>
      </c>
      <c r="AQ44" s="84">
        <v>2152</v>
      </c>
      <c r="AR44" s="326">
        <v>14.767602405636941</v>
      </c>
      <c r="AS44" s="86">
        <v>280</v>
      </c>
      <c r="AT44" s="330">
        <v>1.9214352572390072</v>
      </c>
      <c r="AU44" s="85">
        <v>650</v>
      </c>
      <c r="AV44" s="330">
        <v>4.4604747043048381</v>
      </c>
      <c r="AW44" s="83" t="s">
        <v>69</v>
      </c>
    </row>
    <row r="45" spans="1:49" s="82" customFormat="1" ht="36.75" customHeight="1">
      <c r="A45" s="83" t="s">
        <v>70</v>
      </c>
      <c r="B45" s="490">
        <v>576297</v>
      </c>
      <c r="C45" s="85">
        <v>3318</v>
      </c>
      <c r="D45" s="330">
        <v>57.574479825506636</v>
      </c>
      <c r="E45" s="232">
        <v>2452</v>
      </c>
      <c r="F45" s="330">
        <v>42.547505886721602</v>
      </c>
      <c r="G45" s="232">
        <v>531</v>
      </c>
      <c r="H45" s="330">
        <v>9.2139990317492533</v>
      </c>
      <c r="I45" s="232">
        <v>335</v>
      </c>
      <c r="J45" s="326">
        <v>5.8129749070357821</v>
      </c>
      <c r="K45" s="495">
        <v>5056</v>
      </c>
      <c r="L45" s="330">
        <v>94.239100652802094</v>
      </c>
      <c r="M45" s="356">
        <v>2588</v>
      </c>
      <c r="N45" s="330">
        <v>48.237894084147911</v>
      </c>
      <c r="O45" s="356">
        <v>912</v>
      </c>
      <c r="P45" s="330">
        <v>16.998825117752276</v>
      </c>
      <c r="Q45" s="356">
        <v>1556</v>
      </c>
      <c r="R45" s="330">
        <v>29.002381450901911</v>
      </c>
      <c r="S45" s="232">
        <v>714</v>
      </c>
      <c r="T45" s="330">
        <v>13.308290717187637</v>
      </c>
      <c r="U45" s="87">
        <v>319</v>
      </c>
      <c r="V45" s="330">
        <v>5.945860978687473</v>
      </c>
      <c r="W45" s="356">
        <v>99</v>
      </c>
      <c r="X45" s="330">
        <v>1.8452672002823194</v>
      </c>
      <c r="Y45" s="356">
        <v>296</v>
      </c>
      <c r="Z45" s="330">
        <v>5.5171625382178435</v>
      </c>
      <c r="AA45" s="87">
        <v>12</v>
      </c>
      <c r="AB45" s="330">
        <v>0.22366875154937205</v>
      </c>
      <c r="AC45" s="232">
        <v>5</v>
      </c>
      <c r="AD45" s="330">
        <v>9.3195313145571682E-2</v>
      </c>
      <c r="AE45" s="232">
        <v>0</v>
      </c>
      <c r="AF45" s="330">
        <v>0</v>
      </c>
      <c r="AG45" s="232">
        <v>7</v>
      </c>
      <c r="AH45" s="330">
        <v>0.13047343840380035</v>
      </c>
      <c r="AI45" s="84">
        <v>5782</v>
      </c>
      <c r="AJ45" s="323">
        <v>107.77106012153909</v>
      </c>
      <c r="AK45" s="495">
        <v>37</v>
      </c>
      <c r="AL45" s="330">
        <v>0.68964531727723044</v>
      </c>
      <c r="AM45" s="86">
        <v>55</v>
      </c>
      <c r="AN45" s="330">
        <v>1.0251484446012886</v>
      </c>
      <c r="AO45" s="85">
        <v>92</v>
      </c>
      <c r="AP45" s="330">
        <v>1.7147937618785192</v>
      </c>
      <c r="AQ45" s="84">
        <v>941</v>
      </c>
      <c r="AR45" s="326">
        <v>16.328386231404988</v>
      </c>
      <c r="AS45" s="86">
        <v>98</v>
      </c>
      <c r="AT45" s="330">
        <v>1.7005120623567362</v>
      </c>
      <c r="AU45" s="85">
        <v>535</v>
      </c>
      <c r="AV45" s="330">
        <v>9.2834076873556519</v>
      </c>
      <c r="AW45" s="83" t="s">
        <v>70</v>
      </c>
    </row>
    <row r="46" spans="1:49" s="82" customFormat="1" ht="36.75" customHeight="1">
      <c r="A46" s="83" t="s">
        <v>71</v>
      </c>
      <c r="B46" s="490">
        <v>396981</v>
      </c>
      <c r="C46" s="85">
        <v>4036</v>
      </c>
      <c r="D46" s="330">
        <v>101.66733420491157</v>
      </c>
      <c r="E46" s="232">
        <v>2778</v>
      </c>
      <c r="F46" s="330">
        <v>69.978160163836549</v>
      </c>
      <c r="G46" s="232">
        <v>655</v>
      </c>
      <c r="H46" s="330">
        <v>16.499530204216324</v>
      </c>
      <c r="I46" s="232">
        <v>603</v>
      </c>
      <c r="J46" s="326">
        <v>15.189643836858691</v>
      </c>
      <c r="K46" s="495">
        <v>1702</v>
      </c>
      <c r="L46" s="330">
        <v>45.938748335552582</v>
      </c>
      <c r="M46" s="356">
        <v>891</v>
      </c>
      <c r="N46" s="330">
        <v>24.049015726778705</v>
      </c>
      <c r="O46" s="356">
        <v>334</v>
      </c>
      <c r="P46" s="330">
        <v>9.0150070176701309</v>
      </c>
      <c r="Q46" s="356">
        <v>477</v>
      </c>
      <c r="R46" s="330">
        <v>12.874725591103751</v>
      </c>
      <c r="S46" s="232">
        <v>629</v>
      </c>
      <c r="T46" s="330">
        <v>16.977363515312909</v>
      </c>
      <c r="U46" s="87">
        <v>287</v>
      </c>
      <c r="V46" s="330">
        <v>7.7464281858422979</v>
      </c>
      <c r="W46" s="356">
        <v>142</v>
      </c>
      <c r="X46" s="330">
        <v>3.832727534458559</v>
      </c>
      <c r="Y46" s="356">
        <v>200</v>
      </c>
      <c r="Z46" s="330">
        <v>5.3982077950120546</v>
      </c>
      <c r="AA46" s="87">
        <v>10</v>
      </c>
      <c r="AB46" s="330">
        <v>0.26991038975060272</v>
      </c>
      <c r="AC46" s="232">
        <v>0</v>
      </c>
      <c r="AD46" s="330">
        <v>0</v>
      </c>
      <c r="AE46" s="232">
        <v>0</v>
      </c>
      <c r="AF46" s="330">
        <v>0</v>
      </c>
      <c r="AG46" s="232">
        <v>10</v>
      </c>
      <c r="AH46" s="330">
        <v>0.26991038975060272</v>
      </c>
      <c r="AI46" s="84">
        <v>2341</v>
      </c>
      <c r="AJ46" s="323">
        <v>63.186022240616097</v>
      </c>
      <c r="AK46" s="495">
        <v>26</v>
      </c>
      <c r="AL46" s="330">
        <v>0.7017670133515671</v>
      </c>
      <c r="AM46" s="86">
        <v>15</v>
      </c>
      <c r="AN46" s="330">
        <v>0.40486558462590405</v>
      </c>
      <c r="AO46" s="85">
        <v>41</v>
      </c>
      <c r="AP46" s="330">
        <v>1.1066325979774712</v>
      </c>
      <c r="AQ46" s="84">
        <v>797</v>
      </c>
      <c r="AR46" s="326">
        <v>20.076527592000627</v>
      </c>
      <c r="AS46" s="86">
        <v>82</v>
      </c>
      <c r="AT46" s="330">
        <v>2.0655900408331886</v>
      </c>
      <c r="AU46" s="85">
        <v>449</v>
      </c>
      <c r="AV46" s="330">
        <v>11.310364979684167</v>
      </c>
      <c r="AW46" s="83" t="s">
        <v>71</v>
      </c>
    </row>
    <row r="47" spans="1:49" s="82" customFormat="1" ht="36.75" customHeight="1">
      <c r="A47" s="83" t="s">
        <v>72</v>
      </c>
      <c r="B47" s="490">
        <v>556958</v>
      </c>
      <c r="C47" s="85">
        <v>5983</v>
      </c>
      <c r="D47" s="330">
        <v>107.42282182857595</v>
      </c>
      <c r="E47" s="232">
        <v>3915</v>
      </c>
      <c r="F47" s="330">
        <v>70.29255347800013</v>
      </c>
      <c r="G47" s="232">
        <v>1062</v>
      </c>
      <c r="H47" s="330">
        <v>19.067865081388543</v>
      </c>
      <c r="I47" s="232">
        <v>1006</v>
      </c>
      <c r="J47" s="326">
        <v>18.062403269187264</v>
      </c>
      <c r="K47" s="495">
        <v>3524</v>
      </c>
      <c r="L47" s="330">
        <v>68.523827456328377</v>
      </c>
      <c r="M47" s="356">
        <v>2166</v>
      </c>
      <c r="N47" s="330">
        <v>42.117653311693324</v>
      </c>
      <c r="O47" s="356">
        <v>698</v>
      </c>
      <c r="P47" s="330">
        <v>13.572540171542908</v>
      </c>
      <c r="Q47" s="356">
        <v>660</v>
      </c>
      <c r="R47" s="330">
        <v>12.833633973092148</v>
      </c>
      <c r="S47" s="232">
        <v>1288</v>
      </c>
      <c r="T47" s="330">
        <v>25.04503114748892</v>
      </c>
      <c r="U47" s="87">
        <v>675</v>
      </c>
      <c r="V47" s="330">
        <v>13.125307472480607</v>
      </c>
      <c r="W47" s="356">
        <v>259</v>
      </c>
      <c r="X47" s="330">
        <v>5.036229089440706</v>
      </c>
      <c r="Y47" s="356">
        <v>354</v>
      </c>
      <c r="Z47" s="330">
        <v>6.8834945855676066</v>
      </c>
      <c r="AA47" s="87">
        <v>6</v>
      </c>
      <c r="AB47" s="330">
        <v>0.11666939975538317</v>
      </c>
      <c r="AC47" s="232">
        <v>4</v>
      </c>
      <c r="AD47" s="330">
        <v>7.777959983692212E-2</v>
      </c>
      <c r="AE47" s="232">
        <v>0</v>
      </c>
      <c r="AF47" s="330">
        <v>0</v>
      </c>
      <c r="AG47" s="232">
        <v>2</v>
      </c>
      <c r="AH47" s="330">
        <v>3.888979991846106E-2</v>
      </c>
      <c r="AI47" s="84">
        <v>4818</v>
      </c>
      <c r="AJ47" s="323">
        <v>93.685528003572685</v>
      </c>
      <c r="AK47" s="495">
        <v>75</v>
      </c>
      <c r="AL47" s="330">
        <v>1.4583674969422897</v>
      </c>
      <c r="AM47" s="86">
        <v>36</v>
      </c>
      <c r="AN47" s="330">
        <v>0.70001639853229902</v>
      </c>
      <c r="AO47" s="85">
        <v>111</v>
      </c>
      <c r="AP47" s="330">
        <v>2.1583838954745889</v>
      </c>
      <c r="AQ47" s="84">
        <v>1045</v>
      </c>
      <c r="AR47" s="326">
        <v>18.762635602684583</v>
      </c>
      <c r="AS47" s="86">
        <v>108</v>
      </c>
      <c r="AT47" s="330">
        <v>1.9391049235310382</v>
      </c>
      <c r="AU47" s="85">
        <v>480</v>
      </c>
      <c r="AV47" s="330">
        <v>8.6182441045823914</v>
      </c>
      <c r="AW47" s="83" t="s">
        <v>72</v>
      </c>
    </row>
    <row r="48" spans="1:49" s="82" customFormat="1" ht="36.75" customHeight="1">
      <c r="A48" s="83" t="s">
        <v>73</v>
      </c>
      <c r="B48" s="490">
        <v>566871</v>
      </c>
      <c r="C48" s="85">
        <v>5853</v>
      </c>
      <c r="D48" s="330">
        <v>103.25100419672199</v>
      </c>
      <c r="E48" s="232">
        <v>3876</v>
      </c>
      <c r="F48" s="330">
        <v>68.375344655133176</v>
      </c>
      <c r="G48" s="232">
        <v>803</v>
      </c>
      <c r="H48" s="330">
        <v>14.165480329739923</v>
      </c>
      <c r="I48" s="232">
        <v>1174</v>
      </c>
      <c r="J48" s="326">
        <v>20.710179211848907</v>
      </c>
      <c r="K48" s="495">
        <v>5306</v>
      </c>
      <c r="L48" s="330">
        <v>98.719034019554002</v>
      </c>
      <c r="M48" s="356">
        <v>2570</v>
      </c>
      <c r="N48" s="330">
        <v>47.81528786849865</v>
      </c>
      <c r="O48" s="356">
        <v>1204</v>
      </c>
      <c r="P48" s="330">
        <v>22.400625133724656</v>
      </c>
      <c r="Q48" s="356">
        <v>1532</v>
      </c>
      <c r="R48" s="330">
        <v>28.503121017330709</v>
      </c>
      <c r="S48" s="232">
        <v>1423</v>
      </c>
      <c r="T48" s="330">
        <v>26.475157446254308</v>
      </c>
      <c r="U48" s="87">
        <v>606</v>
      </c>
      <c r="V48" s="330">
        <v>11.274733248369719</v>
      </c>
      <c r="W48" s="356">
        <v>285</v>
      </c>
      <c r="X48" s="330">
        <v>5.3024735574016004</v>
      </c>
      <c r="Y48" s="356">
        <v>532</v>
      </c>
      <c r="Z48" s="330">
        <v>9.8979506404829891</v>
      </c>
      <c r="AA48" s="87">
        <v>9</v>
      </c>
      <c r="AB48" s="330">
        <v>0.16744653339162949</v>
      </c>
      <c r="AC48" s="232">
        <v>9</v>
      </c>
      <c r="AD48" s="330">
        <v>0.16744653339162949</v>
      </c>
      <c r="AE48" s="232">
        <v>0</v>
      </c>
      <c r="AF48" s="330">
        <v>0</v>
      </c>
      <c r="AG48" s="232">
        <v>0</v>
      </c>
      <c r="AH48" s="330">
        <v>0</v>
      </c>
      <c r="AI48" s="84">
        <v>6738</v>
      </c>
      <c r="AJ48" s="323">
        <v>125.36163799919994</v>
      </c>
      <c r="AK48" s="495">
        <v>54</v>
      </c>
      <c r="AL48" s="330">
        <v>1.0046792003497771</v>
      </c>
      <c r="AM48" s="86">
        <v>55</v>
      </c>
      <c r="AN48" s="330">
        <v>1.0232843707266248</v>
      </c>
      <c r="AO48" s="85">
        <v>109</v>
      </c>
      <c r="AP48" s="330">
        <v>2.0279635710764015</v>
      </c>
      <c r="AQ48" s="84">
        <v>832</v>
      </c>
      <c r="AR48" s="326">
        <v>14.677060565807741</v>
      </c>
      <c r="AS48" s="86">
        <v>147</v>
      </c>
      <c r="AT48" s="330">
        <v>2.5931825759299736</v>
      </c>
      <c r="AU48" s="85">
        <v>345</v>
      </c>
      <c r="AV48" s="330">
        <v>6.0860407394274887</v>
      </c>
      <c r="AW48" s="83" t="s">
        <v>73</v>
      </c>
    </row>
    <row r="49" spans="1:49" s="82" customFormat="1" ht="36.75" customHeight="1">
      <c r="A49" s="83" t="s">
        <v>74</v>
      </c>
      <c r="B49" s="490">
        <v>306137</v>
      </c>
      <c r="C49" s="85">
        <v>2973</v>
      </c>
      <c r="D49" s="330">
        <v>97.113383877153041</v>
      </c>
      <c r="E49" s="232">
        <v>2103</v>
      </c>
      <c r="F49" s="330">
        <v>68.694734710276776</v>
      </c>
      <c r="G49" s="232">
        <v>634</v>
      </c>
      <c r="H49" s="330">
        <v>20.709682266436268</v>
      </c>
      <c r="I49" s="232">
        <v>236</v>
      </c>
      <c r="J49" s="326">
        <v>7.7089669004399992</v>
      </c>
      <c r="K49" s="495">
        <v>2411</v>
      </c>
      <c r="L49" s="330">
        <v>84.436111993126516</v>
      </c>
      <c r="M49" s="356">
        <v>1503</v>
      </c>
      <c r="N49" s="330">
        <v>52.636862847643776</v>
      </c>
      <c r="O49" s="356">
        <v>422</v>
      </c>
      <c r="P49" s="330">
        <v>14.778946188759596</v>
      </c>
      <c r="Q49" s="356">
        <v>486</v>
      </c>
      <c r="R49" s="330">
        <v>17.020302956723135</v>
      </c>
      <c r="S49" s="232">
        <v>1428</v>
      </c>
      <c r="T49" s="330">
        <v>50.010272885186509</v>
      </c>
      <c r="U49" s="87">
        <v>636</v>
      </c>
      <c r="V49" s="330">
        <v>22.273482881637687</v>
      </c>
      <c r="W49" s="356">
        <v>545</v>
      </c>
      <c r="X49" s="330">
        <v>19.086553727189528</v>
      </c>
      <c r="Y49" s="356">
        <v>247</v>
      </c>
      <c r="Z49" s="330">
        <v>8.6502362763592906</v>
      </c>
      <c r="AA49" s="87">
        <v>6</v>
      </c>
      <c r="AB49" s="330">
        <v>0.21012719699658194</v>
      </c>
      <c r="AC49" s="232">
        <v>5</v>
      </c>
      <c r="AD49" s="330">
        <v>0.17510599749715161</v>
      </c>
      <c r="AE49" s="232">
        <v>0</v>
      </c>
      <c r="AF49" s="330">
        <v>0</v>
      </c>
      <c r="AG49" s="232">
        <v>1</v>
      </c>
      <c r="AH49" s="330">
        <v>3.5021199499430326E-2</v>
      </c>
      <c r="AI49" s="84">
        <v>3845</v>
      </c>
      <c r="AJ49" s="323">
        <v>134.65651207530959</v>
      </c>
      <c r="AK49" s="495">
        <v>71</v>
      </c>
      <c r="AL49" s="330">
        <v>2.4865051644595528</v>
      </c>
      <c r="AM49" s="86">
        <v>30</v>
      </c>
      <c r="AN49" s="330">
        <v>1.0506359849829097</v>
      </c>
      <c r="AO49" s="85">
        <v>101</v>
      </c>
      <c r="AP49" s="330">
        <v>3.5371411494424625</v>
      </c>
      <c r="AQ49" s="84">
        <v>511</v>
      </c>
      <c r="AR49" s="326">
        <v>16.691873246291696</v>
      </c>
      <c r="AS49" s="86">
        <v>58</v>
      </c>
      <c r="AT49" s="330">
        <v>1.8945766111250846</v>
      </c>
      <c r="AU49" s="85">
        <v>27</v>
      </c>
      <c r="AV49" s="330">
        <v>0.88195807759271183</v>
      </c>
      <c r="AW49" s="83" t="s">
        <v>74</v>
      </c>
    </row>
    <row r="50" spans="1:49" s="82" customFormat="1" ht="36.75" customHeight="1">
      <c r="A50" s="83" t="s">
        <v>75</v>
      </c>
      <c r="B50" s="490">
        <v>2771210</v>
      </c>
      <c r="C50" s="85">
        <v>33589</v>
      </c>
      <c r="D50" s="330">
        <v>121.20698178773893</v>
      </c>
      <c r="E50" s="232">
        <v>24304</v>
      </c>
      <c r="F50" s="330">
        <v>87.701762046181983</v>
      </c>
      <c r="G50" s="232">
        <v>5690</v>
      </c>
      <c r="H50" s="330">
        <v>20.532547154492082</v>
      </c>
      <c r="I50" s="232">
        <v>3595</v>
      </c>
      <c r="J50" s="326">
        <v>12.972672587064856</v>
      </c>
      <c r="K50" s="495">
        <v>20625</v>
      </c>
      <c r="L50" s="330">
        <v>79.685846518684713</v>
      </c>
      <c r="M50" s="356">
        <v>11052</v>
      </c>
      <c r="N50" s="330">
        <v>42.700023065430472</v>
      </c>
      <c r="O50" s="356">
        <v>4913</v>
      </c>
      <c r="P50" s="330">
        <v>18.981651585275056</v>
      </c>
      <c r="Q50" s="356">
        <v>4660</v>
      </c>
      <c r="R50" s="330">
        <v>18.004171867979192</v>
      </c>
      <c r="S50" s="232">
        <v>6847</v>
      </c>
      <c r="T50" s="330">
        <v>26.453769266105905</v>
      </c>
      <c r="U50" s="87">
        <v>3555</v>
      </c>
      <c r="V50" s="330">
        <v>13.734942272675113</v>
      </c>
      <c r="W50" s="356">
        <v>1857</v>
      </c>
      <c r="X50" s="330">
        <v>7.1746238538277591</v>
      </c>
      <c r="Y50" s="356">
        <v>1435</v>
      </c>
      <c r="Z50" s="330">
        <v>5.5442031396030345</v>
      </c>
      <c r="AA50" s="87">
        <v>104</v>
      </c>
      <c r="AB50" s="330">
        <v>0.40180984426391325</v>
      </c>
      <c r="AC50" s="232">
        <v>51</v>
      </c>
      <c r="AD50" s="330">
        <v>0.1970413659371113</v>
      </c>
      <c r="AE50" s="232">
        <v>1</v>
      </c>
      <c r="AF50" s="330">
        <v>3.8635561948453198E-3</v>
      </c>
      <c r="AG50" s="232">
        <v>52</v>
      </c>
      <c r="AH50" s="330">
        <v>0.20090492213195663</v>
      </c>
      <c r="AI50" s="84">
        <v>27576</v>
      </c>
      <c r="AJ50" s="323">
        <v>106.54142562905454</v>
      </c>
      <c r="AK50" s="495">
        <v>903</v>
      </c>
      <c r="AL50" s="330">
        <v>3.4887912439453239</v>
      </c>
      <c r="AM50" s="86">
        <v>332</v>
      </c>
      <c r="AN50" s="330">
        <v>1.2827006566886463</v>
      </c>
      <c r="AO50" s="85">
        <v>1235</v>
      </c>
      <c r="AP50" s="330">
        <v>4.7714919006339702</v>
      </c>
      <c r="AQ50" s="84">
        <v>4277</v>
      </c>
      <c r="AR50" s="326">
        <v>15.433691419993432</v>
      </c>
      <c r="AS50" s="86">
        <v>813</v>
      </c>
      <c r="AT50" s="330">
        <v>2.933736526643596</v>
      </c>
      <c r="AU50" s="85">
        <v>2556</v>
      </c>
      <c r="AV50" s="330">
        <v>9.2234078254625231</v>
      </c>
      <c r="AW50" s="83" t="s">
        <v>75</v>
      </c>
    </row>
    <row r="51" spans="1:49" s="82" customFormat="1" ht="36.75" customHeight="1">
      <c r="A51" s="83" t="s">
        <v>76</v>
      </c>
      <c r="B51" s="490">
        <v>440437</v>
      </c>
      <c r="C51" s="85">
        <v>2460</v>
      </c>
      <c r="D51" s="330">
        <v>55.853618111103287</v>
      </c>
      <c r="E51" s="232">
        <v>1584</v>
      </c>
      <c r="F51" s="330">
        <v>35.964280930076264</v>
      </c>
      <c r="G51" s="232">
        <v>631</v>
      </c>
      <c r="H51" s="330">
        <v>14.326680092726088</v>
      </c>
      <c r="I51" s="232">
        <v>245</v>
      </c>
      <c r="J51" s="326">
        <v>5.562657088300937</v>
      </c>
      <c r="K51" s="495">
        <v>2834</v>
      </c>
      <c r="L51" s="330">
        <v>68.885109651450421</v>
      </c>
      <c r="M51" s="356">
        <v>1261</v>
      </c>
      <c r="N51" s="330">
        <v>30.650713927480236</v>
      </c>
      <c r="O51" s="356">
        <v>745</v>
      </c>
      <c r="P51" s="330">
        <v>18.108470956362233</v>
      </c>
      <c r="Q51" s="356">
        <v>828</v>
      </c>
      <c r="R51" s="330">
        <v>20.125924767607959</v>
      </c>
      <c r="S51" s="232">
        <v>667</v>
      </c>
      <c r="T51" s="330">
        <v>16.212550507239744</v>
      </c>
      <c r="U51" s="87">
        <v>291</v>
      </c>
      <c r="V51" s="330">
        <v>7.0732416755723619</v>
      </c>
      <c r="W51" s="356">
        <v>218</v>
      </c>
      <c r="X51" s="330">
        <v>5.2988545885731098</v>
      </c>
      <c r="Y51" s="356">
        <v>158</v>
      </c>
      <c r="Z51" s="330">
        <v>3.8404542430942725</v>
      </c>
      <c r="AA51" s="87">
        <v>16</v>
      </c>
      <c r="AB51" s="330">
        <v>0.38890675879435666</v>
      </c>
      <c r="AC51" s="232">
        <v>9</v>
      </c>
      <c r="AD51" s="330">
        <v>0.21876005182182562</v>
      </c>
      <c r="AE51" s="232">
        <v>0</v>
      </c>
      <c r="AF51" s="330">
        <v>0</v>
      </c>
      <c r="AG51" s="232">
        <v>7</v>
      </c>
      <c r="AH51" s="330">
        <v>0.17014670697253104</v>
      </c>
      <c r="AI51" s="84">
        <v>3517</v>
      </c>
      <c r="AJ51" s="323">
        <v>85.486566917484524</v>
      </c>
      <c r="AK51" s="495">
        <v>26</v>
      </c>
      <c r="AL51" s="330">
        <v>0.63197348304082956</v>
      </c>
      <c r="AM51" s="86">
        <v>14</v>
      </c>
      <c r="AN51" s="330">
        <v>0.34029341394506207</v>
      </c>
      <c r="AO51" s="85">
        <v>40</v>
      </c>
      <c r="AP51" s="330">
        <v>0.97226689698589164</v>
      </c>
      <c r="AQ51" s="84">
        <v>778</v>
      </c>
      <c r="AR51" s="326">
        <v>17.664274345706652</v>
      </c>
      <c r="AS51" s="86">
        <v>132</v>
      </c>
      <c r="AT51" s="330">
        <v>2.9970234108396889</v>
      </c>
      <c r="AU51" s="85">
        <v>358</v>
      </c>
      <c r="AV51" s="330">
        <v>8.1282907657621859</v>
      </c>
      <c r="AW51" s="83" t="s">
        <v>76</v>
      </c>
    </row>
    <row r="52" spans="1:49" s="82" customFormat="1" ht="36.75" customHeight="1">
      <c r="A52" s="83" t="s">
        <v>77</v>
      </c>
      <c r="B52" s="490">
        <v>623118</v>
      </c>
      <c r="C52" s="85">
        <v>4833</v>
      </c>
      <c r="D52" s="330">
        <v>77.561553349445845</v>
      </c>
      <c r="E52" s="232">
        <v>3445</v>
      </c>
      <c r="F52" s="330">
        <v>55.286478644494295</v>
      </c>
      <c r="G52" s="232">
        <v>918</v>
      </c>
      <c r="H52" s="330">
        <v>14.732362088721558</v>
      </c>
      <c r="I52" s="232">
        <v>470</v>
      </c>
      <c r="J52" s="326">
        <v>7.5427126162299913</v>
      </c>
      <c r="K52" s="495">
        <v>5031</v>
      </c>
      <c r="L52" s="330">
        <v>86.179676031109878</v>
      </c>
      <c r="M52" s="356">
        <v>2844</v>
      </c>
      <c r="N52" s="330">
        <v>48.716954607926155</v>
      </c>
      <c r="O52" s="356">
        <v>1231</v>
      </c>
      <c r="P52" s="330">
        <v>21.086698706876614</v>
      </c>
      <c r="Q52" s="356">
        <v>956</v>
      </c>
      <c r="R52" s="330">
        <v>16.376022716307101</v>
      </c>
      <c r="S52" s="232">
        <v>1941</v>
      </c>
      <c r="T52" s="330">
        <v>33.248807627983354</v>
      </c>
      <c r="U52" s="87">
        <v>693</v>
      </c>
      <c r="V52" s="330">
        <v>11.87090349623517</v>
      </c>
      <c r="W52" s="356">
        <v>795</v>
      </c>
      <c r="X52" s="330">
        <v>13.618136045464588</v>
      </c>
      <c r="Y52" s="356">
        <v>453</v>
      </c>
      <c r="Z52" s="330">
        <v>7.7597680862835965</v>
      </c>
      <c r="AA52" s="87">
        <v>22</v>
      </c>
      <c r="AB52" s="330">
        <v>0.37685407924556097</v>
      </c>
      <c r="AC52" s="232">
        <v>13</v>
      </c>
      <c r="AD52" s="330">
        <v>0.22268650137237694</v>
      </c>
      <c r="AE52" s="232">
        <v>1</v>
      </c>
      <c r="AF52" s="330">
        <v>1.7129730874798223E-2</v>
      </c>
      <c r="AG52" s="232">
        <v>8</v>
      </c>
      <c r="AH52" s="330">
        <v>0.13703784699838578</v>
      </c>
      <c r="AI52" s="84">
        <v>6994</v>
      </c>
      <c r="AJ52" s="323">
        <v>119.80533773833879</v>
      </c>
      <c r="AK52" s="495">
        <v>253</v>
      </c>
      <c r="AL52" s="330">
        <v>4.3338219113239509</v>
      </c>
      <c r="AM52" s="86">
        <v>203</v>
      </c>
      <c r="AN52" s="330">
        <v>3.4773353675840397</v>
      </c>
      <c r="AO52" s="85">
        <v>456</v>
      </c>
      <c r="AP52" s="330">
        <v>7.8111572789079906</v>
      </c>
      <c r="AQ52" s="84">
        <v>1208</v>
      </c>
      <c r="AR52" s="326">
        <v>19.386376256182615</v>
      </c>
      <c r="AS52" s="86">
        <v>140</v>
      </c>
      <c r="AT52" s="330">
        <v>2.2467654601536147</v>
      </c>
      <c r="AU52" s="85">
        <v>369</v>
      </c>
      <c r="AV52" s="330">
        <v>5.9218318199763127</v>
      </c>
      <c r="AW52" s="83" t="s">
        <v>77</v>
      </c>
    </row>
    <row r="53" spans="1:49" s="82" customFormat="1" ht="36.75" customHeight="1">
      <c r="A53" s="83" t="s">
        <v>78</v>
      </c>
      <c r="B53" s="490">
        <v>839969</v>
      </c>
      <c r="C53" s="85">
        <v>9339</v>
      </c>
      <c r="D53" s="330">
        <v>111.18267459870542</v>
      </c>
      <c r="E53" s="232">
        <v>6108</v>
      </c>
      <c r="F53" s="330">
        <v>72.716969316724786</v>
      </c>
      <c r="G53" s="232">
        <v>1749</v>
      </c>
      <c r="H53" s="330">
        <v>20.822197009651546</v>
      </c>
      <c r="I53" s="232">
        <v>1482</v>
      </c>
      <c r="J53" s="326">
        <v>17.643508272329097</v>
      </c>
      <c r="K53" s="495">
        <v>5318</v>
      </c>
      <c r="L53" s="330">
        <v>66.691776060436453</v>
      </c>
      <c r="M53" s="356">
        <v>2913</v>
      </c>
      <c r="N53" s="330">
        <v>36.531241757061181</v>
      </c>
      <c r="O53" s="356">
        <v>963</v>
      </c>
      <c r="P53" s="330">
        <v>12.076754484054211</v>
      </c>
      <c r="Q53" s="356">
        <v>1442</v>
      </c>
      <c r="R53" s="330">
        <v>18.083779819321052</v>
      </c>
      <c r="S53" s="232">
        <v>2194</v>
      </c>
      <c r="T53" s="330">
        <v>27.51443337280887</v>
      </c>
      <c r="U53" s="87">
        <v>1119</v>
      </c>
      <c r="V53" s="330">
        <v>14.03311346589477</v>
      </c>
      <c r="W53" s="356">
        <v>505</v>
      </c>
      <c r="X53" s="330">
        <v>6.3330851655735998</v>
      </c>
      <c r="Y53" s="356">
        <v>570</v>
      </c>
      <c r="Z53" s="330">
        <v>7.1482347413404987</v>
      </c>
      <c r="AA53" s="87">
        <v>46</v>
      </c>
      <c r="AB53" s="330">
        <v>0.57687508438888235</v>
      </c>
      <c r="AC53" s="232">
        <v>28</v>
      </c>
      <c r="AD53" s="330">
        <v>0.35114135571497185</v>
      </c>
      <c r="AE53" s="232">
        <v>3</v>
      </c>
      <c r="AF53" s="330">
        <v>3.7622288112318415E-2</v>
      </c>
      <c r="AG53" s="232">
        <v>15</v>
      </c>
      <c r="AH53" s="330">
        <v>0.1881114405615921</v>
      </c>
      <c r="AI53" s="84">
        <v>7558</v>
      </c>
      <c r="AJ53" s="323">
        <v>94.783084517634194</v>
      </c>
      <c r="AK53" s="495">
        <v>466</v>
      </c>
      <c r="AL53" s="330">
        <v>5.843995420113461</v>
      </c>
      <c r="AM53" s="86">
        <v>180</v>
      </c>
      <c r="AN53" s="330">
        <v>2.2573372867391051</v>
      </c>
      <c r="AO53" s="85">
        <v>646</v>
      </c>
      <c r="AP53" s="330">
        <v>8.1013327068525651</v>
      </c>
      <c r="AQ53" s="84">
        <v>1390</v>
      </c>
      <c r="AR53" s="326">
        <v>16.548229756098142</v>
      </c>
      <c r="AS53" s="86">
        <v>181</v>
      </c>
      <c r="AT53" s="330">
        <v>2.1548414286717725</v>
      </c>
      <c r="AU53" s="85">
        <v>767</v>
      </c>
      <c r="AV53" s="330">
        <v>9.1312893690124284</v>
      </c>
      <c r="AW53" s="83" t="s">
        <v>78</v>
      </c>
    </row>
    <row r="54" spans="1:49" s="82" customFormat="1" ht="36.75" customHeight="1">
      <c r="A54" s="83" t="s">
        <v>79</v>
      </c>
      <c r="B54" s="490">
        <v>550723</v>
      </c>
      <c r="C54" s="85">
        <v>4858</v>
      </c>
      <c r="D54" s="330">
        <v>88.211314944173381</v>
      </c>
      <c r="E54" s="232">
        <v>3526</v>
      </c>
      <c r="F54" s="330">
        <v>64.024927232020445</v>
      </c>
      <c r="G54" s="232">
        <v>919</v>
      </c>
      <c r="H54" s="330">
        <v>16.687154885486898</v>
      </c>
      <c r="I54" s="232">
        <v>413</v>
      </c>
      <c r="J54" s="326">
        <v>7.499232826666038</v>
      </c>
      <c r="K54" s="495">
        <v>4470</v>
      </c>
      <c r="L54" s="330">
        <v>87.403243761846056</v>
      </c>
      <c r="M54" s="356">
        <v>2576</v>
      </c>
      <c r="N54" s="330">
        <v>50.369296628750654</v>
      </c>
      <c r="O54" s="356">
        <v>1014</v>
      </c>
      <c r="P54" s="330">
        <v>19.82704455805635</v>
      </c>
      <c r="Q54" s="356">
        <v>880</v>
      </c>
      <c r="R54" s="330">
        <v>17.206902575039042</v>
      </c>
      <c r="S54" s="232">
        <v>1170</v>
      </c>
      <c r="T54" s="330">
        <v>22.877359105449635</v>
      </c>
      <c r="U54" s="87">
        <v>711</v>
      </c>
      <c r="V54" s="330">
        <v>13.902395148696316</v>
      </c>
      <c r="W54" s="356">
        <v>202</v>
      </c>
      <c r="X54" s="330">
        <v>3.9497662729066896</v>
      </c>
      <c r="Y54" s="356">
        <v>257</v>
      </c>
      <c r="Z54" s="330">
        <v>5.0251976838466295</v>
      </c>
      <c r="AA54" s="87">
        <v>11</v>
      </c>
      <c r="AB54" s="330">
        <v>0.21508628218798803</v>
      </c>
      <c r="AC54" s="232">
        <v>9</v>
      </c>
      <c r="AD54" s="330">
        <v>0.17597968542653566</v>
      </c>
      <c r="AE54" s="232">
        <v>0</v>
      </c>
      <c r="AF54" s="330">
        <v>0</v>
      </c>
      <c r="AG54" s="232">
        <v>2</v>
      </c>
      <c r="AH54" s="330">
        <v>3.9106596761452367E-2</v>
      </c>
      <c r="AI54" s="84">
        <v>5651</v>
      </c>
      <c r="AJ54" s="323">
        <v>110.49568914948367</v>
      </c>
      <c r="AK54" s="495">
        <v>28</v>
      </c>
      <c r="AL54" s="330">
        <v>0.54749235466033319</v>
      </c>
      <c r="AM54" s="86">
        <v>33</v>
      </c>
      <c r="AN54" s="330">
        <v>0.64525884656396404</v>
      </c>
      <c r="AO54" s="85">
        <v>61</v>
      </c>
      <c r="AP54" s="330">
        <v>1.1927512012242973</v>
      </c>
      <c r="AQ54" s="84">
        <v>1122</v>
      </c>
      <c r="AR54" s="326">
        <v>20.373218478254952</v>
      </c>
      <c r="AS54" s="86">
        <v>146</v>
      </c>
      <c r="AT54" s="330">
        <v>2.6510605149957418</v>
      </c>
      <c r="AU54" s="85">
        <v>606</v>
      </c>
      <c r="AV54" s="330">
        <v>11.003716932105613</v>
      </c>
      <c r="AW54" s="83" t="s">
        <v>79</v>
      </c>
    </row>
    <row r="55" spans="1:49" s="82" customFormat="1" ht="36.75" customHeight="1">
      <c r="A55" s="83" t="s">
        <v>80</v>
      </c>
      <c r="B55" s="490">
        <v>536438</v>
      </c>
      <c r="C55" s="85">
        <v>5217</v>
      </c>
      <c r="D55" s="330">
        <v>97.252618196324647</v>
      </c>
      <c r="E55" s="232">
        <v>3932</v>
      </c>
      <c r="F55" s="330">
        <v>73.29831220010513</v>
      </c>
      <c r="G55" s="232">
        <v>849</v>
      </c>
      <c r="H55" s="330">
        <v>15.82661929244386</v>
      </c>
      <c r="I55" s="232">
        <v>436</v>
      </c>
      <c r="J55" s="326">
        <v>8.1276867037756464</v>
      </c>
      <c r="K55" s="495">
        <v>3950</v>
      </c>
      <c r="L55" s="330">
        <v>79.445850110821937</v>
      </c>
      <c r="M55" s="356">
        <v>2124</v>
      </c>
      <c r="N55" s="330">
        <v>42.719743198831843</v>
      </c>
      <c r="O55" s="356">
        <v>751</v>
      </c>
      <c r="P55" s="330">
        <v>15.104767957779055</v>
      </c>
      <c r="Q55" s="356">
        <v>1075</v>
      </c>
      <c r="R55" s="330">
        <v>21.621338954211033</v>
      </c>
      <c r="S55" s="232">
        <v>939</v>
      </c>
      <c r="T55" s="330">
        <v>18.885988165585264</v>
      </c>
      <c r="U55" s="87">
        <v>499</v>
      </c>
      <c r="V55" s="330">
        <v>10.036323849443075</v>
      </c>
      <c r="W55" s="356">
        <v>194</v>
      </c>
      <c r="X55" s="330">
        <v>3.9018974484808751</v>
      </c>
      <c r="Y55" s="356">
        <v>246</v>
      </c>
      <c r="Z55" s="330">
        <v>4.9477668676613149</v>
      </c>
      <c r="AA55" s="87">
        <v>7</v>
      </c>
      <c r="AB55" s="330">
        <v>0.14079011412044393</v>
      </c>
      <c r="AC55" s="232">
        <v>3</v>
      </c>
      <c r="AD55" s="330">
        <v>6.0338620337333115E-2</v>
      </c>
      <c r="AE55" s="232">
        <v>0</v>
      </c>
      <c r="AF55" s="330">
        <v>0</v>
      </c>
      <c r="AG55" s="232">
        <v>4</v>
      </c>
      <c r="AH55" s="330">
        <v>8.0451493783110811E-2</v>
      </c>
      <c r="AI55" s="84">
        <v>4896</v>
      </c>
      <c r="AJ55" s="323">
        <v>98.472628390527632</v>
      </c>
      <c r="AK55" s="495">
        <v>49</v>
      </c>
      <c r="AL55" s="330">
        <v>0.98553079884310757</v>
      </c>
      <c r="AM55" s="86">
        <v>32</v>
      </c>
      <c r="AN55" s="330">
        <v>0.64361195026488649</v>
      </c>
      <c r="AO55" s="85">
        <v>81</v>
      </c>
      <c r="AP55" s="330">
        <v>1.6291427491079939</v>
      </c>
      <c r="AQ55" s="84">
        <v>890</v>
      </c>
      <c r="AR55" s="326">
        <v>16.590920106331019</v>
      </c>
      <c r="AS55" s="86">
        <v>77</v>
      </c>
      <c r="AT55" s="330">
        <v>1.4353942114466163</v>
      </c>
      <c r="AU55" s="85">
        <v>358</v>
      </c>
      <c r="AV55" s="330">
        <v>6.6736510090634891</v>
      </c>
      <c r="AW55" s="83" t="s">
        <v>80</v>
      </c>
    </row>
    <row r="56" spans="1:49" s="82" customFormat="1" ht="36.75" customHeight="1">
      <c r="A56" s="83" t="s">
        <v>81</v>
      </c>
      <c r="B56" s="490">
        <v>692147</v>
      </c>
      <c r="C56" s="85">
        <v>7296</v>
      </c>
      <c r="D56" s="330">
        <v>105.41113376204767</v>
      </c>
      <c r="E56" s="232">
        <v>5492</v>
      </c>
      <c r="F56" s="330">
        <v>79.34730628031329</v>
      </c>
      <c r="G56" s="232">
        <v>983</v>
      </c>
      <c r="H56" s="330">
        <v>14.202185373916233</v>
      </c>
      <c r="I56" s="232">
        <v>821</v>
      </c>
      <c r="J56" s="326">
        <v>11.861642107818136</v>
      </c>
      <c r="K56" s="495">
        <v>4332</v>
      </c>
      <c r="L56" s="330">
        <v>65.798233938137727</v>
      </c>
      <c r="M56" s="356">
        <v>2426</v>
      </c>
      <c r="N56" s="330">
        <v>36.848226115863838</v>
      </c>
      <c r="O56" s="356">
        <v>906</v>
      </c>
      <c r="P56" s="330">
        <v>13.761126488447088</v>
      </c>
      <c r="Q56" s="356">
        <v>1000</v>
      </c>
      <c r="R56" s="330">
        <v>15.188881333826806</v>
      </c>
      <c r="S56" s="232">
        <v>2194</v>
      </c>
      <c r="T56" s="330">
        <v>33.324405646416018</v>
      </c>
      <c r="U56" s="87">
        <v>1227</v>
      </c>
      <c r="V56" s="330">
        <v>18.636757396605493</v>
      </c>
      <c r="W56" s="356">
        <v>476</v>
      </c>
      <c r="X56" s="330">
        <v>7.2299075149015612</v>
      </c>
      <c r="Y56" s="356">
        <v>491</v>
      </c>
      <c r="Z56" s="330">
        <v>7.4577407349089624</v>
      </c>
      <c r="AA56" s="87">
        <v>63</v>
      </c>
      <c r="AB56" s="330">
        <v>0.95689952403108891</v>
      </c>
      <c r="AC56" s="232">
        <v>42</v>
      </c>
      <c r="AD56" s="330">
        <v>0.63793301602072594</v>
      </c>
      <c r="AE56" s="232">
        <v>0</v>
      </c>
      <c r="AF56" s="330">
        <v>0</v>
      </c>
      <c r="AG56" s="232">
        <v>21</v>
      </c>
      <c r="AH56" s="330">
        <v>0.31896650801036297</v>
      </c>
      <c r="AI56" s="84">
        <v>6589</v>
      </c>
      <c r="AJ56" s="323">
        <v>100.07953910858484</v>
      </c>
      <c r="AK56" s="495">
        <v>102</v>
      </c>
      <c r="AL56" s="330">
        <v>1.5492658960503345</v>
      </c>
      <c r="AM56" s="86">
        <v>92</v>
      </c>
      <c r="AN56" s="330">
        <v>1.3973770827120662</v>
      </c>
      <c r="AO56" s="85">
        <v>194</v>
      </c>
      <c r="AP56" s="330">
        <v>2.9466429787624011</v>
      </c>
      <c r="AQ56" s="84">
        <v>1465</v>
      </c>
      <c r="AR56" s="326">
        <v>21.166023980455019</v>
      </c>
      <c r="AS56" s="86">
        <v>38</v>
      </c>
      <c r="AT56" s="330">
        <v>0.5490163216773315</v>
      </c>
      <c r="AU56" s="85">
        <v>238</v>
      </c>
      <c r="AV56" s="330">
        <v>3.4385759094527608</v>
      </c>
      <c r="AW56" s="83" t="s">
        <v>81</v>
      </c>
    </row>
    <row r="57" spans="1:49" s="82" customFormat="1" ht="36.75" customHeight="1" thickBot="1">
      <c r="A57" s="88" t="s">
        <v>82</v>
      </c>
      <c r="B57" s="491">
        <v>576864</v>
      </c>
      <c r="C57" s="90">
        <v>6353</v>
      </c>
      <c r="D57" s="331">
        <v>110.1299439729295</v>
      </c>
      <c r="E57" s="233">
        <v>4500</v>
      </c>
      <c r="F57" s="331">
        <v>78.007988017973048</v>
      </c>
      <c r="G57" s="233">
        <v>1163</v>
      </c>
      <c r="H57" s="331">
        <v>20.160731125533921</v>
      </c>
      <c r="I57" s="233">
        <v>690</v>
      </c>
      <c r="J57" s="327">
        <v>11.961224829422532</v>
      </c>
      <c r="K57" s="496">
        <v>3972</v>
      </c>
      <c r="L57" s="331">
        <v>71.787240836071945</v>
      </c>
      <c r="M57" s="357">
        <v>2199</v>
      </c>
      <c r="N57" s="331">
        <v>39.743238317855543</v>
      </c>
      <c r="O57" s="357">
        <v>857</v>
      </c>
      <c r="P57" s="331">
        <v>15.488838216644929</v>
      </c>
      <c r="Q57" s="357">
        <v>916</v>
      </c>
      <c r="R57" s="331">
        <v>16.555164301571477</v>
      </c>
      <c r="S57" s="233">
        <v>1757</v>
      </c>
      <c r="T57" s="331">
        <v>31.754829342643102</v>
      </c>
      <c r="U57" s="92">
        <v>1007</v>
      </c>
      <c r="V57" s="331">
        <v>18.199836737644624</v>
      </c>
      <c r="W57" s="357">
        <v>394</v>
      </c>
      <c r="X57" s="331">
        <v>7.1208894484925347</v>
      </c>
      <c r="Y57" s="357">
        <v>356</v>
      </c>
      <c r="Z57" s="331">
        <v>6.4341031565059446</v>
      </c>
      <c r="AA57" s="92">
        <v>33</v>
      </c>
      <c r="AB57" s="331">
        <v>0.59641967461993306</v>
      </c>
      <c r="AC57" s="233">
        <v>11</v>
      </c>
      <c r="AD57" s="331">
        <v>0.19880655820664436</v>
      </c>
      <c r="AE57" s="233">
        <v>0</v>
      </c>
      <c r="AF57" s="331">
        <v>0</v>
      </c>
      <c r="AG57" s="233">
        <v>22</v>
      </c>
      <c r="AH57" s="331">
        <v>0.39761311641328873</v>
      </c>
      <c r="AI57" s="89">
        <v>5762</v>
      </c>
      <c r="AJ57" s="324">
        <v>104.13848985333499</v>
      </c>
      <c r="AK57" s="496">
        <v>64</v>
      </c>
      <c r="AL57" s="331">
        <v>1.1566927022932036</v>
      </c>
      <c r="AM57" s="91">
        <v>57</v>
      </c>
      <c r="AN57" s="331">
        <v>1.0301794379798845</v>
      </c>
      <c r="AO57" s="90">
        <v>121</v>
      </c>
      <c r="AP57" s="331">
        <v>2.186872140273088</v>
      </c>
      <c r="AQ57" s="89">
        <v>1256</v>
      </c>
      <c r="AR57" s="327">
        <v>21.772896211238695</v>
      </c>
      <c r="AS57" s="91">
        <v>184</v>
      </c>
      <c r="AT57" s="331">
        <v>3.1896599545126754</v>
      </c>
      <c r="AU57" s="90">
        <v>1112</v>
      </c>
      <c r="AV57" s="331">
        <v>19.276640594663562</v>
      </c>
      <c r="AW57" s="88" t="s">
        <v>103</v>
      </c>
    </row>
    <row r="58" spans="1:49" ht="36.75" customHeight="1">
      <c r="A58" s="244"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106</v>
      </c>
    </row>
    <row r="3" spans="1:26" s="194" customFormat="1" ht="25.5" customHeight="1" thickBot="1">
      <c r="A3" s="192" t="s">
        <v>200</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205</v>
      </c>
    </row>
    <row r="4" spans="1:26" s="53" customFormat="1" ht="33.75" customHeight="1" thickBot="1">
      <c r="A4" s="686" t="s">
        <v>83</v>
      </c>
      <c r="B4" s="218" t="s">
        <v>84</v>
      </c>
      <c r="C4" s="219"/>
      <c r="D4" s="234"/>
      <c r="E4" s="234"/>
      <c r="F4" s="247"/>
      <c r="G4" s="47" t="s">
        <v>85</v>
      </c>
      <c r="H4" s="47"/>
      <c r="I4" s="47"/>
      <c r="J4" s="47"/>
      <c r="K4" s="49"/>
      <c r="L4" s="47"/>
      <c r="M4" s="47"/>
      <c r="N4" s="51"/>
      <c r="O4" s="51"/>
      <c r="P4" s="51"/>
      <c r="Q4" s="51"/>
      <c r="R4" s="51"/>
      <c r="S4" s="51"/>
      <c r="T4" s="51"/>
      <c r="U4" s="47"/>
      <c r="V4" s="51"/>
      <c r="W4" s="49"/>
      <c r="X4" s="49"/>
      <c r="Y4" s="49"/>
      <c r="Z4" s="686" t="s">
        <v>83</v>
      </c>
    </row>
    <row r="5" spans="1:26" s="53" customFormat="1" ht="33.75" customHeight="1" thickBot="1">
      <c r="A5" s="687"/>
      <c r="B5" s="729" t="s">
        <v>86</v>
      </c>
      <c r="C5" s="736" t="s">
        <v>87</v>
      </c>
      <c r="D5" s="254"/>
      <c r="E5" s="254"/>
      <c r="F5" s="255"/>
      <c r="G5" s="235" t="s">
        <v>88</v>
      </c>
      <c r="H5" s="49"/>
      <c r="I5" s="49"/>
      <c r="J5" s="49"/>
      <c r="K5" s="49"/>
      <c r="L5" s="47"/>
      <c r="M5" s="47"/>
      <c r="N5" s="51"/>
      <c r="O5" s="51"/>
      <c r="P5" s="51"/>
      <c r="Q5" s="51"/>
      <c r="R5" s="51"/>
      <c r="S5" s="51"/>
      <c r="T5" s="47"/>
      <c r="U5" s="47"/>
      <c r="V5" s="51"/>
      <c r="W5" s="49" t="s">
        <v>89</v>
      </c>
      <c r="X5" s="49"/>
      <c r="Y5" s="49"/>
      <c r="Z5" s="687"/>
    </row>
    <row r="6" spans="1:26" s="53" customFormat="1" ht="33.75" customHeight="1" thickBot="1">
      <c r="A6" s="687"/>
      <c r="B6" s="730"/>
      <c r="C6" s="737"/>
      <c r="D6" s="256"/>
      <c r="E6" s="256"/>
      <c r="F6" s="257"/>
      <c r="G6" s="235" t="s">
        <v>90</v>
      </c>
      <c r="H6" s="49"/>
      <c r="I6" s="49"/>
      <c r="J6" s="49"/>
      <c r="K6" s="49"/>
      <c r="L6" s="47"/>
      <c r="M6" s="47"/>
      <c r="N6" s="51"/>
      <c r="O6" s="51"/>
      <c r="P6" s="51"/>
      <c r="Q6" s="51"/>
      <c r="R6" s="51"/>
      <c r="S6" s="51"/>
      <c r="T6" s="49" t="s">
        <v>91</v>
      </c>
      <c r="U6" s="47"/>
      <c r="V6" s="51"/>
      <c r="W6" s="56"/>
      <c r="X6" s="56"/>
      <c r="Y6" s="686" t="s">
        <v>97</v>
      </c>
      <c r="Z6" s="687"/>
    </row>
    <row r="7" spans="1:26" s="53" customFormat="1" ht="33.75" customHeight="1">
      <c r="A7" s="687"/>
      <c r="B7" s="730"/>
      <c r="C7" s="737"/>
      <c r="D7" s="732" t="s">
        <v>98</v>
      </c>
      <c r="E7" s="732" t="s">
        <v>125</v>
      </c>
      <c r="F7" s="734" t="s">
        <v>99</v>
      </c>
      <c r="G7" s="722" t="s">
        <v>92</v>
      </c>
      <c r="H7" s="470"/>
      <c r="I7" s="470"/>
      <c r="J7" s="470"/>
      <c r="K7" s="717" t="s">
        <v>87</v>
      </c>
      <c r="L7" s="252"/>
      <c r="M7" s="58"/>
      <c r="N7" s="58"/>
      <c r="O7" s="717" t="s">
        <v>93</v>
      </c>
      <c r="P7" s="361"/>
      <c r="Q7" s="470"/>
      <c r="R7" s="470"/>
      <c r="S7" s="686" t="s">
        <v>94</v>
      </c>
      <c r="T7" s="692" t="s">
        <v>92</v>
      </c>
      <c r="U7" s="726" t="s">
        <v>87</v>
      </c>
      <c r="V7" s="693" t="s">
        <v>94</v>
      </c>
      <c r="W7" s="60" t="s">
        <v>95</v>
      </c>
      <c r="X7" s="60" t="s">
        <v>96</v>
      </c>
      <c r="Y7" s="687"/>
      <c r="Z7" s="687"/>
    </row>
    <row r="8" spans="1:26" s="53" customFormat="1" ht="33.75" customHeight="1" thickBot="1">
      <c r="A8" s="688"/>
      <c r="B8" s="731"/>
      <c r="C8" s="738"/>
      <c r="D8" s="733"/>
      <c r="E8" s="733"/>
      <c r="F8" s="735"/>
      <c r="G8" s="728"/>
      <c r="H8" s="474" t="s">
        <v>139</v>
      </c>
      <c r="I8" s="474" t="s">
        <v>125</v>
      </c>
      <c r="J8" s="474" t="s">
        <v>99</v>
      </c>
      <c r="K8" s="718"/>
      <c r="L8" s="474" t="s">
        <v>139</v>
      </c>
      <c r="M8" s="474" t="s">
        <v>125</v>
      </c>
      <c r="N8" s="474" t="s">
        <v>99</v>
      </c>
      <c r="O8" s="718"/>
      <c r="P8" s="474" t="s">
        <v>139</v>
      </c>
      <c r="Q8" s="474" t="s">
        <v>125</v>
      </c>
      <c r="R8" s="475" t="s">
        <v>99</v>
      </c>
      <c r="S8" s="688"/>
      <c r="T8" s="694"/>
      <c r="U8" s="727"/>
      <c r="V8" s="719"/>
      <c r="W8" s="471"/>
      <c r="X8" s="471"/>
      <c r="Y8" s="688"/>
      <c r="Z8" s="688"/>
    </row>
    <row r="9" spans="1:26" s="53" customFormat="1" ht="12" customHeight="1">
      <c r="A9" s="467"/>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7"/>
    </row>
    <row r="10" spans="1:26" s="55" customFormat="1" ht="33.75" customHeight="1" thickBot="1">
      <c r="A10" s="54" t="s">
        <v>100</v>
      </c>
      <c r="B10" s="332">
        <v>14.228525891953382</v>
      </c>
      <c r="C10" s="335">
        <v>13.623293526409867</v>
      </c>
      <c r="D10" s="334">
        <v>14.951640577820811</v>
      </c>
      <c r="E10" s="334">
        <v>4.450381998079564</v>
      </c>
      <c r="F10" s="358">
        <v>20.376965169808045</v>
      </c>
      <c r="G10" s="335">
        <v>-4.4082449243183248</v>
      </c>
      <c r="H10" s="334">
        <v>-7.7666701638164852</v>
      </c>
      <c r="I10" s="334">
        <v>-3.0296358618303572</v>
      </c>
      <c r="J10" s="334">
        <v>2.3410272524710081</v>
      </c>
      <c r="K10" s="334">
        <v>-11.318682507736582</v>
      </c>
      <c r="L10" s="334">
        <v>-10.512678351192022</v>
      </c>
      <c r="M10" s="334">
        <v>-15.045742434904994</v>
      </c>
      <c r="N10" s="334">
        <v>-9.690304122466415</v>
      </c>
      <c r="O10" s="334">
        <v>-6.2325905292479007</v>
      </c>
      <c r="P10" s="334">
        <v>10.998877665544327</v>
      </c>
      <c r="Q10" s="334">
        <v>6.3559322033898411</v>
      </c>
      <c r="R10" s="358">
        <v>-16.733524355300858</v>
      </c>
      <c r="S10" s="335">
        <v>-6.0347691987713574</v>
      </c>
      <c r="T10" s="335">
        <v>-25.410994091959921</v>
      </c>
      <c r="U10" s="358">
        <v>-20.622135814470212</v>
      </c>
      <c r="V10" s="335">
        <v>-23.896719799762877</v>
      </c>
      <c r="W10" s="335">
        <v>-1.4811148688901739</v>
      </c>
      <c r="X10" s="335">
        <v>-18.15816268808689</v>
      </c>
      <c r="Y10" s="335">
        <v>-7.5375782464814023</v>
      </c>
      <c r="Z10" s="469" t="s">
        <v>100</v>
      </c>
    </row>
    <row r="11" spans="1:26" s="220" customFormat="1" ht="33.75" customHeight="1">
      <c r="A11" s="77" t="s">
        <v>101</v>
      </c>
      <c r="B11" s="501">
        <v>7.4986542982110365</v>
      </c>
      <c r="C11" s="498">
        <v>7.6585607472226798</v>
      </c>
      <c r="D11" s="499">
        <v>11.784158107687517</v>
      </c>
      <c r="E11" s="499">
        <v>-0.3268828451882797</v>
      </c>
      <c r="F11" s="500">
        <v>2.6865671641790954</v>
      </c>
      <c r="G11" s="498">
        <v>-5.2623360399750112</v>
      </c>
      <c r="H11" s="499">
        <v>-7.1439224459358712</v>
      </c>
      <c r="I11" s="499">
        <v>-0.82853025936599067</v>
      </c>
      <c r="J11" s="499">
        <v>-5.1698226630598043</v>
      </c>
      <c r="K11" s="499">
        <v>-13.149261891744118</v>
      </c>
      <c r="L11" s="499">
        <v>-2.2471910112359552</v>
      </c>
      <c r="M11" s="499">
        <v>-33.419155509783721</v>
      </c>
      <c r="N11" s="499">
        <v>-10.135412392285588</v>
      </c>
      <c r="O11" s="499">
        <v>1.9230769230769198</v>
      </c>
      <c r="P11" s="499">
        <v>19.444444444444443</v>
      </c>
      <c r="Q11" s="499">
        <v>52.27272727272728</v>
      </c>
      <c r="R11" s="500">
        <v>-35.526315789473685</v>
      </c>
      <c r="S11" s="498">
        <v>-6.9723162475821994</v>
      </c>
      <c r="T11" s="498">
        <v>-20.300751879699249</v>
      </c>
      <c r="U11" s="500">
        <v>-40.131578947368418</v>
      </c>
      <c r="V11" s="498">
        <v>-26.820475847152125</v>
      </c>
      <c r="W11" s="498">
        <v>-8.3422650946766765</v>
      </c>
      <c r="X11" s="498">
        <v>109</v>
      </c>
      <c r="Y11" s="501">
        <v>3.5493827160493936</v>
      </c>
      <c r="Z11" s="77" t="s">
        <v>101</v>
      </c>
    </row>
    <row r="12" spans="1:26" s="220" customFormat="1" ht="33.75" customHeight="1">
      <c r="A12" s="83" t="s">
        <v>37</v>
      </c>
      <c r="B12" s="336">
        <v>4.7111168107609274</v>
      </c>
      <c r="C12" s="338">
        <v>7.090566827023622</v>
      </c>
      <c r="D12" s="333">
        <v>8.9846153846153953</v>
      </c>
      <c r="E12" s="333">
        <v>1.7561983471074285</v>
      </c>
      <c r="F12" s="359">
        <v>5.328596802841929</v>
      </c>
      <c r="G12" s="338">
        <v>24.180327868852473</v>
      </c>
      <c r="H12" s="333">
        <v>18.465655664585199</v>
      </c>
      <c r="I12" s="333">
        <v>14.271047227926076</v>
      </c>
      <c r="J12" s="333">
        <v>48.283261802575112</v>
      </c>
      <c r="K12" s="333">
        <v>35.9123146357189</v>
      </c>
      <c r="L12" s="333">
        <v>46.353522867737951</v>
      </c>
      <c r="M12" s="333">
        <v>56.923076923076934</v>
      </c>
      <c r="N12" s="333">
        <v>12.979890310786104</v>
      </c>
      <c r="O12" s="333">
        <v>127.77777777777777</v>
      </c>
      <c r="P12" s="333">
        <v>178.57142857142856</v>
      </c>
      <c r="Q12" s="333" t="s">
        <v>22</v>
      </c>
      <c r="R12" s="359">
        <v>-50</v>
      </c>
      <c r="S12" s="338">
        <v>27.689347559909038</v>
      </c>
      <c r="T12" s="338">
        <v>-13.725490196078425</v>
      </c>
      <c r="U12" s="359">
        <v>4.5454545454545467</v>
      </c>
      <c r="V12" s="338">
        <v>-8.2191780821917746</v>
      </c>
      <c r="W12" s="338">
        <v>-13.924050632911388</v>
      </c>
      <c r="X12" s="338">
        <v>-29.245283018867923</v>
      </c>
      <c r="Y12" s="337">
        <v>-27.195945945945937</v>
      </c>
      <c r="Z12" s="83" t="s">
        <v>37</v>
      </c>
    </row>
    <row r="13" spans="1:26" s="220" customFormat="1" ht="33.75" customHeight="1">
      <c r="A13" s="83" t="s">
        <v>38</v>
      </c>
      <c r="B13" s="336">
        <v>2.8776901654912024</v>
      </c>
      <c r="C13" s="338">
        <v>20.289855072463766</v>
      </c>
      <c r="D13" s="333">
        <v>18.910256410256409</v>
      </c>
      <c r="E13" s="333">
        <v>16.539717083786726</v>
      </c>
      <c r="F13" s="359">
        <v>33.608247422680392</v>
      </c>
      <c r="G13" s="338">
        <v>36.429608127721337</v>
      </c>
      <c r="H13" s="333">
        <v>26.286296484971984</v>
      </c>
      <c r="I13" s="333">
        <v>77.229080932784655</v>
      </c>
      <c r="J13" s="333">
        <v>23.37317397078354</v>
      </c>
      <c r="K13" s="333">
        <v>45.519077196095822</v>
      </c>
      <c r="L13" s="333">
        <v>48.785425101214571</v>
      </c>
      <c r="M13" s="333">
        <v>36.729222520107243</v>
      </c>
      <c r="N13" s="333">
        <v>51.923076923076906</v>
      </c>
      <c r="O13" s="333">
        <v>100</v>
      </c>
      <c r="P13" s="333" t="s">
        <v>22</v>
      </c>
      <c r="Q13" s="333" t="s">
        <v>22</v>
      </c>
      <c r="R13" s="359">
        <v>-66.666666666666671</v>
      </c>
      <c r="S13" s="338">
        <v>38.710382513661216</v>
      </c>
      <c r="T13" s="338">
        <v>-53.205128205128204</v>
      </c>
      <c r="U13" s="359">
        <v>-14.285714285714292</v>
      </c>
      <c r="V13" s="338">
        <v>-41.150442477876105</v>
      </c>
      <c r="W13" s="338">
        <v>-30.113052415210689</v>
      </c>
      <c r="X13" s="338">
        <v>7.5</v>
      </c>
      <c r="Y13" s="337">
        <v>-31.159420289855078</v>
      </c>
      <c r="Z13" s="83" t="s">
        <v>38</v>
      </c>
    </row>
    <row r="14" spans="1:26" s="220" customFormat="1" ht="33.75" customHeight="1">
      <c r="A14" s="83" t="s">
        <v>39</v>
      </c>
      <c r="B14" s="336">
        <v>9.0039001421371267</v>
      </c>
      <c r="C14" s="338">
        <v>17.233611173687763</v>
      </c>
      <c r="D14" s="333">
        <v>18.397024010821767</v>
      </c>
      <c r="E14" s="333">
        <v>8.0985915492957758</v>
      </c>
      <c r="F14" s="359">
        <v>37.283236994219635</v>
      </c>
      <c r="G14" s="338">
        <v>29.892957746478857</v>
      </c>
      <c r="H14" s="333">
        <v>28.920454545454561</v>
      </c>
      <c r="I14" s="333">
        <v>22.855530474040634</v>
      </c>
      <c r="J14" s="333">
        <v>39.550191991223244</v>
      </c>
      <c r="K14" s="333">
        <v>49.440820130475316</v>
      </c>
      <c r="L14" s="333">
        <v>54.384133611691027</v>
      </c>
      <c r="M14" s="333">
        <v>46.81892332789559</v>
      </c>
      <c r="N14" s="333">
        <v>44</v>
      </c>
      <c r="O14" s="333">
        <v>-9.0909090909090935</v>
      </c>
      <c r="P14" s="333">
        <v>-29.411764705882348</v>
      </c>
      <c r="Q14" s="333" t="s">
        <v>22</v>
      </c>
      <c r="R14" s="359">
        <v>-12.5</v>
      </c>
      <c r="S14" s="338">
        <v>33.571557807128642</v>
      </c>
      <c r="T14" s="338">
        <v>-20.967741935483872</v>
      </c>
      <c r="U14" s="359">
        <v>9.6153846153846274</v>
      </c>
      <c r="V14" s="338">
        <v>-7.0175438596491233</v>
      </c>
      <c r="W14" s="338">
        <v>-15.227070347284055</v>
      </c>
      <c r="X14" s="338">
        <v>9.863945578231295</v>
      </c>
      <c r="Y14" s="337">
        <v>-23.038229376257547</v>
      </c>
      <c r="Z14" s="83" t="s">
        <v>39</v>
      </c>
    </row>
    <row r="15" spans="1:26" s="220" customFormat="1" ht="33.75" customHeight="1">
      <c r="A15" s="83" t="s">
        <v>40</v>
      </c>
      <c r="B15" s="336">
        <v>5.3007902800924711</v>
      </c>
      <c r="C15" s="338">
        <v>18.787547788093931</v>
      </c>
      <c r="D15" s="333">
        <v>19.88054607508532</v>
      </c>
      <c r="E15" s="333">
        <v>25</v>
      </c>
      <c r="F15" s="359">
        <v>-1.477832512315274</v>
      </c>
      <c r="G15" s="338">
        <v>8.3758389261745094</v>
      </c>
      <c r="H15" s="333">
        <v>5.2346570397111947</v>
      </c>
      <c r="I15" s="333">
        <v>0.1422475106685539</v>
      </c>
      <c r="J15" s="333">
        <v>24.193548387096769</v>
      </c>
      <c r="K15" s="333">
        <v>6.9444444444444429</v>
      </c>
      <c r="L15" s="333">
        <v>2.0761245674740536</v>
      </c>
      <c r="M15" s="333">
        <v>13.364055299539174</v>
      </c>
      <c r="N15" s="333">
        <v>7.042253521126753</v>
      </c>
      <c r="O15" s="333">
        <v>57.142857142857139</v>
      </c>
      <c r="P15" s="333">
        <v>200</v>
      </c>
      <c r="Q15" s="333" t="s">
        <v>22</v>
      </c>
      <c r="R15" s="359">
        <v>0</v>
      </c>
      <c r="S15" s="338">
        <v>8.2420091324200797</v>
      </c>
      <c r="T15" s="338">
        <v>-31.25</v>
      </c>
      <c r="U15" s="359">
        <v>-72.727272727272734</v>
      </c>
      <c r="V15" s="338">
        <v>-56.8</v>
      </c>
      <c r="W15" s="338">
        <v>1.1477761836441829</v>
      </c>
      <c r="X15" s="338">
        <v>1.098901098901095</v>
      </c>
      <c r="Y15" s="337">
        <v>28.125</v>
      </c>
      <c r="Z15" s="83" t="s">
        <v>40</v>
      </c>
    </row>
    <row r="16" spans="1:26" s="220" customFormat="1" ht="33.75" customHeight="1">
      <c r="A16" s="83" t="s">
        <v>41</v>
      </c>
      <c r="B16" s="336">
        <v>8.1220323472745264</v>
      </c>
      <c r="C16" s="338">
        <v>4.3322734499205069</v>
      </c>
      <c r="D16" s="333">
        <v>2.9110512129379913</v>
      </c>
      <c r="E16" s="333">
        <v>-3.1914893617021249</v>
      </c>
      <c r="F16" s="359">
        <v>36.649214659685867</v>
      </c>
      <c r="G16" s="338">
        <v>9.2228313447274957</v>
      </c>
      <c r="H16" s="333">
        <v>0.38888888888888573</v>
      </c>
      <c r="I16" s="333">
        <v>38.380281690140862</v>
      </c>
      <c r="J16" s="333">
        <v>8.3219645293315097</v>
      </c>
      <c r="K16" s="333">
        <v>3.6045314109165929</v>
      </c>
      <c r="L16" s="333">
        <v>-15.976331360946745</v>
      </c>
      <c r="M16" s="333">
        <v>53.10734463276836</v>
      </c>
      <c r="N16" s="333">
        <v>7.6655052264808461</v>
      </c>
      <c r="O16" s="333">
        <v>-28.571428571428569</v>
      </c>
      <c r="P16" s="333">
        <v>-20</v>
      </c>
      <c r="Q16" s="333" t="s">
        <v>22</v>
      </c>
      <c r="R16" s="359">
        <v>-50</v>
      </c>
      <c r="S16" s="338">
        <v>7.8205442510419232</v>
      </c>
      <c r="T16" s="338">
        <v>-24.528301886792448</v>
      </c>
      <c r="U16" s="359">
        <v>29.545454545454533</v>
      </c>
      <c r="V16" s="338">
        <v>-8.6666666666666714</v>
      </c>
      <c r="W16" s="338">
        <v>-11.746361746361742</v>
      </c>
      <c r="X16" s="338">
        <v>-18.666666666666671</v>
      </c>
      <c r="Y16" s="337">
        <v>34.986945169712783</v>
      </c>
      <c r="Z16" s="83" t="s">
        <v>41</v>
      </c>
    </row>
    <row r="17" spans="1:26" s="220" customFormat="1" ht="33.75" customHeight="1">
      <c r="A17" s="83" t="s">
        <v>42</v>
      </c>
      <c r="B17" s="336">
        <v>9.0255310495276575</v>
      </c>
      <c r="C17" s="338">
        <v>-0.10832559579078804</v>
      </c>
      <c r="D17" s="333">
        <v>3.5392088827203168</v>
      </c>
      <c r="E17" s="333">
        <v>-11.906556141672937</v>
      </c>
      <c r="F17" s="359">
        <v>-0.24630541871921707</v>
      </c>
      <c r="G17" s="338">
        <v>10.402370555208989</v>
      </c>
      <c r="H17" s="333">
        <v>14.925844114862727</v>
      </c>
      <c r="I17" s="333">
        <v>11.317944899478775</v>
      </c>
      <c r="J17" s="333">
        <v>2.2105263157894655</v>
      </c>
      <c r="K17" s="333">
        <v>-0.317172632532845</v>
      </c>
      <c r="L17" s="333">
        <v>-28.152969894222949</v>
      </c>
      <c r="M17" s="333">
        <v>94.509803921568619</v>
      </c>
      <c r="N17" s="333">
        <v>13.554633471645914</v>
      </c>
      <c r="O17" s="333">
        <v>84.615384615384613</v>
      </c>
      <c r="P17" s="333">
        <v>120.00000000000003</v>
      </c>
      <c r="Q17" s="333" t="s">
        <v>22</v>
      </c>
      <c r="R17" s="359">
        <v>50</v>
      </c>
      <c r="S17" s="338">
        <v>7.7734012974976849</v>
      </c>
      <c r="T17" s="338">
        <v>-14.285714285714292</v>
      </c>
      <c r="U17" s="359">
        <v>25.641025641025635</v>
      </c>
      <c r="V17" s="338">
        <v>-3.2028469750889741</v>
      </c>
      <c r="W17" s="338">
        <v>-9.5918367346938851</v>
      </c>
      <c r="X17" s="338">
        <v>18.867924528301884</v>
      </c>
      <c r="Y17" s="337">
        <v>43.61948955916472</v>
      </c>
      <c r="Z17" s="83" t="s">
        <v>42</v>
      </c>
    </row>
    <row r="18" spans="1:26" s="220" customFormat="1" ht="33.75" customHeight="1">
      <c r="A18" s="83" t="s">
        <v>43</v>
      </c>
      <c r="B18" s="336">
        <v>12.397492970946587</v>
      </c>
      <c r="C18" s="338">
        <v>16.459197786998629</v>
      </c>
      <c r="D18" s="333">
        <v>14.087219700096298</v>
      </c>
      <c r="E18" s="333">
        <v>7.5027685492801766</v>
      </c>
      <c r="F18" s="359">
        <v>51.63120567375887</v>
      </c>
      <c r="G18" s="338">
        <v>-6.6049427717430973</v>
      </c>
      <c r="H18" s="333">
        <v>-11.850649350649363</v>
      </c>
      <c r="I18" s="333">
        <v>-7.0556309362279563</v>
      </c>
      <c r="J18" s="333">
        <v>9.0909090909090793</v>
      </c>
      <c r="K18" s="333">
        <v>-17.182944606413997</v>
      </c>
      <c r="L18" s="333">
        <v>-19.166666666666671</v>
      </c>
      <c r="M18" s="333">
        <v>-16.181229773462775</v>
      </c>
      <c r="N18" s="333">
        <v>-14.702233250620338</v>
      </c>
      <c r="O18" s="333">
        <v>-5.46875</v>
      </c>
      <c r="P18" s="333">
        <v>21.568627450980387</v>
      </c>
      <c r="Q18" s="333">
        <v>10.000000000000014</v>
      </c>
      <c r="R18" s="359">
        <v>-28.358208955223887</v>
      </c>
      <c r="S18" s="338">
        <v>-9.6001655200951745</v>
      </c>
      <c r="T18" s="338">
        <v>-62.447257383966246</v>
      </c>
      <c r="U18" s="359">
        <v>-30</v>
      </c>
      <c r="V18" s="338">
        <v>-50.397877984084886</v>
      </c>
      <c r="W18" s="338">
        <v>0.91274187659729478</v>
      </c>
      <c r="X18" s="338">
        <v>-2.922077922077932</v>
      </c>
      <c r="Y18" s="337">
        <v>-52.994464016104679</v>
      </c>
      <c r="Z18" s="83" t="s">
        <v>43</v>
      </c>
    </row>
    <row r="19" spans="1:26" s="220" customFormat="1" ht="33.75" customHeight="1">
      <c r="A19" s="83" t="s">
        <v>44</v>
      </c>
      <c r="B19" s="336">
        <v>13.731924806756354</v>
      </c>
      <c r="C19" s="338">
        <v>14.17976115650535</v>
      </c>
      <c r="D19" s="333">
        <v>10.765505680759915</v>
      </c>
      <c r="E19" s="333">
        <v>5.3865652724968385</v>
      </c>
      <c r="F19" s="359">
        <v>46.13095238095238</v>
      </c>
      <c r="G19" s="338">
        <v>12.636192861615527</v>
      </c>
      <c r="H19" s="333">
        <v>6.1983471074380105</v>
      </c>
      <c r="I19" s="333">
        <v>23.681257014590344</v>
      </c>
      <c r="J19" s="333">
        <v>18.816199376947054</v>
      </c>
      <c r="K19" s="333">
        <v>47.99599198396794</v>
      </c>
      <c r="L19" s="333">
        <v>31.56182212581345</v>
      </c>
      <c r="M19" s="333">
        <v>92.881944444444429</v>
      </c>
      <c r="N19" s="333">
        <v>26.506024096385545</v>
      </c>
      <c r="O19" s="333">
        <v>34.782608695652186</v>
      </c>
      <c r="P19" s="333">
        <v>53.333333333333343</v>
      </c>
      <c r="Q19" s="333" t="s">
        <v>22</v>
      </c>
      <c r="R19" s="359">
        <v>14.285714285714278</v>
      </c>
      <c r="S19" s="338">
        <v>19.742103158736498</v>
      </c>
      <c r="T19" s="338">
        <v>6.4935064935064872</v>
      </c>
      <c r="U19" s="359">
        <v>-16.279069767441854</v>
      </c>
      <c r="V19" s="338">
        <v>-1.6666666666666714</v>
      </c>
      <c r="W19" s="338">
        <v>-12.941176470588232</v>
      </c>
      <c r="X19" s="338">
        <v>-27.317073170731703</v>
      </c>
      <c r="Y19" s="337">
        <v>105.73122529644269</v>
      </c>
      <c r="Z19" s="83" t="s">
        <v>44</v>
      </c>
    </row>
    <row r="20" spans="1:26" s="220" customFormat="1" ht="33.75" customHeight="1">
      <c r="A20" s="83" t="s">
        <v>45</v>
      </c>
      <c r="B20" s="336">
        <v>11.911157728405826</v>
      </c>
      <c r="C20" s="338">
        <v>4.1498559077809887</v>
      </c>
      <c r="D20" s="333">
        <v>-0.42245021122509741</v>
      </c>
      <c r="E20" s="333">
        <v>7.3858921161825748</v>
      </c>
      <c r="F20" s="359">
        <v>28.795811518324598</v>
      </c>
      <c r="G20" s="338">
        <v>7.0919836338839275</v>
      </c>
      <c r="H20" s="333">
        <v>2.7053615346778201</v>
      </c>
      <c r="I20" s="333">
        <v>18.399999999999991</v>
      </c>
      <c r="J20" s="333">
        <v>9.9766173031956384</v>
      </c>
      <c r="K20" s="333">
        <v>-9.0593844820112679</v>
      </c>
      <c r="L20" s="333">
        <v>1.5007898894154863</v>
      </c>
      <c r="M20" s="333">
        <v>-44.696969696969703</v>
      </c>
      <c r="N20" s="333">
        <v>17.585301837270336</v>
      </c>
      <c r="O20" s="333">
        <v>176.47058823529409</v>
      </c>
      <c r="P20" s="333">
        <v>381.81818181818181</v>
      </c>
      <c r="Q20" s="333">
        <v>100</v>
      </c>
      <c r="R20" s="359">
        <v>77.27272727272728</v>
      </c>
      <c r="S20" s="338">
        <v>3.5682326621924005</v>
      </c>
      <c r="T20" s="338">
        <v>-17.431192660550451</v>
      </c>
      <c r="U20" s="359">
        <v>-59.523809523809526</v>
      </c>
      <c r="V20" s="338">
        <v>-29.139072847682129</v>
      </c>
      <c r="W20" s="338">
        <v>3.2187670485542839</v>
      </c>
      <c r="X20" s="338">
        <v>-13.942307692307693</v>
      </c>
      <c r="Y20" s="337">
        <v>-7.3913043478260931</v>
      </c>
      <c r="Z20" s="83" t="s">
        <v>45</v>
      </c>
    </row>
    <row r="21" spans="1:26" s="220" customFormat="1" ht="33.75" customHeight="1">
      <c r="A21" s="83" t="s">
        <v>46</v>
      </c>
      <c r="B21" s="336">
        <v>20.265174007608195</v>
      </c>
      <c r="C21" s="338">
        <v>18.091938811256853</v>
      </c>
      <c r="D21" s="333">
        <v>23.244615084271487</v>
      </c>
      <c r="E21" s="333">
        <v>1.5474143631794703</v>
      </c>
      <c r="F21" s="359">
        <v>34.708650018096279</v>
      </c>
      <c r="G21" s="338">
        <v>-12.970501868659895</v>
      </c>
      <c r="H21" s="333">
        <v>-18.419825072886297</v>
      </c>
      <c r="I21" s="333">
        <v>-12.804180957047194</v>
      </c>
      <c r="J21" s="333">
        <v>0.83644510828978014</v>
      </c>
      <c r="K21" s="333">
        <v>11.916175866319676</v>
      </c>
      <c r="L21" s="333">
        <v>43.579093111803388</v>
      </c>
      <c r="M21" s="333">
        <v>-36.463844797178133</v>
      </c>
      <c r="N21" s="333">
        <v>20.429104477611943</v>
      </c>
      <c r="O21" s="333">
        <v>-16.107382550335572</v>
      </c>
      <c r="P21" s="333">
        <v>-14.583333333333343</v>
      </c>
      <c r="Q21" s="333">
        <v>-42.857142857142861</v>
      </c>
      <c r="R21" s="359">
        <v>-14.893617021276597</v>
      </c>
      <c r="S21" s="338">
        <v>-8.1271046020631701</v>
      </c>
      <c r="T21" s="338">
        <v>-30.617283950617278</v>
      </c>
      <c r="U21" s="359">
        <v>-24.712643678160916</v>
      </c>
      <c r="V21" s="338">
        <v>-28.842832469775473</v>
      </c>
      <c r="W21" s="338">
        <v>-3.3409130662935098</v>
      </c>
      <c r="X21" s="338">
        <v>15.957446808510639</v>
      </c>
      <c r="Y21" s="337">
        <v>-45.127201565557726</v>
      </c>
      <c r="Z21" s="83" t="s">
        <v>46</v>
      </c>
    </row>
    <row r="22" spans="1:26" s="220" customFormat="1" ht="33.75" customHeight="1">
      <c r="A22" s="83" t="s">
        <v>47</v>
      </c>
      <c r="B22" s="336">
        <v>20.079877270456905</v>
      </c>
      <c r="C22" s="338">
        <v>12.294846780672557</v>
      </c>
      <c r="D22" s="333">
        <v>12.128039449073285</v>
      </c>
      <c r="E22" s="333">
        <v>8.1908320160942765</v>
      </c>
      <c r="F22" s="359">
        <v>19.729915312428474</v>
      </c>
      <c r="G22" s="338">
        <v>-5.8453434779427909</v>
      </c>
      <c r="H22" s="333">
        <v>-6.9937302048994781</v>
      </c>
      <c r="I22" s="333">
        <v>-21.431022649279342</v>
      </c>
      <c r="J22" s="333">
        <v>12.137771154164597</v>
      </c>
      <c r="K22" s="333">
        <v>-2.6074141253826184</v>
      </c>
      <c r="L22" s="333">
        <v>14.533928152148405</v>
      </c>
      <c r="M22" s="333">
        <v>-39.93025283347864</v>
      </c>
      <c r="N22" s="333">
        <v>2.9541446208112916</v>
      </c>
      <c r="O22" s="333">
        <v>32.584269662921344</v>
      </c>
      <c r="P22" s="333">
        <v>20.454545454545453</v>
      </c>
      <c r="Q22" s="333">
        <v>100</v>
      </c>
      <c r="R22" s="359">
        <v>43.181818181818187</v>
      </c>
      <c r="S22" s="338">
        <v>-4.9630324431692827</v>
      </c>
      <c r="T22" s="338">
        <v>-18.229166666666657</v>
      </c>
      <c r="U22" s="359">
        <v>-21.311475409836063</v>
      </c>
      <c r="V22" s="338">
        <v>-19.223985890652557</v>
      </c>
      <c r="W22" s="338">
        <v>-0.8264462809917319</v>
      </c>
      <c r="X22" s="338">
        <v>-17.3848439821694</v>
      </c>
      <c r="Y22" s="337">
        <v>70.310296191819447</v>
      </c>
      <c r="Z22" s="83" t="s">
        <v>47</v>
      </c>
    </row>
    <row r="23" spans="1:26" s="220" customFormat="1" ht="33.75" customHeight="1">
      <c r="A23" s="83" t="s">
        <v>48</v>
      </c>
      <c r="B23" s="336">
        <v>20.162525248713493</v>
      </c>
      <c r="C23" s="338">
        <v>22.699996272782613</v>
      </c>
      <c r="D23" s="333">
        <v>25.078541182898519</v>
      </c>
      <c r="E23" s="333">
        <v>12.966981408715043</v>
      </c>
      <c r="F23" s="359">
        <v>26.31449429907309</v>
      </c>
      <c r="G23" s="338">
        <v>-9.0590864620825187</v>
      </c>
      <c r="H23" s="333">
        <v>-16.314150128014873</v>
      </c>
      <c r="I23" s="333">
        <v>4.7693510555121321</v>
      </c>
      <c r="J23" s="333">
        <v>-3.5945727014985778</v>
      </c>
      <c r="K23" s="333">
        <v>-12.140300644237655</v>
      </c>
      <c r="L23" s="333">
        <v>-8.7260428410372128</v>
      </c>
      <c r="M23" s="333">
        <v>-12.064421669106878</v>
      </c>
      <c r="N23" s="333">
        <v>-15.663206459054209</v>
      </c>
      <c r="O23" s="333">
        <v>13.999999999999986</v>
      </c>
      <c r="P23" s="333">
        <v>-32.799999999999997</v>
      </c>
      <c r="Q23" s="333">
        <v>157.14285714285717</v>
      </c>
      <c r="R23" s="359">
        <v>32.089552238805965</v>
      </c>
      <c r="S23" s="338">
        <v>-9.4759279344420264</v>
      </c>
      <c r="T23" s="338">
        <v>-0.94017094017092973</v>
      </c>
      <c r="U23" s="359">
        <v>1.2411347517730604</v>
      </c>
      <c r="V23" s="338">
        <v>-0.23068050749711233</v>
      </c>
      <c r="W23" s="338">
        <v>13.938575767802902</v>
      </c>
      <c r="X23" s="338">
        <v>-1.5792798483891346</v>
      </c>
      <c r="Y23" s="337">
        <v>63.336598106431609</v>
      </c>
      <c r="Z23" s="83" t="s">
        <v>48</v>
      </c>
    </row>
    <row r="24" spans="1:26" s="220" customFormat="1" ht="33.75" customHeight="1">
      <c r="A24" s="83" t="s">
        <v>49</v>
      </c>
      <c r="B24" s="336">
        <v>20.627484169324006</v>
      </c>
      <c r="C24" s="338">
        <v>16.837688422224886</v>
      </c>
      <c r="D24" s="333">
        <v>20.067563379408668</v>
      </c>
      <c r="E24" s="333">
        <v>-1.8177005206035517</v>
      </c>
      <c r="F24" s="359">
        <v>32.869747270823979</v>
      </c>
      <c r="G24" s="338">
        <v>-9.0143635463100509</v>
      </c>
      <c r="H24" s="333">
        <v>-12.771472829007678</v>
      </c>
      <c r="I24" s="333">
        <v>-14.006465679272239</v>
      </c>
      <c r="J24" s="333">
        <v>4.5898509216420535</v>
      </c>
      <c r="K24" s="333">
        <v>-13.617332358609687</v>
      </c>
      <c r="L24" s="333">
        <v>-4.1304003798069289</v>
      </c>
      <c r="M24" s="333">
        <v>-29.018522461145409</v>
      </c>
      <c r="N24" s="333">
        <v>-10.543289506325976</v>
      </c>
      <c r="O24" s="333">
        <v>-14.545454545454547</v>
      </c>
      <c r="P24" s="333">
        <v>3.1914893617021249</v>
      </c>
      <c r="Q24" s="333">
        <v>-30.14705882352942</v>
      </c>
      <c r="R24" s="359">
        <v>-12.38095238095238</v>
      </c>
      <c r="S24" s="338">
        <v>-9.9827115805397284</v>
      </c>
      <c r="T24" s="338">
        <v>-9.4444444444444429</v>
      </c>
      <c r="U24" s="359">
        <v>-4.5731707317073216</v>
      </c>
      <c r="V24" s="338">
        <v>-8.1433224755700309</v>
      </c>
      <c r="W24" s="338">
        <v>11.516440372975637</v>
      </c>
      <c r="X24" s="338">
        <v>-1.924557351809085</v>
      </c>
      <c r="Y24" s="337">
        <v>-45.503645692681602</v>
      </c>
      <c r="Z24" s="83" t="s">
        <v>49</v>
      </c>
    </row>
    <row r="25" spans="1:26" s="220" customFormat="1" ht="33.75" customHeight="1">
      <c r="A25" s="83" t="s">
        <v>50</v>
      </c>
      <c r="B25" s="336">
        <v>9.5308415555648338</v>
      </c>
      <c r="C25" s="338">
        <v>5.9627886124187484</v>
      </c>
      <c r="D25" s="333">
        <v>4.9676760802994266</v>
      </c>
      <c r="E25" s="333">
        <v>0.84586466165413299</v>
      </c>
      <c r="F25" s="359">
        <v>24.235807860262</v>
      </c>
      <c r="G25" s="338">
        <v>1.4538064717836647</v>
      </c>
      <c r="H25" s="333">
        <v>-2.3242789134696125</v>
      </c>
      <c r="I25" s="333">
        <v>-5.703971119133584</v>
      </c>
      <c r="J25" s="333">
        <v>17.696044413601669</v>
      </c>
      <c r="K25" s="333">
        <v>-4.5653533458411459</v>
      </c>
      <c r="L25" s="333">
        <v>-24.929971988795515</v>
      </c>
      <c r="M25" s="333">
        <v>33.920704845814981</v>
      </c>
      <c r="N25" s="333">
        <v>4.2553191489361808</v>
      </c>
      <c r="O25" s="333">
        <v>100</v>
      </c>
      <c r="P25" s="333">
        <v>300</v>
      </c>
      <c r="Q25" s="333" t="s">
        <v>22</v>
      </c>
      <c r="R25" s="359">
        <v>25</v>
      </c>
      <c r="S25" s="338">
        <v>0.31246094238220223</v>
      </c>
      <c r="T25" s="338">
        <v>-13.924050632911388</v>
      </c>
      <c r="U25" s="359">
        <v>77.5</v>
      </c>
      <c r="V25" s="338">
        <v>16.806722689075642</v>
      </c>
      <c r="W25" s="338">
        <v>3.397212543554005</v>
      </c>
      <c r="X25" s="338">
        <v>9.5</v>
      </c>
      <c r="Y25" s="337">
        <v>-17.347956131605173</v>
      </c>
      <c r="Z25" s="83" t="s">
        <v>50</v>
      </c>
    </row>
    <row r="26" spans="1:26" s="220" customFormat="1" ht="33.75" customHeight="1">
      <c r="A26" s="83" t="s">
        <v>51</v>
      </c>
      <c r="B26" s="336">
        <v>15.109606272153115</v>
      </c>
      <c r="C26" s="338">
        <v>5.7425742574257441</v>
      </c>
      <c r="D26" s="333">
        <v>4.7916666666666572</v>
      </c>
      <c r="E26" s="333">
        <v>0.28328611898015765</v>
      </c>
      <c r="F26" s="359">
        <v>20.264317180616743</v>
      </c>
      <c r="G26" s="338">
        <v>13.68421052631578</v>
      </c>
      <c r="H26" s="333">
        <v>14.313725490196077</v>
      </c>
      <c r="I26" s="333">
        <v>6.25</v>
      </c>
      <c r="J26" s="333">
        <v>17.115689381933436</v>
      </c>
      <c r="K26" s="333">
        <v>-19.512195121951208</v>
      </c>
      <c r="L26" s="333">
        <v>-10.572687224669608</v>
      </c>
      <c r="M26" s="333">
        <v>-19.565217391304344</v>
      </c>
      <c r="N26" s="333">
        <v>-28.971962616822438</v>
      </c>
      <c r="O26" s="333">
        <v>18.181818181818187</v>
      </c>
      <c r="P26" s="333">
        <v>0</v>
      </c>
      <c r="Q26" s="333" t="s">
        <v>22</v>
      </c>
      <c r="R26" s="359">
        <v>10.714285714285722</v>
      </c>
      <c r="S26" s="338">
        <v>8.9435287760064881</v>
      </c>
      <c r="T26" s="338">
        <v>-48.275862068965516</v>
      </c>
      <c r="U26" s="359">
        <v>-51.612903225806448</v>
      </c>
      <c r="V26" s="338">
        <v>-49.664429530201339</v>
      </c>
      <c r="W26" s="338">
        <v>-17.003367003367003</v>
      </c>
      <c r="X26" s="338">
        <v>77.142857142857139</v>
      </c>
      <c r="Y26" s="337">
        <v>244.76021314387208</v>
      </c>
      <c r="Z26" s="83" t="s">
        <v>51</v>
      </c>
    </row>
    <row r="27" spans="1:26" s="220" customFormat="1" ht="33.75" customHeight="1">
      <c r="A27" s="83" t="s">
        <v>52</v>
      </c>
      <c r="B27" s="336">
        <v>13.9594229161697</v>
      </c>
      <c r="C27" s="338">
        <v>16.065950920245413</v>
      </c>
      <c r="D27" s="333">
        <v>8.8159917990773948</v>
      </c>
      <c r="E27" s="333">
        <v>30.205949656750562</v>
      </c>
      <c r="F27" s="359">
        <v>52.27272727272728</v>
      </c>
      <c r="G27" s="338">
        <v>20.246277205040087</v>
      </c>
      <c r="H27" s="333">
        <v>18.39028776978418</v>
      </c>
      <c r="I27" s="333">
        <v>27.574750830564781</v>
      </c>
      <c r="J27" s="333">
        <v>19.819819819819813</v>
      </c>
      <c r="K27" s="333">
        <v>13.201820940819431</v>
      </c>
      <c r="L27" s="333">
        <v>35.888501742160258</v>
      </c>
      <c r="M27" s="333">
        <v>-26.760563380281681</v>
      </c>
      <c r="N27" s="333">
        <v>9.5652173913043441</v>
      </c>
      <c r="O27" s="333">
        <v>-60</v>
      </c>
      <c r="P27" s="333">
        <v>-81.818181818181813</v>
      </c>
      <c r="Q27" s="333" t="s">
        <v>22</v>
      </c>
      <c r="R27" s="359">
        <v>-52.631578947368425</v>
      </c>
      <c r="S27" s="338">
        <v>18.560153073427401</v>
      </c>
      <c r="T27" s="338">
        <v>316.66666666666669</v>
      </c>
      <c r="U27" s="359">
        <v>69.230769230769226</v>
      </c>
      <c r="V27" s="338">
        <v>188</v>
      </c>
      <c r="W27" s="338">
        <v>-10.416666666666657</v>
      </c>
      <c r="X27" s="338">
        <v>8.0808080808080831</v>
      </c>
      <c r="Y27" s="337">
        <v>-76.872770511296068</v>
      </c>
      <c r="Z27" s="83" t="s">
        <v>52</v>
      </c>
    </row>
    <row r="28" spans="1:26" s="220" customFormat="1" ht="33.75" customHeight="1">
      <c r="A28" s="83" t="s">
        <v>53</v>
      </c>
      <c r="B28" s="336">
        <v>16.470656108923592</v>
      </c>
      <c r="C28" s="338">
        <v>29.225352112676063</v>
      </c>
      <c r="D28" s="333">
        <v>30.114416475972547</v>
      </c>
      <c r="E28" s="333">
        <v>12.527964205816545</v>
      </c>
      <c r="F28" s="359">
        <v>55.769230769230774</v>
      </c>
      <c r="G28" s="338">
        <v>3</v>
      </c>
      <c r="H28" s="333">
        <v>-2.8100183262064746</v>
      </c>
      <c r="I28" s="333">
        <v>26.822916666666671</v>
      </c>
      <c r="J28" s="333">
        <v>3.5346097201767464</v>
      </c>
      <c r="K28" s="333">
        <v>-3.2770605759682212</v>
      </c>
      <c r="L28" s="333">
        <v>-12.38095238095238</v>
      </c>
      <c r="M28" s="333">
        <v>60</v>
      </c>
      <c r="N28" s="333">
        <v>-5.4151624548736521</v>
      </c>
      <c r="O28" s="333">
        <v>-52.173913043478258</v>
      </c>
      <c r="P28" s="333">
        <v>400</v>
      </c>
      <c r="Q28" s="333" t="s">
        <v>22</v>
      </c>
      <c r="R28" s="359">
        <v>-72.727272727272734</v>
      </c>
      <c r="S28" s="338">
        <v>0.96514745308311944</v>
      </c>
      <c r="T28" s="338">
        <v>-31.081081081081081</v>
      </c>
      <c r="U28" s="359">
        <v>-56.60377358490566</v>
      </c>
      <c r="V28" s="338">
        <v>-41.732283464566933</v>
      </c>
      <c r="W28" s="338">
        <v>3.3167495854063134</v>
      </c>
      <c r="X28" s="338">
        <v>-12.345679012345684</v>
      </c>
      <c r="Y28" s="337">
        <v>17.142857142857153</v>
      </c>
      <c r="Z28" s="83" t="s">
        <v>53</v>
      </c>
    </row>
    <row r="29" spans="1:26" s="220" customFormat="1" ht="33.75" customHeight="1">
      <c r="A29" s="83" t="s">
        <v>54</v>
      </c>
      <c r="B29" s="336">
        <v>11.849395847704656</v>
      </c>
      <c r="C29" s="338">
        <v>5.9883154819863762</v>
      </c>
      <c r="D29" s="333">
        <v>15.551839464882946</v>
      </c>
      <c r="E29" s="333">
        <v>-5.8087578194816842</v>
      </c>
      <c r="F29" s="359">
        <v>-10.217755443886105</v>
      </c>
      <c r="G29" s="338">
        <v>36.560565870910693</v>
      </c>
      <c r="H29" s="333">
        <v>34.02061855670101</v>
      </c>
      <c r="I29" s="333">
        <v>38.977072310405646</v>
      </c>
      <c r="J29" s="333">
        <v>40.783410138248854</v>
      </c>
      <c r="K29" s="333">
        <v>33.957553058676638</v>
      </c>
      <c r="L29" s="333">
        <v>48.441926345609062</v>
      </c>
      <c r="M29" s="333">
        <v>33.636363636363654</v>
      </c>
      <c r="N29" s="333">
        <v>11.842105263157904</v>
      </c>
      <c r="O29" s="333">
        <v>333.33333333333331</v>
      </c>
      <c r="P29" s="333">
        <v>200</v>
      </c>
      <c r="Q29" s="333" t="s">
        <v>22</v>
      </c>
      <c r="R29" s="359" t="s">
        <v>208</v>
      </c>
      <c r="S29" s="338">
        <v>36.170906718851938</v>
      </c>
      <c r="T29" s="338">
        <v>-12.328767123287676</v>
      </c>
      <c r="U29" s="359">
        <v>93.548387096774206</v>
      </c>
      <c r="V29" s="338">
        <v>19.230769230769226</v>
      </c>
      <c r="W29" s="338">
        <v>3.9927404718693253</v>
      </c>
      <c r="X29" s="338">
        <v>4.9382716049382651</v>
      </c>
      <c r="Y29" s="337">
        <v>34.705882352941188</v>
      </c>
      <c r="Z29" s="83" t="s">
        <v>54</v>
      </c>
    </row>
    <row r="30" spans="1:26" s="220" customFormat="1" ht="33.75" customHeight="1">
      <c r="A30" s="83" t="s">
        <v>55</v>
      </c>
      <c r="B30" s="336">
        <v>10.100860454642429</v>
      </c>
      <c r="C30" s="338">
        <v>9.5422912205567485</v>
      </c>
      <c r="D30" s="333">
        <v>8.6409395973154517</v>
      </c>
      <c r="E30" s="333">
        <v>8.6225026288117732</v>
      </c>
      <c r="F30" s="359">
        <v>17.082294264339154</v>
      </c>
      <c r="G30" s="338">
        <v>25.479853479853489</v>
      </c>
      <c r="H30" s="333">
        <v>15.29160739687056</v>
      </c>
      <c r="I30" s="333">
        <v>44.073647871116236</v>
      </c>
      <c r="J30" s="333">
        <v>37.744533947065577</v>
      </c>
      <c r="K30" s="333">
        <v>9.8832968636032064</v>
      </c>
      <c r="L30" s="333">
        <v>-1.2924071082390896</v>
      </c>
      <c r="M30" s="333">
        <v>50.844854070660517</v>
      </c>
      <c r="N30" s="333">
        <v>-5.1582649472450157</v>
      </c>
      <c r="O30" s="333">
        <v>160</v>
      </c>
      <c r="P30" s="333">
        <v>25</v>
      </c>
      <c r="Q30" s="333" t="s">
        <v>22</v>
      </c>
      <c r="R30" s="359">
        <v>300</v>
      </c>
      <c r="S30" s="338">
        <v>21.227301189730753</v>
      </c>
      <c r="T30" s="338">
        <v>-31.578947368421055</v>
      </c>
      <c r="U30" s="359">
        <v>0</v>
      </c>
      <c r="V30" s="338">
        <v>-17.777777777777786</v>
      </c>
      <c r="W30" s="338">
        <v>-4.7940580688723884</v>
      </c>
      <c r="X30" s="338">
        <v>-17.460317460317469</v>
      </c>
      <c r="Y30" s="337">
        <v>-2.4963289280469922</v>
      </c>
      <c r="Z30" s="83" t="s">
        <v>55</v>
      </c>
    </row>
    <row r="31" spans="1:26" s="220" customFormat="1" ht="33.75" customHeight="1">
      <c r="A31" s="83" t="s">
        <v>56</v>
      </c>
      <c r="B31" s="336">
        <v>12.556492514981542</v>
      </c>
      <c r="C31" s="338">
        <v>30.881729546417972</v>
      </c>
      <c r="D31" s="333">
        <v>33.063471502590687</v>
      </c>
      <c r="E31" s="333">
        <v>28.522336769759448</v>
      </c>
      <c r="F31" s="359">
        <v>24.70277410832233</v>
      </c>
      <c r="G31" s="338">
        <v>-6.0635628659046574</v>
      </c>
      <c r="H31" s="333">
        <v>-7.3234984193888266</v>
      </c>
      <c r="I31" s="333">
        <v>-24.516129032258064</v>
      </c>
      <c r="J31" s="333">
        <v>12.199124726477024</v>
      </c>
      <c r="K31" s="333">
        <v>-1.8720748829953209</v>
      </c>
      <c r="L31" s="333">
        <v>10.656934306569326</v>
      </c>
      <c r="M31" s="333">
        <v>-25.115562403697993</v>
      </c>
      <c r="N31" s="333">
        <v>9.1680814940577164</v>
      </c>
      <c r="O31" s="333">
        <v>-90.909090909090907</v>
      </c>
      <c r="P31" s="333">
        <v>-14.285714285714292</v>
      </c>
      <c r="Q31" s="333" t="s">
        <v>22</v>
      </c>
      <c r="R31" s="359">
        <v>-95.512820512820511</v>
      </c>
      <c r="S31" s="338">
        <v>-8.0819881053525933</v>
      </c>
      <c r="T31" s="338">
        <v>-25</v>
      </c>
      <c r="U31" s="359">
        <v>-35.714285714285708</v>
      </c>
      <c r="V31" s="338">
        <v>-29.74683544303798</v>
      </c>
      <c r="W31" s="338">
        <v>-3.9874902267396379</v>
      </c>
      <c r="X31" s="338">
        <v>-9.9547511312217125</v>
      </c>
      <c r="Y31" s="337">
        <v>16.490486257928126</v>
      </c>
      <c r="Z31" s="83" t="s">
        <v>56</v>
      </c>
    </row>
    <row r="32" spans="1:26" s="220" customFormat="1" ht="33.75" customHeight="1">
      <c r="A32" s="83" t="s">
        <v>57</v>
      </c>
      <c r="B32" s="336">
        <v>11.046453317135544</v>
      </c>
      <c r="C32" s="338">
        <v>14.646110721793974</v>
      </c>
      <c r="D32" s="333">
        <v>13.890668374973302</v>
      </c>
      <c r="E32" s="333">
        <v>-0.11985617259288972</v>
      </c>
      <c r="F32" s="359">
        <v>59.856262833675544</v>
      </c>
      <c r="G32" s="338">
        <v>3.125</v>
      </c>
      <c r="H32" s="333">
        <v>2.4384016341120827</v>
      </c>
      <c r="I32" s="333">
        <v>-3.2184655396618922</v>
      </c>
      <c r="J32" s="333">
        <v>15.856777493606145</v>
      </c>
      <c r="K32" s="333">
        <v>14.324415848289874</v>
      </c>
      <c r="L32" s="333">
        <v>5.4282267792521282</v>
      </c>
      <c r="M32" s="333">
        <v>45.691906005221938</v>
      </c>
      <c r="N32" s="333">
        <v>17.324561403508781</v>
      </c>
      <c r="O32" s="333">
        <v>-46.913580246913575</v>
      </c>
      <c r="P32" s="333">
        <v>-11.538461538461547</v>
      </c>
      <c r="Q32" s="333" t="s">
        <v>22</v>
      </c>
      <c r="R32" s="359">
        <v>-63.636363636363633</v>
      </c>
      <c r="S32" s="338">
        <v>4.9503082148697928</v>
      </c>
      <c r="T32" s="338">
        <v>-33.333333333333343</v>
      </c>
      <c r="U32" s="359">
        <v>-32.075471698113205</v>
      </c>
      <c r="V32" s="338">
        <v>-32.613390928725707</v>
      </c>
      <c r="W32" s="338">
        <v>-11.551844119693811</v>
      </c>
      <c r="X32" s="338">
        <v>5.5319148936170137</v>
      </c>
      <c r="Y32" s="337">
        <v>67.860262008733628</v>
      </c>
      <c r="Z32" s="83" t="s">
        <v>57</v>
      </c>
    </row>
    <row r="33" spans="1:26" s="220" customFormat="1" ht="33.75" customHeight="1">
      <c r="A33" s="83" t="s">
        <v>58</v>
      </c>
      <c r="B33" s="336">
        <v>11.436769961259955</v>
      </c>
      <c r="C33" s="338">
        <v>28.809586814349984</v>
      </c>
      <c r="D33" s="333">
        <v>30.617180107244224</v>
      </c>
      <c r="E33" s="333">
        <v>16.98919891989199</v>
      </c>
      <c r="F33" s="359">
        <v>34.884499497823896</v>
      </c>
      <c r="G33" s="338">
        <v>-5.7752858642214022</v>
      </c>
      <c r="H33" s="333">
        <v>-3.0508287901316038</v>
      </c>
      <c r="I33" s="333">
        <v>-12.014006278676646</v>
      </c>
      <c r="J33" s="333">
        <v>-5.5504352278545781</v>
      </c>
      <c r="K33" s="333">
        <v>-18.485449735449734</v>
      </c>
      <c r="L33" s="333">
        <v>-16.683964711987542</v>
      </c>
      <c r="M33" s="333">
        <v>-39.465615418309241</v>
      </c>
      <c r="N33" s="333">
        <v>-4.5315161839863691</v>
      </c>
      <c r="O33" s="333">
        <v>55.696202531645582</v>
      </c>
      <c r="P33" s="333">
        <v>-9.5238095238095184</v>
      </c>
      <c r="Q33" s="333">
        <v>-37.5</v>
      </c>
      <c r="R33" s="359">
        <v>98</v>
      </c>
      <c r="S33" s="338">
        <v>-8.2104195603765646</v>
      </c>
      <c r="T33" s="338">
        <v>-14.208826695371371</v>
      </c>
      <c r="U33" s="359">
        <v>-30.801687763713076</v>
      </c>
      <c r="V33" s="338">
        <v>-19.814682822523167</v>
      </c>
      <c r="W33" s="338">
        <v>8.3614864864864842</v>
      </c>
      <c r="X33" s="338">
        <v>-1.683029453015422</v>
      </c>
      <c r="Y33" s="337">
        <v>-23.864056150720359</v>
      </c>
      <c r="Z33" s="83" t="s">
        <v>58</v>
      </c>
    </row>
    <row r="34" spans="1:26" s="220" customFormat="1" ht="33.75" customHeight="1">
      <c r="A34" s="83" t="s">
        <v>59</v>
      </c>
      <c r="B34" s="336">
        <v>11.810027720100763</v>
      </c>
      <c r="C34" s="338">
        <v>21.12455197132617</v>
      </c>
      <c r="D34" s="333">
        <v>25.285426460711875</v>
      </c>
      <c r="E34" s="333">
        <v>15.094339622641513</v>
      </c>
      <c r="F34" s="359">
        <v>9.2307692307692264</v>
      </c>
      <c r="G34" s="338">
        <v>-8.2949897750511212</v>
      </c>
      <c r="H34" s="333">
        <v>-6.8242749207896622</v>
      </c>
      <c r="I34" s="333">
        <v>-18.037974683544306</v>
      </c>
      <c r="J34" s="333">
        <v>-1.4794520547945211</v>
      </c>
      <c r="K34" s="333">
        <v>-13.952445042620013</v>
      </c>
      <c r="L34" s="333">
        <v>-12.341197822141552</v>
      </c>
      <c r="M34" s="333">
        <v>54.589371980676333</v>
      </c>
      <c r="N34" s="333">
        <v>-31.304347826086953</v>
      </c>
      <c r="O34" s="333">
        <v>40.740740740740733</v>
      </c>
      <c r="P34" s="333">
        <v>9.0909090909090793</v>
      </c>
      <c r="Q34" s="333" t="s">
        <v>22</v>
      </c>
      <c r="R34" s="359">
        <v>50</v>
      </c>
      <c r="S34" s="338">
        <v>-9.4146825396825449</v>
      </c>
      <c r="T34" s="338">
        <v>-6.8965517241379359</v>
      </c>
      <c r="U34" s="359">
        <v>-0.98039215686273451</v>
      </c>
      <c r="V34" s="338">
        <v>-3.125</v>
      </c>
      <c r="W34" s="338">
        <v>-25.14872904272579</v>
      </c>
      <c r="X34" s="338">
        <v>-34</v>
      </c>
      <c r="Y34" s="337">
        <v>-12.451361867704279</v>
      </c>
      <c r="Z34" s="83" t="s">
        <v>59</v>
      </c>
    </row>
    <row r="35" spans="1:26" s="220" customFormat="1" ht="33.75" customHeight="1">
      <c r="A35" s="83" t="s">
        <v>60</v>
      </c>
      <c r="B35" s="336">
        <v>36.657425219720096</v>
      </c>
      <c r="C35" s="338">
        <v>42.768240343347628</v>
      </c>
      <c r="D35" s="333">
        <v>39.665509624487214</v>
      </c>
      <c r="E35" s="333">
        <v>39.696312364425182</v>
      </c>
      <c r="F35" s="359">
        <v>65.026362038664331</v>
      </c>
      <c r="G35" s="338">
        <v>1.9650291423813542</v>
      </c>
      <c r="H35" s="333">
        <v>8.482821526299773</v>
      </c>
      <c r="I35" s="333">
        <v>-1.5972222222222285</v>
      </c>
      <c r="J35" s="333">
        <v>-10.81504702194357</v>
      </c>
      <c r="K35" s="333">
        <v>33.528722157092602</v>
      </c>
      <c r="L35" s="333">
        <v>38.207547169811306</v>
      </c>
      <c r="M35" s="333">
        <v>25.333333333333343</v>
      </c>
      <c r="N35" s="333">
        <v>30.82437275985663</v>
      </c>
      <c r="O35" s="333">
        <v>53.846153846153868</v>
      </c>
      <c r="P35" s="333">
        <v>175</v>
      </c>
      <c r="Q35" s="333" t="s">
        <v>22</v>
      </c>
      <c r="R35" s="359">
        <v>0</v>
      </c>
      <c r="S35" s="338">
        <v>5.9816620579246091</v>
      </c>
      <c r="T35" s="338">
        <v>68.518518518518505</v>
      </c>
      <c r="U35" s="359">
        <v>-2.6315789473684248</v>
      </c>
      <c r="V35" s="338">
        <v>39.130434782608688</v>
      </c>
      <c r="W35" s="338">
        <v>-16.525423728813564</v>
      </c>
      <c r="X35" s="338">
        <v>-14.141414141414145</v>
      </c>
      <c r="Y35" s="337">
        <v>-14.392059553349881</v>
      </c>
      <c r="Z35" s="83" t="s">
        <v>60</v>
      </c>
    </row>
    <row r="36" spans="1:26" s="220" customFormat="1" ht="33.75" customHeight="1">
      <c r="A36" s="83" t="s">
        <v>61</v>
      </c>
      <c r="B36" s="336">
        <v>13.949410807969826</v>
      </c>
      <c r="C36" s="338">
        <v>6.9162544772300834</v>
      </c>
      <c r="D36" s="333">
        <v>9.6037175680908575</v>
      </c>
      <c r="E36" s="333">
        <v>3.2547699214365906</v>
      </c>
      <c r="F36" s="359">
        <v>-1.5313935681470099</v>
      </c>
      <c r="G36" s="338">
        <v>-9.9485148514851431</v>
      </c>
      <c r="H36" s="333">
        <v>-16.53871177618737</v>
      </c>
      <c r="I36" s="333">
        <v>-5.3796260969095755</v>
      </c>
      <c r="J36" s="333">
        <v>6.7270375161707676</v>
      </c>
      <c r="K36" s="333">
        <v>-14.422158548233043</v>
      </c>
      <c r="L36" s="333">
        <v>-14.354485776805248</v>
      </c>
      <c r="M36" s="333">
        <v>-17.142857142857139</v>
      </c>
      <c r="N36" s="333">
        <v>-12.568306010928964</v>
      </c>
      <c r="O36" s="333">
        <v>166.66666666666663</v>
      </c>
      <c r="P36" s="333" t="s">
        <v>208</v>
      </c>
      <c r="Q36" s="333" t="s">
        <v>22</v>
      </c>
      <c r="R36" s="359">
        <v>60</v>
      </c>
      <c r="S36" s="338">
        <v>-10.999464890897201</v>
      </c>
      <c r="T36" s="338">
        <v>-28.333333333333329</v>
      </c>
      <c r="U36" s="359">
        <v>-25.974025974025977</v>
      </c>
      <c r="V36" s="338">
        <v>-27.245508982035929</v>
      </c>
      <c r="W36" s="338">
        <v>18.707482993197289</v>
      </c>
      <c r="X36" s="338">
        <v>9.8984771573604036</v>
      </c>
      <c r="Y36" s="337">
        <v>-11.394891944990178</v>
      </c>
      <c r="Z36" s="83" t="s">
        <v>61</v>
      </c>
    </row>
    <row r="37" spans="1:26" s="220" customFormat="1" ht="33.75" customHeight="1">
      <c r="A37" s="83" t="s">
        <v>62</v>
      </c>
      <c r="B37" s="336">
        <v>14.811889040656141</v>
      </c>
      <c r="C37" s="338">
        <v>11.739708153273412</v>
      </c>
      <c r="D37" s="333">
        <v>12.015414512038475</v>
      </c>
      <c r="E37" s="333">
        <v>4.2723308027782281</v>
      </c>
      <c r="F37" s="359">
        <v>18.997412057893229</v>
      </c>
      <c r="G37" s="338">
        <v>-20.693533270852853</v>
      </c>
      <c r="H37" s="333">
        <v>-25.761637123504826</v>
      </c>
      <c r="I37" s="333">
        <v>-13.503319251659633</v>
      </c>
      <c r="J37" s="333">
        <v>-15.682369780322361</v>
      </c>
      <c r="K37" s="333">
        <v>-37.045891728496841</v>
      </c>
      <c r="L37" s="333">
        <v>-40.067160599115184</v>
      </c>
      <c r="M37" s="333">
        <v>-28.092379958246354</v>
      </c>
      <c r="N37" s="333">
        <v>-38.243853487205214</v>
      </c>
      <c r="O37" s="333">
        <v>-43.654822335025379</v>
      </c>
      <c r="P37" s="333">
        <v>-18.292682926829272</v>
      </c>
      <c r="Q37" s="333">
        <v>-55.555555555555557</v>
      </c>
      <c r="R37" s="359">
        <v>-62.264150943396224</v>
      </c>
      <c r="S37" s="338">
        <v>-26.653214985040805</v>
      </c>
      <c r="T37" s="338">
        <v>-44.397828232971371</v>
      </c>
      <c r="U37" s="359">
        <v>-34.526315789473685</v>
      </c>
      <c r="V37" s="338">
        <v>-41.829468687237537</v>
      </c>
      <c r="W37" s="338">
        <v>0.72500421514078539</v>
      </c>
      <c r="X37" s="338">
        <v>-47.114252061248528</v>
      </c>
      <c r="Y37" s="337">
        <v>-51.27774041694687</v>
      </c>
      <c r="Z37" s="83" t="s">
        <v>62</v>
      </c>
    </row>
    <row r="38" spans="1:26" s="220" customFormat="1" ht="33.75" customHeight="1">
      <c r="A38" s="83" t="s">
        <v>63</v>
      </c>
      <c r="B38" s="336">
        <v>15.647505060629285</v>
      </c>
      <c r="C38" s="338">
        <v>29.225084947052437</v>
      </c>
      <c r="D38" s="333">
        <v>29.366845573155302</v>
      </c>
      <c r="E38" s="333">
        <v>23.049645390070921</v>
      </c>
      <c r="F38" s="359">
        <v>33.624127617148559</v>
      </c>
      <c r="G38" s="338">
        <v>-13.032694475760991</v>
      </c>
      <c r="H38" s="333">
        <v>-11.303282037314446</v>
      </c>
      <c r="I38" s="333">
        <v>-22.089911693872082</v>
      </c>
      <c r="J38" s="333">
        <v>-3.5280898876404478</v>
      </c>
      <c r="K38" s="333">
        <v>-17.744610281923713</v>
      </c>
      <c r="L38" s="333">
        <v>-21.766561514195587</v>
      </c>
      <c r="M38" s="333">
        <v>-18.324324324324323</v>
      </c>
      <c r="N38" s="333">
        <v>-6.7501360914534558</v>
      </c>
      <c r="O38" s="333">
        <v>17.777777777777786</v>
      </c>
      <c r="P38" s="333">
        <v>-5</v>
      </c>
      <c r="Q38" s="333" t="s">
        <v>22</v>
      </c>
      <c r="R38" s="359">
        <v>10.000000000000014</v>
      </c>
      <c r="S38" s="338">
        <v>-14.085709407546517</v>
      </c>
      <c r="T38" s="338">
        <v>50.168350168350173</v>
      </c>
      <c r="U38" s="359">
        <v>12.735849056603769</v>
      </c>
      <c r="V38" s="338">
        <v>40.32258064516131</v>
      </c>
      <c r="W38" s="338">
        <v>1.481481481481481</v>
      </c>
      <c r="X38" s="338">
        <v>-25.154639175257728</v>
      </c>
      <c r="Y38" s="337">
        <v>185.75929426591051</v>
      </c>
      <c r="Z38" s="83" t="s">
        <v>63</v>
      </c>
    </row>
    <row r="39" spans="1:26" s="220" customFormat="1" ht="33.75" customHeight="1">
      <c r="A39" s="83" t="s">
        <v>64</v>
      </c>
      <c r="B39" s="336">
        <v>15.251337521482867</v>
      </c>
      <c r="C39" s="338">
        <v>8.9673913043478279</v>
      </c>
      <c r="D39" s="333">
        <v>7.1271662191847724</v>
      </c>
      <c r="E39" s="333">
        <v>7.2481572481572414</v>
      </c>
      <c r="F39" s="359">
        <v>18.116683725690891</v>
      </c>
      <c r="G39" s="338">
        <v>-2.0370679579228579</v>
      </c>
      <c r="H39" s="333">
        <v>-7.0430254864346438</v>
      </c>
      <c r="I39" s="333">
        <v>-24.531835205992508</v>
      </c>
      <c r="J39" s="333">
        <v>31.210691823899367</v>
      </c>
      <c r="K39" s="333">
        <v>-10.191082802547768</v>
      </c>
      <c r="L39" s="333">
        <v>-17.628705148205924</v>
      </c>
      <c r="M39" s="333">
        <v>44.086021505376351</v>
      </c>
      <c r="N39" s="333">
        <v>-10.958904109589042</v>
      </c>
      <c r="O39" s="333">
        <v>-17.64705882352942</v>
      </c>
      <c r="P39" s="333">
        <v>42.857142857142861</v>
      </c>
      <c r="Q39" s="333" t="s">
        <v>22</v>
      </c>
      <c r="R39" s="359">
        <v>-70</v>
      </c>
      <c r="S39" s="338">
        <v>-3.3356790992258993</v>
      </c>
      <c r="T39" s="338">
        <v>-31.914893617021278</v>
      </c>
      <c r="U39" s="359">
        <v>-3.0769230769230802</v>
      </c>
      <c r="V39" s="338">
        <v>-20.125786163522008</v>
      </c>
      <c r="W39" s="338">
        <v>-11.908646003262646</v>
      </c>
      <c r="X39" s="338">
        <v>-6.6298342541436455</v>
      </c>
      <c r="Y39" s="337">
        <v>25.916870415647921</v>
      </c>
      <c r="Z39" s="83" t="s">
        <v>64</v>
      </c>
    </row>
    <row r="40" spans="1:26" s="220" customFormat="1" ht="33.75" customHeight="1">
      <c r="A40" s="83" t="s">
        <v>65</v>
      </c>
      <c r="B40" s="336">
        <v>12.779016937096515</v>
      </c>
      <c r="C40" s="338">
        <v>-6.6526476773083516</v>
      </c>
      <c r="D40" s="333">
        <v>-6.180758017492721</v>
      </c>
      <c r="E40" s="333">
        <v>-6.1395348837209269</v>
      </c>
      <c r="F40" s="359">
        <v>-9.6418732782369148</v>
      </c>
      <c r="G40" s="338">
        <v>0.73932092004380934</v>
      </c>
      <c r="H40" s="333">
        <v>0.17006802721088832</v>
      </c>
      <c r="I40" s="333">
        <v>12.333333333333329</v>
      </c>
      <c r="J40" s="333">
        <v>-7.2857142857142776</v>
      </c>
      <c r="K40" s="333">
        <v>4.6968403074295395</v>
      </c>
      <c r="L40" s="333">
        <v>-13.704819277108442</v>
      </c>
      <c r="M40" s="333">
        <v>118.57923497267763</v>
      </c>
      <c r="N40" s="333">
        <v>-21.913580246913583</v>
      </c>
      <c r="O40" s="333">
        <v>0</v>
      </c>
      <c r="P40" s="333">
        <v>9.0909090909090793</v>
      </c>
      <c r="Q40" s="333">
        <v>-80</v>
      </c>
      <c r="R40" s="359">
        <v>50</v>
      </c>
      <c r="S40" s="338">
        <v>1.6924664602683208</v>
      </c>
      <c r="T40" s="338">
        <v>-72.164948453608247</v>
      </c>
      <c r="U40" s="359">
        <v>-50</v>
      </c>
      <c r="V40" s="338">
        <v>-63.522012578616355</v>
      </c>
      <c r="W40" s="338">
        <v>-21.806853582554524</v>
      </c>
      <c r="X40" s="338">
        <v>-42.857142857142861</v>
      </c>
      <c r="Y40" s="337">
        <v>-29.516539440203559</v>
      </c>
      <c r="Z40" s="83" t="s">
        <v>65</v>
      </c>
    </row>
    <row r="41" spans="1:26" s="220" customFormat="1" ht="33.75" customHeight="1">
      <c r="A41" s="83" t="s">
        <v>66</v>
      </c>
      <c r="B41" s="336">
        <v>8.1555668857029815</v>
      </c>
      <c r="C41" s="338">
        <v>-1.9382192610539022</v>
      </c>
      <c r="D41" s="333">
        <v>7.973421926910305</v>
      </c>
      <c r="E41" s="333">
        <v>-18.086956521739125</v>
      </c>
      <c r="F41" s="359">
        <v>-20.645161290322577</v>
      </c>
      <c r="G41" s="338">
        <v>29.258976317799863</v>
      </c>
      <c r="H41" s="333">
        <v>18.193069306930695</v>
      </c>
      <c r="I41" s="333">
        <v>32.128514056224901</v>
      </c>
      <c r="J41" s="333">
        <v>61.904761904761898</v>
      </c>
      <c r="K41" s="333">
        <v>9.395973154362423</v>
      </c>
      <c r="L41" s="333">
        <v>3.1914893617021249</v>
      </c>
      <c r="M41" s="333">
        <v>34.615384615384613</v>
      </c>
      <c r="N41" s="333">
        <v>8.4745762711864359</v>
      </c>
      <c r="O41" s="333">
        <v>100</v>
      </c>
      <c r="P41" s="333">
        <v>200</v>
      </c>
      <c r="Q41" s="333" t="s">
        <v>22</v>
      </c>
      <c r="R41" s="359">
        <v>50</v>
      </c>
      <c r="S41" s="338">
        <v>23.165618448637318</v>
      </c>
      <c r="T41" s="338">
        <v>37.5</v>
      </c>
      <c r="U41" s="359">
        <v>46.666666666666657</v>
      </c>
      <c r="V41" s="338">
        <v>40.425531914893611</v>
      </c>
      <c r="W41" s="338">
        <v>5.1428571428571388</v>
      </c>
      <c r="X41" s="338">
        <v>-29.069767441860463</v>
      </c>
      <c r="Y41" s="337">
        <v>19.62616822429905</v>
      </c>
      <c r="Z41" s="83" t="s">
        <v>66</v>
      </c>
    </row>
    <row r="42" spans="1:26" s="220" customFormat="1" ht="33.75" customHeight="1">
      <c r="A42" s="83" t="s">
        <v>67</v>
      </c>
      <c r="B42" s="336">
        <v>8.0676597521926823</v>
      </c>
      <c r="C42" s="338">
        <v>15.824594852240239</v>
      </c>
      <c r="D42" s="333">
        <v>16.353514265831606</v>
      </c>
      <c r="E42" s="333">
        <v>22</v>
      </c>
      <c r="F42" s="359">
        <v>-0.94786729857820262</v>
      </c>
      <c r="G42" s="338">
        <v>2.9087703834288305</v>
      </c>
      <c r="H42" s="333">
        <v>2.1462639109697932</v>
      </c>
      <c r="I42" s="333">
        <v>20.046082949308769</v>
      </c>
      <c r="J42" s="333">
        <v>-8.3188908145580598</v>
      </c>
      <c r="K42" s="333">
        <v>57.428571428571416</v>
      </c>
      <c r="L42" s="333">
        <v>51.84210526315789</v>
      </c>
      <c r="M42" s="333">
        <v>104.54545454545453</v>
      </c>
      <c r="N42" s="333">
        <v>35.638297872340416</v>
      </c>
      <c r="O42" s="333">
        <v>-80</v>
      </c>
      <c r="P42" s="333" t="s">
        <v>22</v>
      </c>
      <c r="Q42" s="333" t="s">
        <v>22</v>
      </c>
      <c r="R42" s="359">
        <v>-75</v>
      </c>
      <c r="S42" s="338">
        <v>15.601882985877609</v>
      </c>
      <c r="T42" s="338">
        <v>60</v>
      </c>
      <c r="U42" s="359">
        <v>33.333333333333314</v>
      </c>
      <c r="V42" s="338">
        <v>50</v>
      </c>
      <c r="W42" s="338">
        <v>-3.5647279549718576</v>
      </c>
      <c r="X42" s="338">
        <v>-9.0909090909090935</v>
      </c>
      <c r="Y42" s="337">
        <v>-38.847117794486216</v>
      </c>
      <c r="Z42" s="83" t="s">
        <v>67</v>
      </c>
    </row>
    <row r="43" spans="1:26" s="220" customFormat="1" ht="33.75" customHeight="1">
      <c r="A43" s="83" t="s">
        <v>68</v>
      </c>
      <c r="B43" s="336">
        <v>8.2862097165812116</v>
      </c>
      <c r="C43" s="338">
        <v>9.3945720250521845</v>
      </c>
      <c r="D43" s="333">
        <v>10.235699152542367</v>
      </c>
      <c r="E43" s="333">
        <v>-0.82111436950145844</v>
      </c>
      <c r="F43" s="359">
        <v>18.032786885245898</v>
      </c>
      <c r="G43" s="338">
        <v>-10.179153094462549</v>
      </c>
      <c r="H43" s="333">
        <v>-21.35315664727429</v>
      </c>
      <c r="I43" s="333">
        <v>3.5338345864661704</v>
      </c>
      <c r="J43" s="333">
        <v>13.886900501073725</v>
      </c>
      <c r="K43" s="333">
        <v>-8.7241379310344769</v>
      </c>
      <c r="L43" s="333">
        <v>-31.844547563805108</v>
      </c>
      <c r="M43" s="333">
        <v>81.012658227848107</v>
      </c>
      <c r="N43" s="333">
        <v>-3.0729833546734966</v>
      </c>
      <c r="O43" s="333">
        <v>8.5714285714285694</v>
      </c>
      <c r="P43" s="333">
        <v>84.615384615384613</v>
      </c>
      <c r="Q43" s="333">
        <v>100</v>
      </c>
      <c r="R43" s="359">
        <v>-50</v>
      </c>
      <c r="S43" s="338">
        <v>-9.7059108997379298</v>
      </c>
      <c r="T43" s="338">
        <v>-7.0796460176991189</v>
      </c>
      <c r="U43" s="359">
        <v>-47.422680412371129</v>
      </c>
      <c r="V43" s="338">
        <v>-25.714285714285708</v>
      </c>
      <c r="W43" s="338">
        <v>21.387614678899098</v>
      </c>
      <c r="X43" s="338">
        <v>-35.227272727272734</v>
      </c>
      <c r="Y43" s="337">
        <v>-42.69911504424779</v>
      </c>
      <c r="Z43" s="83" t="s">
        <v>68</v>
      </c>
    </row>
    <row r="44" spans="1:26" s="220" customFormat="1" ht="33.75" customHeight="1">
      <c r="A44" s="83" t="s">
        <v>69</v>
      </c>
      <c r="B44" s="336">
        <v>10.883901851078264</v>
      </c>
      <c r="C44" s="338">
        <v>1.8296464750878556</v>
      </c>
      <c r="D44" s="333">
        <v>3.588190764572289</v>
      </c>
      <c r="E44" s="333">
        <v>3.3720930232558004</v>
      </c>
      <c r="F44" s="359">
        <v>-8.7472201630837674</v>
      </c>
      <c r="G44" s="338">
        <v>1.0479041916167802</v>
      </c>
      <c r="H44" s="333">
        <v>-3.7696134711059983</v>
      </c>
      <c r="I44" s="333">
        <v>1.8121911037891181</v>
      </c>
      <c r="J44" s="333">
        <v>15.577275503970682</v>
      </c>
      <c r="K44" s="333">
        <v>2.0211299954065112</v>
      </c>
      <c r="L44" s="333">
        <v>-10.94570928196147</v>
      </c>
      <c r="M44" s="333">
        <v>18.181818181818187</v>
      </c>
      <c r="N44" s="333">
        <v>15.460992907801412</v>
      </c>
      <c r="O44" s="333">
        <v>62.162162162162161</v>
      </c>
      <c r="P44" s="333">
        <v>31.25</v>
      </c>
      <c r="Q44" s="333" t="s">
        <v>22</v>
      </c>
      <c r="R44" s="359">
        <v>85.714285714285722</v>
      </c>
      <c r="S44" s="338">
        <v>1.4498073040925021</v>
      </c>
      <c r="T44" s="338">
        <v>-39.611360239162927</v>
      </c>
      <c r="U44" s="359">
        <v>89.393939393939405</v>
      </c>
      <c r="V44" s="338">
        <v>-18.352059925093627</v>
      </c>
      <c r="W44" s="338">
        <v>1.8939393939394051</v>
      </c>
      <c r="X44" s="338">
        <v>-21.126760563380287</v>
      </c>
      <c r="Y44" s="337">
        <v>-29.193899782135077</v>
      </c>
      <c r="Z44" s="83" t="s">
        <v>69</v>
      </c>
    </row>
    <row r="45" spans="1:26" s="220" customFormat="1" ht="33.75" customHeight="1">
      <c r="A45" s="83" t="s">
        <v>70</v>
      </c>
      <c r="B45" s="336">
        <v>8.5294865396747639</v>
      </c>
      <c r="C45" s="338">
        <v>11.193029490616624</v>
      </c>
      <c r="D45" s="333">
        <v>16.043539990534782</v>
      </c>
      <c r="E45" s="333">
        <v>-6.5140845070422557</v>
      </c>
      <c r="F45" s="359">
        <v>10.561056105610561</v>
      </c>
      <c r="G45" s="338">
        <v>2.6807473598700255</v>
      </c>
      <c r="H45" s="333">
        <v>3.8940184664793236</v>
      </c>
      <c r="I45" s="333">
        <v>-14.686623012160894</v>
      </c>
      <c r="J45" s="333">
        <v>14.076246334310866</v>
      </c>
      <c r="K45" s="333">
        <v>23.103448275862064</v>
      </c>
      <c r="L45" s="333">
        <v>18.587360594795527</v>
      </c>
      <c r="M45" s="333">
        <v>4.2105263157894655</v>
      </c>
      <c r="N45" s="333">
        <v>37.037037037037038</v>
      </c>
      <c r="O45" s="333">
        <v>33.333333333333314</v>
      </c>
      <c r="P45" s="333">
        <v>25</v>
      </c>
      <c r="Q45" s="333" t="s">
        <v>22</v>
      </c>
      <c r="R45" s="359">
        <v>40</v>
      </c>
      <c r="S45" s="338">
        <v>4.879376020315604</v>
      </c>
      <c r="T45" s="338">
        <v>60.869565217391312</v>
      </c>
      <c r="U45" s="359">
        <v>44.73684210526315</v>
      </c>
      <c r="V45" s="338">
        <v>50.819672131147541</v>
      </c>
      <c r="W45" s="338">
        <v>-22.231404958677686</v>
      </c>
      <c r="X45" s="338">
        <v>-35.099337748344368</v>
      </c>
      <c r="Y45" s="337">
        <v>-35.542168674698786</v>
      </c>
      <c r="Z45" s="83" t="s">
        <v>70</v>
      </c>
    </row>
    <row r="46" spans="1:26" s="220" customFormat="1" ht="33.75" customHeight="1">
      <c r="A46" s="83" t="s">
        <v>71</v>
      </c>
      <c r="B46" s="336">
        <v>6.9239968325280046</v>
      </c>
      <c r="C46" s="338">
        <v>-1.3444145685651421</v>
      </c>
      <c r="D46" s="333">
        <v>-3.8754325259515667</v>
      </c>
      <c r="E46" s="333">
        <v>9.3489148580968333</v>
      </c>
      <c r="F46" s="359">
        <v>0.16611295681063609</v>
      </c>
      <c r="G46" s="338">
        <v>2.7777777777777715</v>
      </c>
      <c r="H46" s="333">
        <v>-6.7991631799163201</v>
      </c>
      <c r="I46" s="333">
        <v>15.972222222222229</v>
      </c>
      <c r="J46" s="333">
        <v>15.77669902912622</v>
      </c>
      <c r="K46" s="333">
        <v>24.308300395256907</v>
      </c>
      <c r="L46" s="333">
        <v>15.261044176706818</v>
      </c>
      <c r="M46" s="333">
        <v>13.599999999999994</v>
      </c>
      <c r="N46" s="333">
        <v>51.515151515151501</v>
      </c>
      <c r="O46" s="333">
        <v>0</v>
      </c>
      <c r="P46" s="333" t="s">
        <v>22</v>
      </c>
      <c r="Q46" s="333" t="s">
        <v>22</v>
      </c>
      <c r="R46" s="359">
        <v>100</v>
      </c>
      <c r="S46" s="338">
        <v>7.780847145488039</v>
      </c>
      <c r="T46" s="338">
        <v>-40.909090909090907</v>
      </c>
      <c r="U46" s="359">
        <v>-6.25</v>
      </c>
      <c r="V46" s="338">
        <v>-31.666666666666671</v>
      </c>
      <c r="W46" s="338">
        <v>-19.494949494949495</v>
      </c>
      <c r="X46" s="338">
        <v>-32.786885245901644</v>
      </c>
      <c r="Y46" s="337">
        <v>80.321285140562253</v>
      </c>
      <c r="Z46" s="83" t="s">
        <v>71</v>
      </c>
    </row>
    <row r="47" spans="1:26" s="220" customFormat="1" ht="33.75" customHeight="1">
      <c r="A47" s="83" t="s">
        <v>72</v>
      </c>
      <c r="B47" s="336">
        <v>11.896027291027949</v>
      </c>
      <c r="C47" s="338">
        <v>15.591190108191654</v>
      </c>
      <c r="D47" s="333">
        <v>20.498614958448755</v>
      </c>
      <c r="E47" s="333">
        <v>18.131256952169082</v>
      </c>
      <c r="F47" s="359">
        <v>-2.1400778210116727</v>
      </c>
      <c r="G47" s="338">
        <v>7.9656862745097925</v>
      </c>
      <c r="H47" s="333">
        <v>14.120126448893572</v>
      </c>
      <c r="I47" s="333">
        <v>10.793650793650798</v>
      </c>
      <c r="J47" s="333">
        <v>-10.326086956521735</v>
      </c>
      <c r="K47" s="333">
        <v>1.2578616352201237</v>
      </c>
      <c r="L47" s="333">
        <v>-0.29542097488921115</v>
      </c>
      <c r="M47" s="333">
        <v>8.8235294117646959</v>
      </c>
      <c r="N47" s="333">
        <v>-0.84033613445377853</v>
      </c>
      <c r="O47" s="333">
        <v>50</v>
      </c>
      <c r="P47" s="333">
        <v>33.333333333333314</v>
      </c>
      <c r="Q47" s="333" t="s">
        <v>22</v>
      </c>
      <c r="R47" s="359">
        <v>100</v>
      </c>
      <c r="S47" s="338">
        <v>6.1233480176211543</v>
      </c>
      <c r="T47" s="338">
        <v>-40</v>
      </c>
      <c r="U47" s="359">
        <v>-5.2631578947368496</v>
      </c>
      <c r="V47" s="338">
        <v>-31.901840490797554</v>
      </c>
      <c r="W47" s="338">
        <v>-31.520314547837486</v>
      </c>
      <c r="X47" s="338">
        <v>-24.47552447552448</v>
      </c>
      <c r="Y47" s="337">
        <v>20.603015075376874</v>
      </c>
      <c r="Z47" s="83" t="s">
        <v>72</v>
      </c>
    </row>
    <row r="48" spans="1:26" s="220" customFormat="1" ht="33.75" customHeight="1">
      <c r="A48" s="83" t="s">
        <v>73</v>
      </c>
      <c r="B48" s="336">
        <v>8.0550806022725396</v>
      </c>
      <c r="C48" s="338">
        <v>11.762459423333965</v>
      </c>
      <c r="D48" s="333">
        <v>12.217718587145328</v>
      </c>
      <c r="E48" s="333">
        <v>-15.026455026455025</v>
      </c>
      <c r="F48" s="359">
        <v>40.095465393794768</v>
      </c>
      <c r="G48" s="338">
        <v>13.691879151489175</v>
      </c>
      <c r="H48" s="333">
        <v>6.3741721854304672</v>
      </c>
      <c r="I48" s="333">
        <v>23.360655737704917</v>
      </c>
      <c r="J48" s="333">
        <v>20.156862745098053</v>
      </c>
      <c r="K48" s="333">
        <v>1.7882689556509348</v>
      </c>
      <c r="L48" s="333">
        <v>-7.0552147239263832</v>
      </c>
      <c r="M48" s="333">
        <v>11.328125</v>
      </c>
      <c r="N48" s="333">
        <v>8.5714285714285694</v>
      </c>
      <c r="O48" s="333">
        <v>125</v>
      </c>
      <c r="P48" s="333">
        <v>125</v>
      </c>
      <c r="Q48" s="333" t="s">
        <v>22</v>
      </c>
      <c r="R48" s="359" t="s">
        <v>22</v>
      </c>
      <c r="S48" s="338">
        <v>11.023232822540791</v>
      </c>
      <c r="T48" s="338">
        <v>-76.419213973799131</v>
      </c>
      <c r="U48" s="359">
        <v>-52.586206896551722</v>
      </c>
      <c r="V48" s="338">
        <v>-68.405797101449281</v>
      </c>
      <c r="W48" s="338">
        <v>-43.516632722335366</v>
      </c>
      <c r="X48" s="338">
        <v>21.487603305785115</v>
      </c>
      <c r="Y48" s="337">
        <v>32.183908045977006</v>
      </c>
      <c r="Z48" s="83" t="s">
        <v>73</v>
      </c>
    </row>
    <row r="49" spans="1:26" s="220" customFormat="1" ht="33.75" customHeight="1">
      <c r="A49" s="83" t="s">
        <v>74</v>
      </c>
      <c r="B49" s="336">
        <v>19.919227846415396</v>
      </c>
      <c r="C49" s="338">
        <v>-1.1635638297872219</v>
      </c>
      <c r="D49" s="333">
        <v>-5.0135501355013616</v>
      </c>
      <c r="E49" s="333">
        <v>10.260869565217391</v>
      </c>
      <c r="F49" s="359">
        <v>7.7625570776255586</v>
      </c>
      <c r="G49" s="338">
        <v>15.746519443110898</v>
      </c>
      <c r="H49" s="333">
        <v>22.693877551020421</v>
      </c>
      <c r="I49" s="333">
        <v>4.7146401985111481</v>
      </c>
      <c r="J49" s="333">
        <v>6.8131868131868174</v>
      </c>
      <c r="K49" s="333">
        <v>23.209663503019854</v>
      </c>
      <c r="L49" s="333">
        <v>9.278350515463913</v>
      </c>
      <c r="M49" s="333">
        <v>179.48717948717945</v>
      </c>
      <c r="N49" s="333">
        <v>-35.340314136125656</v>
      </c>
      <c r="O49" s="333">
        <v>-25</v>
      </c>
      <c r="P49" s="333">
        <v>-16.666666666666657</v>
      </c>
      <c r="Q49" s="333" t="s">
        <v>22</v>
      </c>
      <c r="R49" s="359">
        <v>-50</v>
      </c>
      <c r="S49" s="338">
        <v>18.307692307692321</v>
      </c>
      <c r="T49" s="338">
        <v>86.84210526315789</v>
      </c>
      <c r="U49" s="359">
        <v>25</v>
      </c>
      <c r="V49" s="338">
        <v>62.903225806451616</v>
      </c>
      <c r="W49" s="338">
        <v>18.287037037037052</v>
      </c>
      <c r="X49" s="338">
        <v>-24.675324675324674</v>
      </c>
      <c r="Y49" s="337">
        <v>-86.893203883495147</v>
      </c>
      <c r="Z49" s="83" t="s">
        <v>74</v>
      </c>
    </row>
    <row r="50" spans="1:26" s="220" customFormat="1" ht="33.75" customHeight="1">
      <c r="A50" s="83" t="s">
        <v>75</v>
      </c>
      <c r="B50" s="336">
        <v>13.866219180176032</v>
      </c>
      <c r="C50" s="338">
        <v>-4.5685711850441777</v>
      </c>
      <c r="D50" s="333">
        <v>-2.9392971246006425</v>
      </c>
      <c r="E50" s="333">
        <v>-15.112636133074744</v>
      </c>
      <c r="F50" s="359">
        <v>4.0822235089750905</v>
      </c>
      <c r="G50" s="338">
        <v>5.3855193909355705</v>
      </c>
      <c r="H50" s="333">
        <v>2.9146102989105174</v>
      </c>
      <c r="I50" s="333">
        <v>11.003163126976958</v>
      </c>
      <c r="J50" s="333">
        <v>5.7648660916931505</v>
      </c>
      <c r="K50" s="333">
        <v>-36.176360924683074</v>
      </c>
      <c r="L50" s="333">
        <v>-23.728813559322035</v>
      </c>
      <c r="M50" s="333">
        <v>-54.529872673849169</v>
      </c>
      <c r="N50" s="333">
        <v>-27.634896621280888</v>
      </c>
      <c r="O50" s="333">
        <v>25.301204819277118</v>
      </c>
      <c r="P50" s="333">
        <v>10.869565217391312</v>
      </c>
      <c r="Q50" s="333" t="s">
        <v>22</v>
      </c>
      <c r="R50" s="359">
        <v>40.540540540540547</v>
      </c>
      <c r="S50" s="338">
        <v>-9.2357316832334959</v>
      </c>
      <c r="T50" s="338">
        <v>-46.913580246913575</v>
      </c>
      <c r="U50" s="359">
        <v>-57.435897435897438</v>
      </c>
      <c r="V50" s="338">
        <v>-50.221684804514311</v>
      </c>
      <c r="W50" s="338">
        <v>10.860549507516851</v>
      </c>
      <c r="X50" s="338">
        <v>-54.479283314669651</v>
      </c>
      <c r="Y50" s="337">
        <v>-26.80412371134021</v>
      </c>
      <c r="Z50" s="83" t="s">
        <v>75</v>
      </c>
    </row>
    <row r="51" spans="1:26" s="220" customFormat="1" ht="33.75" customHeight="1">
      <c r="A51" s="83" t="s">
        <v>76</v>
      </c>
      <c r="B51" s="336">
        <v>9.0328234504850826</v>
      </c>
      <c r="C51" s="338">
        <v>-5.8913542463657222</v>
      </c>
      <c r="D51" s="333">
        <v>0.57142857142858361</v>
      </c>
      <c r="E51" s="333">
        <v>-12.603878116343495</v>
      </c>
      <c r="F51" s="359">
        <v>-22.712933753943219</v>
      </c>
      <c r="G51" s="338">
        <v>1.6864011481880112</v>
      </c>
      <c r="H51" s="333">
        <v>-6.245353159851291</v>
      </c>
      <c r="I51" s="333">
        <v>18.819776714513551</v>
      </c>
      <c r="J51" s="333">
        <v>1.5950920245398663</v>
      </c>
      <c r="K51" s="333">
        <v>0.15015015015013944</v>
      </c>
      <c r="L51" s="333">
        <v>-16.857142857142861</v>
      </c>
      <c r="M51" s="333">
        <v>66.412213740458014</v>
      </c>
      <c r="N51" s="333">
        <v>-14.594594594594597</v>
      </c>
      <c r="O51" s="333">
        <v>14.285714285714278</v>
      </c>
      <c r="P51" s="333">
        <v>-25</v>
      </c>
      <c r="Q51" s="333" t="s">
        <v>22</v>
      </c>
      <c r="R51" s="359">
        <v>250</v>
      </c>
      <c r="S51" s="338">
        <v>1.4421690222093986</v>
      </c>
      <c r="T51" s="338">
        <v>-27.777777777777786</v>
      </c>
      <c r="U51" s="359">
        <v>-33.333333333333343</v>
      </c>
      <c r="V51" s="338">
        <v>-29.824561403508781</v>
      </c>
      <c r="W51" s="338">
        <v>-17.932489451476798</v>
      </c>
      <c r="X51" s="338">
        <v>-8.9655172413793025</v>
      </c>
      <c r="Y51" s="337">
        <v>4.3731778425655961</v>
      </c>
      <c r="Z51" s="83" t="s">
        <v>76</v>
      </c>
    </row>
    <row r="52" spans="1:26" s="220" customFormat="1" ht="33.75" customHeight="1">
      <c r="A52" s="83" t="s">
        <v>77</v>
      </c>
      <c r="B52" s="336">
        <v>5.7384935711970684</v>
      </c>
      <c r="C52" s="338">
        <v>-4.1831879460745398</v>
      </c>
      <c r="D52" s="333">
        <v>-2.2417707150964787</v>
      </c>
      <c r="E52" s="333">
        <v>-7.7386934673366881</v>
      </c>
      <c r="F52" s="359">
        <v>-10.476190476190467</v>
      </c>
      <c r="G52" s="338">
        <v>37.009803921568619</v>
      </c>
      <c r="H52" s="333">
        <v>32.033426183844028</v>
      </c>
      <c r="I52" s="333">
        <v>45.336481700118071</v>
      </c>
      <c r="J52" s="333">
        <v>42.473919523099852</v>
      </c>
      <c r="K52" s="333">
        <v>45.939849624060145</v>
      </c>
      <c r="L52" s="333">
        <v>26.229508196721312</v>
      </c>
      <c r="M52" s="333">
        <v>38.260869565217405</v>
      </c>
      <c r="N52" s="333">
        <v>119.90291262135923</v>
      </c>
      <c r="O52" s="333">
        <v>-43.589743589743591</v>
      </c>
      <c r="P52" s="333">
        <v>-58.064516129032256</v>
      </c>
      <c r="Q52" s="333" t="s">
        <v>22</v>
      </c>
      <c r="R52" s="359">
        <v>0</v>
      </c>
      <c r="S52" s="338">
        <v>38.74231303312834</v>
      </c>
      <c r="T52" s="338">
        <v>112.60504201680672</v>
      </c>
      <c r="U52" s="359">
        <v>160.25641025641028</v>
      </c>
      <c r="V52" s="338">
        <v>131.4720812182741</v>
      </c>
      <c r="W52" s="338">
        <v>6.6195939982347767</v>
      </c>
      <c r="X52" s="338">
        <v>-8.4967320261437891</v>
      </c>
      <c r="Y52" s="337">
        <v>-68.024263431542465</v>
      </c>
      <c r="Z52" s="83" t="s">
        <v>77</v>
      </c>
    </row>
    <row r="53" spans="1:26" s="220" customFormat="1" ht="33.75" customHeight="1">
      <c r="A53" s="83" t="s">
        <v>78</v>
      </c>
      <c r="B53" s="336">
        <v>10.943530300588804</v>
      </c>
      <c r="C53" s="338">
        <v>13.959731543624159</v>
      </c>
      <c r="D53" s="333">
        <v>8.8770053475935953</v>
      </c>
      <c r="E53" s="333">
        <v>-1.6863406408094477</v>
      </c>
      <c r="F53" s="359">
        <v>83.870967741935488</v>
      </c>
      <c r="G53" s="338">
        <v>17.007700770077008</v>
      </c>
      <c r="H53" s="333">
        <v>12.994569433669497</v>
      </c>
      <c r="I53" s="333">
        <v>-2.6289180990900007</v>
      </c>
      <c r="J53" s="333">
        <v>47.443762781186081</v>
      </c>
      <c r="K53" s="333">
        <v>34.849416103257539</v>
      </c>
      <c r="L53" s="333">
        <v>35.308343409915352</v>
      </c>
      <c r="M53" s="333">
        <v>15.296803652968038</v>
      </c>
      <c r="N53" s="333">
        <v>57.458563535911622</v>
      </c>
      <c r="O53" s="333">
        <v>64.285714285714278</v>
      </c>
      <c r="P53" s="333">
        <v>75</v>
      </c>
      <c r="Q53" s="333">
        <v>-25</v>
      </c>
      <c r="R53" s="359">
        <v>87.5</v>
      </c>
      <c r="S53" s="338">
        <v>21.903225806451616</v>
      </c>
      <c r="T53" s="338">
        <v>4.2505592841163349</v>
      </c>
      <c r="U53" s="359">
        <v>56.521739130434781</v>
      </c>
      <c r="V53" s="338">
        <v>14.946619217081846</v>
      </c>
      <c r="W53" s="338">
        <v>-12.852664576802511</v>
      </c>
      <c r="X53" s="338">
        <v>-35.12544802867383</v>
      </c>
      <c r="Y53" s="337">
        <v>-13.431151241534991</v>
      </c>
      <c r="Z53" s="83" t="s">
        <v>78</v>
      </c>
    </row>
    <row r="54" spans="1:26" s="220" customFormat="1" ht="33.75" customHeight="1">
      <c r="A54" s="83" t="s">
        <v>79</v>
      </c>
      <c r="B54" s="336">
        <v>10.918366524877541</v>
      </c>
      <c r="C54" s="338">
        <v>25.854922279792731</v>
      </c>
      <c r="D54" s="333">
        <v>33.358547655068065</v>
      </c>
      <c r="E54" s="333">
        <v>5.1487414187642884</v>
      </c>
      <c r="F54" s="359">
        <v>20.760233918128648</v>
      </c>
      <c r="G54" s="338">
        <v>14.410033273611461</v>
      </c>
      <c r="H54" s="333">
        <v>20.149253731343293</v>
      </c>
      <c r="I54" s="333">
        <v>-1.2658227848101262</v>
      </c>
      <c r="J54" s="333">
        <v>19.565217391304344</v>
      </c>
      <c r="K54" s="333">
        <v>50.967741935483872</v>
      </c>
      <c r="L54" s="333">
        <v>58.705357142857139</v>
      </c>
      <c r="M54" s="333">
        <v>12.222222222222229</v>
      </c>
      <c r="N54" s="333">
        <v>74.829931972789097</v>
      </c>
      <c r="O54" s="333">
        <v>-68.571428571428569</v>
      </c>
      <c r="P54" s="333">
        <v>-25</v>
      </c>
      <c r="Q54" s="333" t="s">
        <v>22</v>
      </c>
      <c r="R54" s="359">
        <v>-91.304347826086953</v>
      </c>
      <c r="S54" s="338">
        <v>19.80072079711681</v>
      </c>
      <c r="T54" s="338">
        <v>-33.333333333333343</v>
      </c>
      <c r="U54" s="359">
        <v>-21.428571428571431</v>
      </c>
      <c r="V54" s="338">
        <v>-27.38095238095238</v>
      </c>
      <c r="W54" s="338">
        <v>-17.134416543574588</v>
      </c>
      <c r="X54" s="338">
        <v>4.2857142857142918</v>
      </c>
      <c r="Y54" s="337">
        <v>64.673913043478279</v>
      </c>
      <c r="Z54" s="83" t="s">
        <v>79</v>
      </c>
    </row>
    <row r="55" spans="1:26" s="220" customFormat="1" ht="33.75" customHeight="1">
      <c r="A55" s="83" t="s">
        <v>80</v>
      </c>
      <c r="B55" s="336">
        <v>6.7810307899325579</v>
      </c>
      <c r="C55" s="338">
        <v>5.4578532443905488</v>
      </c>
      <c r="D55" s="333">
        <v>5.6137523502551687</v>
      </c>
      <c r="E55" s="333">
        <v>5.3349875930521051</v>
      </c>
      <c r="F55" s="359">
        <v>4.3062200956937744</v>
      </c>
      <c r="G55" s="338">
        <v>4.7467515247944903</v>
      </c>
      <c r="H55" s="333">
        <v>3.4079844206426486</v>
      </c>
      <c r="I55" s="333">
        <v>-6.8238213399503707</v>
      </c>
      <c r="J55" s="333">
        <v>18.00219538968166</v>
      </c>
      <c r="K55" s="333">
        <v>-12.651162790697683</v>
      </c>
      <c r="L55" s="333">
        <v>-22.274143302180676</v>
      </c>
      <c r="M55" s="333">
        <v>35.664335664335681</v>
      </c>
      <c r="N55" s="333">
        <v>-15.172413793103445</v>
      </c>
      <c r="O55" s="333">
        <v>-41.666666666666664</v>
      </c>
      <c r="P55" s="333">
        <v>-25</v>
      </c>
      <c r="Q55" s="333" t="s">
        <v>22</v>
      </c>
      <c r="R55" s="359">
        <v>-50</v>
      </c>
      <c r="S55" s="338">
        <v>0.78221490325236687</v>
      </c>
      <c r="T55" s="338">
        <v>-63.703703703703702</v>
      </c>
      <c r="U55" s="359">
        <v>-57.894736842105267</v>
      </c>
      <c r="V55" s="338">
        <v>-61.611374407582936</v>
      </c>
      <c r="W55" s="338">
        <v>-13.59223300970875</v>
      </c>
      <c r="X55" s="338">
        <v>-83.582089552238813</v>
      </c>
      <c r="Y55" s="337">
        <v>-77.92848335388409</v>
      </c>
      <c r="Z55" s="83" t="s">
        <v>80</v>
      </c>
    </row>
    <row r="56" spans="1:26" s="220" customFormat="1" ht="33.75" customHeight="1">
      <c r="A56" s="83" t="s">
        <v>81</v>
      </c>
      <c r="B56" s="336">
        <v>5.7171353686178463</v>
      </c>
      <c r="C56" s="338">
        <v>-0.85609457806766898</v>
      </c>
      <c r="D56" s="333">
        <v>3.759682599659925</v>
      </c>
      <c r="E56" s="333">
        <v>-11.521152115211521</v>
      </c>
      <c r="F56" s="359">
        <v>-14.031413612565444</v>
      </c>
      <c r="G56" s="338">
        <v>22.200282087447107</v>
      </c>
      <c r="H56" s="333">
        <v>25.504397309881014</v>
      </c>
      <c r="I56" s="333">
        <v>26.008344923504879</v>
      </c>
      <c r="J56" s="333">
        <v>11.982082866741322</v>
      </c>
      <c r="K56" s="333">
        <v>6.4531780688986089</v>
      </c>
      <c r="L56" s="333">
        <v>3.8071065989847739</v>
      </c>
      <c r="M56" s="333">
        <v>33.333333333333314</v>
      </c>
      <c r="N56" s="333">
        <v>-5.9386973180076552</v>
      </c>
      <c r="O56" s="333">
        <v>61.538461538461547</v>
      </c>
      <c r="P56" s="333">
        <v>133.33333333333334</v>
      </c>
      <c r="Q56" s="333" t="s">
        <v>22</v>
      </c>
      <c r="R56" s="359">
        <v>0</v>
      </c>
      <c r="S56" s="338">
        <v>16.722763507528796</v>
      </c>
      <c r="T56" s="338">
        <v>-22.727272727272734</v>
      </c>
      <c r="U56" s="359">
        <v>13.58024691358024</v>
      </c>
      <c r="V56" s="338">
        <v>-8.9201877934272318</v>
      </c>
      <c r="W56" s="338">
        <v>-18.29336307863916</v>
      </c>
      <c r="X56" s="338">
        <v>-80</v>
      </c>
      <c r="Y56" s="337">
        <v>-56.805807622504538</v>
      </c>
      <c r="Z56" s="83" t="s">
        <v>81</v>
      </c>
    </row>
    <row r="57" spans="1:26" s="220" customFormat="1" ht="33.75" customHeight="1" thickBot="1">
      <c r="A57" s="88" t="s">
        <v>82</v>
      </c>
      <c r="B57" s="332">
        <v>8.4616252397247393</v>
      </c>
      <c r="C57" s="341">
        <v>-1.7172029702970235</v>
      </c>
      <c r="D57" s="340">
        <v>-2.0248203788373615</v>
      </c>
      <c r="E57" s="340">
        <v>-4.9059689288634445</v>
      </c>
      <c r="F57" s="360">
        <v>6.4814814814814952</v>
      </c>
      <c r="G57" s="341">
        <v>-3.3811724641206524</v>
      </c>
      <c r="H57" s="340">
        <v>-0.67750677506775503</v>
      </c>
      <c r="I57" s="340">
        <v>7.6633165829145753</v>
      </c>
      <c r="J57" s="340">
        <v>-16.802906448683018</v>
      </c>
      <c r="K57" s="340">
        <v>0.74541284403670716</v>
      </c>
      <c r="L57" s="340">
        <v>-8.2041932543299936</v>
      </c>
      <c r="M57" s="340">
        <v>50.957854406130281</v>
      </c>
      <c r="N57" s="340">
        <v>-7.7720207253886002</v>
      </c>
      <c r="O57" s="340">
        <v>-29.787234042553195</v>
      </c>
      <c r="P57" s="340">
        <v>-21.428571428571431</v>
      </c>
      <c r="Q57" s="340" t="s">
        <v>22</v>
      </c>
      <c r="R57" s="360">
        <v>-31.25</v>
      </c>
      <c r="S57" s="341">
        <v>-2.3720772619451083</v>
      </c>
      <c r="T57" s="341">
        <v>-12.328767123287676</v>
      </c>
      <c r="U57" s="360">
        <v>-50.862068965517246</v>
      </c>
      <c r="V57" s="341">
        <v>-35.978835978835974</v>
      </c>
      <c r="W57" s="341">
        <v>25.099601593625493</v>
      </c>
      <c r="X57" s="341">
        <v>-18.222222222222214</v>
      </c>
      <c r="Y57" s="339">
        <v>321.21212121212119</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199</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205</v>
      </c>
    </row>
    <row r="4" spans="1:35" s="53" customFormat="1" ht="30" customHeight="1" thickBot="1">
      <c r="A4" s="686" t="s">
        <v>83</v>
      </c>
      <c r="B4" s="45" t="s">
        <v>84</v>
      </c>
      <c r="C4" s="45"/>
      <c r="D4" s="46"/>
      <c r="E4" s="48"/>
      <c r="F4" s="48"/>
      <c r="G4" s="48"/>
      <c r="H4" s="48"/>
      <c r="I4" s="48"/>
      <c r="J4" s="48"/>
      <c r="K4" s="258" t="s">
        <v>85</v>
      </c>
      <c r="L4" s="259"/>
      <c r="M4" s="259"/>
      <c r="N4" s="259"/>
      <c r="O4" s="259"/>
      <c r="P4" s="259"/>
      <c r="Q4" s="259"/>
      <c r="R4" s="259"/>
      <c r="S4" s="259"/>
      <c r="T4" s="259"/>
      <c r="U4" s="259"/>
      <c r="V4" s="259"/>
      <c r="W4" s="259"/>
      <c r="X4" s="259"/>
      <c r="Y4" s="259"/>
      <c r="Z4" s="259"/>
      <c r="AA4" s="259"/>
      <c r="AB4" s="260"/>
      <c r="AC4" s="261"/>
      <c r="AD4" s="262"/>
      <c r="AE4" s="261"/>
      <c r="AF4" s="262"/>
      <c r="AG4" s="263"/>
      <c r="AH4" s="264"/>
      <c r="AI4" s="686" t="s">
        <v>83</v>
      </c>
    </row>
    <row r="5" spans="1:35" s="53" customFormat="1" ht="30" customHeight="1" thickBot="1">
      <c r="A5" s="687"/>
      <c r="B5" s="689" t="s">
        <v>86</v>
      </c>
      <c r="C5" s="706" t="s">
        <v>87</v>
      </c>
      <c r="D5" s="707"/>
      <c r="E5" s="278"/>
      <c r="F5" s="278"/>
      <c r="G5" s="278"/>
      <c r="H5" s="278"/>
      <c r="I5" s="278"/>
      <c r="J5" s="279"/>
      <c r="K5" s="258" t="s">
        <v>88</v>
      </c>
      <c r="L5" s="259"/>
      <c r="M5" s="259"/>
      <c r="N5" s="259"/>
      <c r="O5" s="259"/>
      <c r="P5" s="259"/>
      <c r="Q5" s="259"/>
      <c r="R5" s="259"/>
      <c r="S5" s="259"/>
      <c r="T5" s="259"/>
      <c r="U5" s="265"/>
      <c r="V5" s="265"/>
      <c r="W5" s="265"/>
      <c r="X5" s="265"/>
      <c r="Y5" s="265"/>
      <c r="Z5" s="265"/>
      <c r="AA5" s="265"/>
      <c r="AB5" s="260"/>
      <c r="AC5" s="261" t="s">
        <v>89</v>
      </c>
      <c r="AD5" s="262"/>
      <c r="AE5" s="261"/>
      <c r="AF5" s="262"/>
      <c r="AG5" s="263"/>
      <c r="AH5" s="264"/>
      <c r="AI5" s="687"/>
    </row>
    <row r="6" spans="1:35" s="53" customFormat="1" ht="30" customHeight="1" thickBot="1">
      <c r="A6" s="687"/>
      <c r="B6" s="690"/>
      <c r="C6" s="708"/>
      <c r="D6" s="709"/>
      <c r="E6" s="228"/>
      <c r="F6" s="228"/>
      <c r="G6" s="228"/>
      <c r="H6" s="228"/>
      <c r="I6" s="228"/>
      <c r="J6" s="280"/>
      <c r="K6" s="258" t="s">
        <v>90</v>
      </c>
      <c r="L6" s="259"/>
      <c r="M6" s="259"/>
      <c r="N6" s="259"/>
      <c r="O6" s="259"/>
      <c r="P6" s="259"/>
      <c r="Q6" s="259"/>
      <c r="R6" s="259"/>
      <c r="S6" s="259"/>
      <c r="T6" s="259"/>
      <c r="U6" s="362"/>
      <c r="V6" s="362"/>
      <c r="W6" s="362"/>
      <c r="X6" s="362"/>
      <c r="Y6" s="362"/>
      <c r="Z6" s="362"/>
      <c r="AA6" s="742" t="s">
        <v>91</v>
      </c>
      <c r="AB6" s="743"/>
      <c r="AC6" s="268"/>
      <c r="AD6" s="269"/>
      <c r="AE6" s="268"/>
      <c r="AF6" s="269"/>
      <c r="AG6" s="270"/>
      <c r="AH6" s="271"/>
      <c r="AI6" s="687"/>
    </row>
    <row r="7" spans="1:35" s="53" customFormat="1" ht="30" customHeight="1">
      <c r="A7" s="687"/>
      <c r="B7" s="690"/>
      <c r="C7" s="708"/>
      <c r="D7" s="709"/>
      <c r="E7" s="702" t="s">
        <v>98</v>
      </c>
      <c r="F7" s="702"/>
      <c r="G7" s="702" t="s">
        <v>125</v>
      </c>
      <c r="H7" s="702"/>
      <c r="I7" s="702" t="s">
        <v>99</v>
      </c>
      <c r="J7" s="704"/>
      <c r="K7" s="744" t="s">
        <v>87</v>
      </c>
      <c r="L7" s="749"/>
      <c r="M7" s="267"/>
      <c r="N7" s="267"/>
      <c r="O7" s="267"/>
      <c r="P7" s="267"/>
      <c r="Q7" s="267"/>
      <c r="R7" s="266"/>
      <c r="S7" s="748" t="s">
        <v>93</v>
      </c>
      <c r="T7" s="749"/>
      <c r="U7" s="478"/>
      <c r="V7" s="478"/>
      <c r="W7" s="478"/>
      <c r="X7" s="478"/>
      <c r="Y7" s="478"/>
      <c r="Z7" s="478"/>
      <c r="AA7" s="744" t="s">
        <v>87</v>
      </c>
      <c r="AB7" s="745"/>
      <c r="AC7" s="268" t="s">
        <v>95</v>
      </c>
      <c r="AD7" s="269"/>
      <c r="AE7" s="268" t="s">
        <v>96</v>
      </c>
      <c r="AF7" s="269"/>
      <c r="AG7" s="270" t="s">
        <v>97</v>
      </c>
      <c r="AH7" s="271"/>
      <c r="AI7" s="687"/>
    </row>
    <row r="8" spans="1:35" s="53" customFormat="1" ht="30" customHeight="1" thickBot="1">
      <c r="A8" s="688"/>
      <c r="B8" s="691"/>
      <c r="C8" s="710"/>
      <c r="D8" s="711"/>
      <c r="E8" s="703"/>
      <c r="F8" s="703"/>
      <c r="G8" s="703"/>
      <c r="H8" s="703"/>
      <c r="I8" s="703"/>
      <c r="J8" s="705"/>
      <c r="K8" s="746"/>
      <c r="L8" s="751"/>
      <c r="M8" s="740" t="s">
        <v>98</v>
      </c>
      <c r="N8" s="741"/>
      <c r="O8" s="739" t="s">
        <v>125</v>
      </c>
      <c r="P8" s="739"/>
      <c r="Q8" s="739" t="s">
        <v>99</v>
      </c>
      <c r="R8" s="739"/>
      <c r="S8" s="750"/>
      <c r="T8" s="751"/>
      <c r="U8" s="740" t="s">
        <v>98</v>
      </c>
      <c r="V8" s="741"/>
      <c r="W8" s="739" t="s">
        <v>125</v>
      </c>
      <c r="X8" s="739"/>
      <c r="Y8" s="739" t="s">
        <v>99</v>
      </c>
      <c r="Z8" s="739"/>
      <c r="AA8" s="746"/>
      <c r="AB8" s="747"/>
      <c r="AC8" s="476"/>
      <c r="AD8" s="477"/>
      <c r="AE8" s="476"/>
      <c r="AF8" s="477"/>
      <c r="AG8" s="272"/>
      <c r="AH8" s="273"/>
      <c r="AI8" s="688"/>
    </row>
    <row r="9" spans="1:35" ht="12" customHeight="1">
      <c r="A9" s="98"/>
      <c r="B9" s="99" t="s">
        <v>104</v>
      </c>
      <c r="C9" s="236"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7"/>
    </row>
    <row r="10" spans="1:35" ht="30" customHeight="1" thickBot="1">
      <c r="A10" s="106" t="s">
        <v>100</v>
      </c>
      <c r="B10" s="303">
        <v>132597502.92299999</v>
      </c>
      <c r="C10" s="304">
        <v>308892.50300000003</v>
      </c>
      <c r="D10" s="505">
        <v>23.295499250794744</v>
      </c>
      <c r="E10" s="306">
        <v>252870.24600000001</v>
      </c>
      <c r="F10" s="505">
        <v>19.070513427906931</v>
      </c>
      <c r="G10" s="306">
        <v>30128.560000000001</v>
      </c>
      <c r="H10" s="505">
        <v>2.2721815521289117</v>
      </c>
      <c r="I10" s="306">
        <v>25893.697</v>
      </c>
      <c r="J10" s="506">
        <v>1.9528042707588991</v>
      </c>
      <c r="K10" s="305">
        <v>67850.603000000003</v>
      </c>
      <c r="L10" s="342">
        <v>5.6351156953063377</v>
      </c>
      <c r="M10" s="312">
        <v>34409.612000000001</v>
      </c>
      <c r="N10" s="342">
        <v>2.8577807134684021</v>
      </c>
      <c r="O10" s="314">
        <v>11563.505999999999</v>
      </c>
      <c r="P10" s="342">
        <v>0.96037015549248694</v>
      </c>
      <c r="Q10" s="314">
        <v>21877.485000000001</v>
      </c>
      <c r="R10" s="342">
        <v>1.8169648263454488</v>
      </c>
      <c r="S10" s="316">
        <v>51553.023999999998</v>
      </c>
      <c r="T10" s="342">
        <v>4.2815721871020704</v>
      </c>
      <c r="U10" s="316">
        <v>25320.703000000001</v>
      </c>
      <c r="V10" s="342">
        <v>2.1029303290272936</v>
      </c>
      <c r="W10" s="316">
        <v>552.55399999999997</v>
      </c>
      <c r="X10" s="342">
        <v>4.589061231930832E-2</v>
      </c>
      <c r="Y10" s="316">
        <v>25679.767</v>
      </c>
      <c r="Z10" s="342">
        <v>2.1327512457554687</v>
      </c>
      <c r="AA10" s="304">
        <v>-10123.245999999999</v>
      </c>
      <c r="AB10" s="342">
        <v>-0.84075394911445511</v>
      </c>
      <c r="AC10" s="304">
        <v>333390.359</v>
      </c>
      <c r="AD10" s="508">
        <v>25.143034495423446</v>
      </c>
      <c r="AE10" s="509">
        <v>64763.625999999997</v>
      </c>
      <c r="AF10" s="505">
        <v>4.8842266688542804</v>
      </c>
      <c r="AG10" s="304">
        <v>597720.26599999995</v>
      </c>
      <c r="AH10" s="505">
        <v>45.077792026528513</v>
      </c>
      <c r="AI10" s="107" t="s">
        <v>100</v>
      </c>
    </row>
    <row r="11" spans="1:35" ht="30" customHeight="1">
      <c r="A11" s="108" t="s">
        <v>101</v>
      </c>
      <c r="B11" s="502">
        <v>6211083.5800000001</v>
      </c>
      <c r="C11" s="504">
        <v>22300.173999999999</v>
      </c>
      <c r="D11" s="343">
        <v>35.903838215617768</v>
      </c>
      <c r="E11" s="309">
        <v>18322.898000000001</v>
      </c>
      <c r="F11" s="343">
        <v>29.500324321831137</v>
      </c>
      <c r="G11" s="309">
        <v>1620.2329999999999</v>
      </c>
      <c r="H11" s="343">
        <v>2.6086156773308145</v>
      </c>
      <c r="I11" s="317">
        <v>2357.0430000000001</v>
      </c>
      <c r="J11" s="349">
        <v>3.7948982164558154</v>
      </c>
      <c r="K11" s="504">
        <v>2790.1640000000002</v>
      </c>
      <c r="L11" s="343">
        <v>4.8567605157399516</v>
      </c>
      <c r="M11" s="313">
        <v>1365.8019999999999</v>
      </c>
      <c r="N11" s="343">
        <v>2.3774133799728818</v>
      </c>
      <c r="O11" s="507">
        <v>351.83699999999999</v>
      </c>
      <c r="P11" s="343">
        <v>0.61243283533741988</v>
      </c>
      <c r="Q11" s="507">
        <v>1072.5250000000001</v>
      </c>
      <c r="R11" s="343">
        <v>1.8669143004296489</v>
      </c>
      <c r="S11" s="317">
        <v>2941.9549999999999</v>
      </c>
      <c r="T11" s="343">
        <v>5.1209788682972484</v>
      </c>
      <c r="U11" s="317">
        <v>1197.952</v>
      </c>
      <c r="V11" s="343">
        <v>2.0852415748148516</v>
      </c>
      <c r="W11" s="317">
        <v>81.438000000000002</v>
      </c>
      <c r="X11" s="343">
        <v>0.14175685116746906</v>
      </c>
      <c r="Y11" s="317">
        <v>1662.5650000000001</v>
      </c>
      <c r="Z11" s="343">
        <v>2.8939804423149287</v>
      </c>
      <c r="AA11" s="504">
        <v>-496.59100000000001</v>
      </c>
      <c r="AB11" s="343">
        <v>-0.86440207861323481</v>
      </c>
      <c r="AC11" s="318">
        <v>20209.931</v>
      </c>
      <c r="AD11" s="346">
        <v>32.538494675996617</v>
      </c>
      <c r="AE11" s="504">
        <v>4901.5659999999998</v>
      </c>
      <c r="AF11" s="343">
        <v>7.8916439247143408</v>
      </c>
      <c r="AG11" s="504">
        <v>29251.385999999999</v>
      </c>
      <c r="AH11" s="343">
        <v>47.095463493988269</v>
      </c>
      <c r="AI11" s="108" t="s">
        <v>101</v>
      </c>
    </row>
    <row r="12" spans="1:35" ht="30" customHeight="1">
      <c r="A12" s="109" t="s">
        <v>37</v>
      </c>
      <c r="B12" s="503">
        <v>1200222.93</v>
      </c>
      <c r="C12" s="300">
        <v>2201.7910000000002</v>
      </c>
      <c r="D12" s="344">
        <v>18.344850318765367</v>
      </c>
      <c r="E12" s="310">
        <v>1810.8320000000001</v>
      </c>
      <c r="F12" s="344">
        <v>15.087463793080509</v>
      </c>
      <c r="G12" s="310">
        <v>280.322</v>
      </c>
      <c r="H12" s="344">
        <v>2.3355827737768684</v>
      </c>
      <c r="I12" s="307">
        <v>110.637</v>
      </c>
      <c r="J12" s="350">
        <v>0.92180375190798935</v>
      </c>
      <c r="K12" s="300">
        <v>843.38699999999994</v>
      </c>
      <c r="L12" s="344">
        <v>7.5907909242292364</v>
      </c>
      <c r="M12" s="313">
        <v>543.06700000000001</v>
      </c>
      <c r="N12" s="344">
        <v>4.8878012761026657</v>
      </c>
      <c r="O12" s="315">
        <v>103.846</v>
      </c>
      <c r="P12" s="344">
        <v>0.93465191462224262</v>
      </c>
      <c r="Q12" s="315">
        <v>196.47399999999999</v>
      </c>
      <c r="R12" s="344">
        <v>1.7683377335043284</v>
      </c>
      <c r="S12" s="307">
        <v>718.71500000000003</v>
      </c>
      <c r="T12" s="344">
        <v>6.4686974059446207</v>
      </c>
      <c r="U12" s="307">
        <v>706.69100000000003</v>
      </c>
      <c r="V12" s="344">
        <v>6.3604770159303898</v>
      </c>
      <c r="W12" s="307">
        <v>0</v>
      </c>
      <c r="X12" s="344">
        <v>0</v>
      </c>
      <c r="Y12" s="307">
        <v>12.023999999999999</v>
      </c>
      <c r="Z12" s="344">
        <v>0.10822039001423112</v>
      </c>
      <c r="AA12" s="300">
        <v>-79.894000000000005</v>
      </c>
      <c r="AB12" s="344">
        <v>-0.71907516964379425</v>
      </c>
      <c r="AC12" s="319">
        <v>2834.8220000000001</v>
      </c>
      <c r="AD12" s="347">
        <v>23.619128823009575</v>
      </c>
      <c r="AE12" s="300">
        <v>670.00099999999998</v>
      </c>
      <c r="AF12" s="344">
        <v>5.5823046140269961</v>
      </c>
      <c r="AG12" s="300">
        <v>9396.4779999999992</v>
      </c>
      <c r="AH12" s="344">
        <v>78.289439112782162</v>
      </c>
      <c r="AI12" s="109" t="s">
        <v>102</v>
      </c>
    </row>
    <row r="13" spans="1:35" ht="30" customHeight="1">
      <c r="A13" s="109" t="s">
        <v>38</v>
      </c>
      <c r="B13" s="503">
        <v>985773.83900000004</v>
      </c>
      <c r="C13" s="300">
        <v>1927.78</v>
      </c>
      <c r="D13" s="344">
        <v>19.556006902715136</v>
      </c>
      <c r="E13" s="310">
        <v>1464.3209999999999</v>
      </c>
      <c r="F13" s="344">
        <v>14.854532977720865</v>
      </c>
      <c r="G13" s="310">
        <v>293.64400000000001</v>
      </c>
      <c r="H13" s="344">
        <v>2.9788171321109691</v>
      </c>
      <c r="I13" s="307">
        <v>169.815</v>
      </c>
      <c r="J13" s="350">
        <v>1.7226567928833014</v>
      </c>
      <c r="K13" s="300">
        <v>1208.895</v>
      </c>
      <c r="L13" s="344">
        <v>12.874031685518784</v>
      </c>
      <c r="M13" s="313">
        <v>846.65899999999999</v>
      </c>
      <c r="N13" s="344">
        <v>9.0164280544047646</v>
      </c>
      <c r="O13" s="315">
        <v>139.27199999999999</v>
      </c>
      <c r="P13" s="344">
        <v>1.48316614834669</v>
      </c>
      <c r="Q13" s="315">
        <v>222.964</v>
      </c>
      <c r="R13" s="344">
        <v>2.3744374827673287</v>
      </c>
      <c r="S13" s="307">
        <v>416.32799999999997</v>
      </c>
      <c r="T13" s="344">
        <v>4.4336521067327297</v>
      </c>
      <c r="U13" s="307">
        <v>415.72899999999998</v>
      </c>
      <c r="V13" s="344">
        <v>4.4272731036103528</v>
      </c>
      <c r="W13" s="307">
        <v>0</v>
      </c>
      <c r="X13" s="344">
        <v>0</v>
      </c>
      <c r="Y13" s="307">
        <v>0.59899999999999998</v>
      </c>
      <c r="Z13" s="344">
        <v>6.3790031223768407E-3</v>
      </c>
      <c r="AA13" s="300">
        <v>-19.599</v>
      </c>
      <c r="AB13" s="344">
        <v>-0.20871800032631668</v>
      </c>
      <c r="AC13" s="319">
        <v>2748.3139999999999</v>
      </c>
      <c r="AD13" s="347">
        <v>27.879761982606233</v>
      </c>
      <c r="AE13" s="300">
        <v>1241.0519999999999</v>
      </c>
      <c r="AF13" s="344">
        <v>12.589621989349627</v>
      </c>
      <c r="AG13" s="300">
        <v>3561.8330000000001</v>
      </c>
      <c r="AH13" s="344">
        <v>36.132354695203063</v>
      </c>
      <c r="AI13" s="109" t="s">
        <v>38</v>
      </c>
    </row>
    <row r="14" spans="1:35" ht="30" customHeight="1">
      <c r="A14" s="109" t="s">
        <v>39</v>
      </c>
      <c r="B14" s="503">
        <v>2200071.5729999999</v>
      </c>
      <c r="C14" s="300">
        <v>2986.1239999999998</v>
      </c>
      <c r="D14" s="344">
        <v>13.572849341115504</v>
      </c>
      <c r="E14" s="310">
        <v>2668.2579999999998</v>
      </c>
      <c r="F14" s="344">
        <v>12.128050890460734</v>
      </c>
      <c r="G14" s="310">
        <v>190.23</v>
      </c>
      <c r="H14" s="344">
        <v>0.86465368824616873</v>
      </c>
      <c r="I14" s="307">
        <v>127.636</v>
      </c>
      <c r="J14" s="350">
        <v>0.58014476240860002</v>
      </c>
      <c r="K14" s="300">
        <v>1235.816</v>
      </c>
      <c r="L14" s="344">
        <v>6.1078411449254597</v>
      </c>
      <c r="M14" s="313">
        <v>566.51800000000003</v>
      </c>
      <c r="N14" s="344">
        <v>2.7999329590658166</v>
      </c>
      <c r="O14" s="315">
        <v>200.345</v>
      </c>
      <c r="P14" s="344">
        <v>0.99017607328282775</v>
      </c>
      <c r="Q14" s="315">
        <v>468.95299999999997</v>
      </c>
      <c r="R14" s="344">
        <v>2.3177321125768144</v>
      </c>
      <c r="S14" s="307">
        <v>543.33299999999997</v>
      </c>
      <c r="T14" s="344">
        <v>2.6853444629263454</v>
      </c>
      <c r="U14" s="307">
        <v>19.832999999999998</v>
      </c>
      <c r="V14" s="344">
        <v>9.8021722835200886E-2</v>
      </c>
      <c r="W14" s="307">
        <v>4.444</v>
      </c>
      <c r="X14" s="344">
        <v>2.1963824750649563E-2</v>
      </c>
      <c r="Y14" s="307">
        <v>519.05600000000004</v>
      </c>
      <c r="Z14" s="344">
        <v>2.5653589153404952</v>
      </c>
      <c r="AA14" s="300">
        <v>-62.820999999999998</v>
      </c>
      <c r="AB14" s="344">
        <v>-0.31048367116574171</v>
      </c>
      <c r="AC14" s="319">
        <v>5765.0860000000002</v>
      </c>
      <c r="AD14" s="347">
        <v>26.204083861411721</v>
      </c>
      <c r="AE14" s="300">
        <v>2693.1280000000002</v>
      </c>
      <c r="AF14" s="344">
        <v>12.241092667397508</v>
      </c>
      <c r="AG14" s="300">
        <v>7761.3990000000003</v>
      </c>
      <c r="AH14" s="344">
        <v>35.277938660043773</v>
      </c>
      <c r="AI14" s="109" t="s">
        <v>39</v>
      </c>
    </row>
    <row r="15" spans="1:35" ht="30" customHeight="1">
      <c r="A15" s="109" t="s">
        <v>40</v>
      </c>
      <c r="B15" s="503">
        <v>955011.31299999997</v>
      </c>
      <c r="C15" s="300">
        <v>789.48699999999997</v>
      </c>
      <c r="D15" s="344">
        <v>8.2667816522504385</v>
      </c>
      <c r="E15" s="310">
        <v>596.71</v>
      </c>
      <c r="F15" s="344">
        <v>6.2481982346946294</v>
      </c>
      <c r="G15" s="310">
        <v>125.348</v>
      </c>
      <c r="H15" s="344">
        <v>1.3125289543036021</v>
      </c>
      <c r="I15" s="307">
        <v>67.429000000000002</v>
      </c>
      <c r="J15" s="350">
        <v>0.70605446325220655</v>
      </c>
      <c r="K15" s="300">
        <v>315.25200000000001</v>
      </c>
      <c r="L15" s="344">
        <v>3.6241825890530799</v>
      </c>
      <c r="M15" s="313">
        <v>150.93600000000001</v>
      </c>
      <c r="N15" s="344">
        <v>1.7351820869060803</v>
      </c>
      <c r="O15" s="315">
        <v>91.974000000000004</v>
      </c>
      <c r="P15" s="344">
        <v>1.0573464068287211</v>
      </c>
      <c r="Q15" s="315">
        <v>72.341999999999999</v>
      </c>
      <c r="R15" s="344">
        <v>0.83165409531827839</v>
      </c>
      <c r="S15" s="307">
        <v>240.78899999999999</v>
      </c>
      <c r="T15" s="344">
        <v>2.7681451709600631</v>
      </c>
      <c r="U15" s="307">
        <v>24.952999999999999</v>
      </c>
      <c r="V15" s="344">
        <v>0.28686329712306818</v>
      </c>
      <c r="W15" s="307">
        <v>0</v>
      </c>
      <c r="X15" s="344">
        <v>0</v>
      </c>
      <c r="Y15" s="307">
        <v>215.83600000000001</v>
      </c>
      <c r="Z15" s="344">
        <v>2.4812818738369957</v>
      </c>
      <c r="AA15" s="300">
        <v>-56.747</v>
      </c>
      <c r="AB15" s="344">
        <v>-0.65237171970675867</v>
      </c>
      <c r="AC15" s="319">
        <v>2347.7910000000002</v>
      </c>
      <c r="AD15" s="347">
        <v>24.583907730106649</v>
      </c>
      <c r="AE15" s="300">
        <v>817.774</v>
      </c>
      <c r="AF15" s="344">
        <v>8.562977096377077</v>
      </c>
      <c r="AG15" s="300">
        <v>3745.777</v>
      </c>
      <c r="AH15" s="344">
        <v>39.222331180908228</v>
      </c>
      <c r="AI15" s="109" t="s">
        <v>40</v>
      </c>
    </row>
    <row r="16" spans="1:35" ht="30" customHeight="1">
      <c r="A16" s="109" t="s">
        <v>41</v>
      </c>
      <c r="B16" s="503">
        <v>924599.93400000001</v>
      </c>
      <c r="C16" s="300">
        <v>1141.6849999999999</v>
      </c>
      <c r="D16" s="344">
        <v>12.347881045814567</v>
      </c>
      <c r="E16" s="310">
        <v>1010.008</v>
      </c>
      <c r="F16" s="344">
        <v>10.923729959946115</v>
      </c>
      <c r="G16" s="310">
        <v>56.527000000000001</v>
      </c>
      <c r="H16" s="344">
        <v>0.61136712129594417</v>
      </c>
      <c r="I16" s="307">
        <v>75.150000000000006</v>
      </c>
      <c r="J16" s="350">
        <v>0.8127839645725089</v>
      </c>
      <c r="K16" s="300">
        <v>408.88</v>
      </c>
      <c r="L16" s="344">
        <v>4.926708511493346</v>
      </c>
      <c r="M16" s="313">
        <v>185.404</v>
      </c>
      <c r="N16" s="344">
        <v>2.2339842126416363</v>
      </c>
      <c r="O16" s="315">
        <v>36.338999999999999</v>
      </c>
      <c r="P16" s="344">
        <v>0.4378586886107334</v>
      </c>
      <c r="Q16" s="315">
        <v>187.137</v>
      </c>
      <c r="R16" s="344">
        <v>2.2548656102409756</v>
      </c>
      <c r="S16" s="307">
        <v>221.381</v>
      </c>
      <c r="T16" s="344">
        <v>2.6674810628617402</v>
      </c>
      <c r="U16" s="307">
        <v>220.78899999999999</v>
      </c>
      <c r="V16" s="344">
        <v>2.6603478906870084</v>
      </c>
      <c r="W16" s="307">
        <v>0</v>
      </c>
      <c r="X16" s="344">
        <v>0</v>
      </c>
      <c r="Y16" s="307">
        <v>0.59199999999999997</v>
      </c>
      <c r="Z16" s="344">
        <v>7.1331721747311195E-3</v>
      </c>
      <c r="AA16" s="300">
        <v>-103.551</v>
      </c>
      <c r="AB16" s="344">
        <v>-1.2477147159891593</v>
      </c>
      <c r="AC16" s="319">
        <v>3164.261</v>
      </c>
      <c r="AD16" s="347">
        <v>34.223028616396157</v>
      </c>
      <c r="AE16" s="300">
        <v>924.67899999999997</v>
      </c>
      <c r="AF16" s="344">
        <v>10.000855137417737</v>
      </c>
      <c r="AG16" s="300">
        <v>8335.259</v>
      </c>
      <c r="AH16" s="344">
        <v>90.149898280222018</v>
      </c>
      <c r="AI16" s="109" t="s">
        <v>41</v>
      </c>
    </row>
    <row r="17" spans="1:35" ht="30" customHeight="1">
      <c r="A17" s="109" t="s">
        <v>42</v>
      </c>
      <c r="B17" s="503">
        <v>1644097.4609999999</v>
      </c>
      <c r="C17" s="300">
        <v>2857.873</v>
      </c>
      <c r="D17" s="344">
        <v>17.38262522625476</v>
      </c>
      <c r="E17" s="310">
        <v>2422.67</v>
      </c>
      <c r="F17" s="344">
        <v>14.735561957053593</v>
      </c>
      <c r="G17" s="310">
        <v>288.98899999999998</v>
      </c>
      <c r="H17" s="344">
        <v>1.7577364289841209</v>
      </c>
      <c r="I17" s="307">
        <v>146.214</v>
      </c>
      <c r="J17" s="350">
        <v>0.88932684021704722</v>
      </c>
      <c r="K17" s="300">
        <v>1168.8610000000001</v>
      </c>
      <c r="L17" s="344">
        <v>7.8585830893358377</v>
      </c>
      <c r="M17" s="313">
        <v>488.31099999999998</v>
      </c>
      <c r="N17" s="344">
        <v>3.2830529609052501</v>
      </c>
      <c r="O17" s="315">
        <v>195.78100000000001</v>
      </c>
      <c r="P17" s="344">
        <v>1.3162910353012545</v>
      </c>
      <c r="Q17" s="315">
        <v>484.76900000000001</v>
      </c>
      <c r="R17" s="344">
        <v>3.2592390931293322</v>
      </c>
      <c r="S17" s="307">
        <v>539.58699999999999</v>
      </c>
      <c r="T17" s="344">
        <v>3.6277960111813603</v>
      </c>
      <c r="U17" s="307">
        <v>343.9</v>
      </c>
      <c r="V17" s="344">
        <v>2.3121369644659149</v>
      </c>
      <c r="W17" s="307">
        <v>1.22</v>
      </c>
      <c r="X17" s="344">
        <v>8.2024050498645425E-3</v>
      </c>
      <c r="Y17" s="307">
        <v>194.46700000000001</v>
      </c>
      <c r="Z17" s="344">
        <v>1.3074566416655804</v>
      </c>
      <c r="AA17" s="300">
        <v>-152.142</v>
      </c>
      <c r="AB17" s="344">
        <v>-1.0228936959807307</v>
      </c>
      <c r="AC17" s="319">
        <v>4083.0880000000002</v>
      </c>
      <c r="AD17" s="347">
        <v>24.834829423777087</v>
      </c>
      <c r="AE17" s="300">
        <v>872.72900000000004</v>
      </c>
      <c r="AF17" s="344">
        <v>5.3082558710915748</v>
      </c>
      <c r="AG17" s="300">
        <v>6926.7349999999997</v>
      </c>
      <c r="AH17" s="344">
        <v>42.13092693292591</v>
      </c>
      <c r="AI17" s="109" t="s">
        <v>42</v>
      </c>
    </row>
    <row r="18" spans="1:35" ht="30" customHeight="1">
      <c r="A18" s="109" t="s">
        <v>43</v>
      </c>
      <c r="B18" s="503">
        <v>2594142.5189999999</v>
      </c>
      <c r="C18" s="300">
        <v>5600.04</v>
      </c>
      <c r="D18" s="344">
        <v>21.587248807589514</v>
      </c>
      <c r="E18" s="310">
        <v>4279.5060000000003</v>
      </c>
      <c r="F18" s="344">
        <v>16.496803736325486</v>
      </c>
      <c r="G18" s="310">
        <v>904.71100000000001</v>
      </c>
      <c r="H18" s="344">
        <v>3.4875146348888784</v>
      </c>
      <c r="I18" s="307">
        <v>415.82299999999998</v>
      </c>
      <c r="J18" s="350">
        <v>1.6029304363751498</v>
      </c>
      <c r="K18" s="300">
        <v>1351.578</v>
      </c>
      <c r="L18" s="344">
        <v>5.640441749361365</v>
      </c>
      <c r="M18" s="313">
        <v>649.49400000000003</v>
      </c>
      <c r="N18" s="344">
        <v>2.7104858717437765</v>
      </c>
      <c r="O18" s="315">
        <v>271.786</v>
      </c>
      <c r="P18" s="344">
        <v>1.1342246627955825</v>
      </c>
      <c r="Q18" s="315">
        <v>430.298</v>
      </c>
      <c r="R18" s="344">
        <v>1.7957312148220055</v>
      </c>
      <c r="S18" s="307">
        <v>2191.6309999999999</v>
      </c>
      <c r="T18" s="344">
        <v>9.1461735775475752</v>
      </c>
      <c r="U18" s="307">
        <v>1484.2629999999999</v>
      </c>
      <c r="V18" s="344">
        <v>6.1941663686685828</v>
      </c>
      <c r="W18" s="307">
        <v>8.8409999999999993</v>
      </c>
      <c r="X18" s="344">
        <v>3.6895499561330397E-2</v>
      </c>
      <c r="Y18" s="307">
        <v>698.52700000000004</v>
      </c>
      <c r="Z18" s="344">
        <v>2.9151117093176615</v>
      </c>
      <c r="AA18" s="300">
        <v>-135.102</v>
      </c>
      <c r="AB18" s="344">
        <v>-0.56381130887171815</v>
      </c>
      <c r="AC18" s="319">
        <v>10322.99</v>
      </c>
      <c r="AD18" s="347">
        <v>39.793457469635655</v>
      </c>
      <c r="AE18" s="300">
        <v>1510.2180000000001</v>
      </c>
      <c r="AF18" s="344">
        <v>5.8216462239020119</v>
      </c>
      <c r="AG18" s="300">
        <v>17792.273000000001</v>
      </c>
      <c r="AH18" s="344">
        <v>68.586335830379269</v>
      </c>
      <c r="AI18" s="109" t="s">
        <v>43</v>
      </c>
    </row>
    <row r="19" spans="1:35" ht="30" customHeight="1">
      <c r="A19" s="109" t="s">
        <v>44</v>
      </c>
      <c r="B19" s="503">
        <v>2073394.8419999999</v>
      </c>
      <c r="C19" s="300">
        <v>3922.4769999999999</v>
      </c>
      <c r="D19" s="344">
        <v>18.918138120843267</v>
      </c>
      <c r="E19" s="310">
        <v>3210.4180000000001</v>
      </c>
      <c r="F19" s="344">
        <v>15.483871836505706</v>
      </c>
      <c r="G19" s="310">
        <v>415.74299999999999</v>
      </c>
      <c r="H19" s="344">
        <v>2.0051318329651755</v>
      </c>
      <c r="I19" s="307">
        <v>296.31599999999997</v>
      </c>
      <c r="J19" s="350">
        <v>1.4291344513723834</v>
      </c>
      <c r="K19" s="300">
        <v>1376.0650000000001</v>
      </c>
      <c r="L19" s="344">
        <v>7.2523159955821246</v>
      </c>
      <c r="M19" s="313">
        <v>740.18399999999997</v>
      </c>
      <c r="N19" s="344">
        <v>3.9010135879293197</v>
      </c>
      <c r="O19" s="315">
        <v>343.29899999999998</v>
      </c>
      <c r="P19" s="344">
        <v>1.8092988550448907</v>
      </c>
      <c r="Q19" s="315">
        <v>292.58199999999999</v>
      </c>
      <c r="R19" s="344">
        <v>1.5420035526079139</v>
      </c>
      <c r="S19" s="307">
        <v>541.16800000000001</v>
      </c>
      <c r="T19" s="344">
        <v>2.8521336875054502</v>
      </c>
      <c r="U19" s="307">
        <v>344.161</v>
      </c>
      <c r="V19" s="344">
        <v>1.8138418790940396</v>
      </c>
      <c r="W19" s="307">
        <v>0</v>
      </c>
      <c r="X19" s="344">
        <v>0</v>
      </c>
      <c r="Y19" s="307">
        <v>197.00700000000001</v>
      </c>
      <c r="Z19" s="344">
        <v>1.0382918084114106</v>
      </c>
      <c r="AA19" s="300">
        <v>-81.063999999999993</v>
      </c>
      <c r="AB19" s="344">
        <v>-0.42723399248281824</v>
      </c>
      <c r="AC19" s="319">
        <v>4488.6989999999996</v>
      </c>
      <c r="AD19" s="347">
        <v>21.64903138116324</v>
      </c>
      <c r="AE19" s="300">
        <v>293.13</v>
      </c>
      <c r="AF19" s="344">
        <v>1.4137683477462804</v>
      </c>
      <c r="AG19" s="300">
        <v>11421.59</v>
      </c>
      <c r="AH19" s="344">
        <v>55.086420437810659</v>
      </c>
      <c r="AI19" s="109" t="s">
        <v>44</v>
      </c>
    </row>
    <row r="20" spans="1:35" ht="30" customHeight="1">
      <c r="A20" s="109" t="s">
        <v>45</v>
      </c>
      <c r="B20" s="503">
        <v>1653967.5149999999</v>
      </c>
      <c r="C20" s="300">
        <v>2303.5239999999999</v>
      </c>
      <c r="D20" s="344">
        <v>13.927262652434864</v>
      </c>
      <c r="E20" s="310">
        <v>1891.991</v>
      </c>
      <c r="F20" s="344">
        <v>11.439106166483567</v>
      </c>
      <c r="G20" s="310">
        <v>192.251</v>
      </c>
      <c r="H20" s="344">
        <v>1.1623626114567311</v>
      </c>
      <c r="I20" s="307">
        <v>219.28200000000001</v>
      </c>
      <c r="J20" s="350">
        <v>1.3257938744945665</v>
      </c>
      <c r="K20" s="300">
        <v>541.66200000000003</v>
      </c>
      <c r="L20" s="344">
        <v>3.4240936060671365</v>
      </c>
      <c r="M20" s="313">
        <v>292.899</v>
      </c>
      <c r="N20" s="344">
        <v>1.8515487391093675</v>
      </c>
      <c r="O20" s="315">
        <v>66.575000000000003</v>
      </c>
      <c r="P20" s="344">
        <v>0.42085106916106285</v>
      </c>
      <c r="Q20" s="315">
        <v>182.18799999999999</v>
      </c>
      <c r="R20" s="344">
        <v>1.1516937977967061</v>
      </c>
      <c r="S20" s="307">
        <v>936.54399999999998</v>
      </c>
      <c r="T20" s="344">
        <v>5.9203236006966335</v>
      </c>
      <c r="U20" s="307">
        <v>814.33900000000006</v>
      </c>
      <c r="V20" s="344">
        <v>5.1478098206466507</v>
      </c>
      <c r="W20" s="307">
        <v>1.081</v>
      </c>
      <c r="X20" s="344">
        <v>6.833496143644144E-3</v>
      </c>
      <c r="Y20" s="307">
        <v>121.124</v>
      </c>
      <c r="Z20" s="344">
        <v>0.7656802839063398</v>
      </c>
      <c r="AA20" s="300">
        <v>-27.277000000000001</v>
      </c>
      <c r="AB20" s="344">
        <v>-0.17243041101774406</v>
      </c>
      <c r="AC20" s="319">
        <v>6264.3670000000002</v>
      </c>
      <c r="AD20" s="347">
        <v>37.874788610948023</v>
      </c>
      <c r="AE20" s="300">
        <v>824.67600000000004</v>
      </c>
      <c r="AF20" s="344">
        <v>4.9860471413188554</v>
      </c>
      <c r="AG20" s="300">
        <v>6588.5140000000001</v>
      </c>
      <c r="AH20" s="344">
        <v>39.834603402110957</v>
      </c>
      <c r="AI20" s="109" t="s">
        <v>45</v>
      </c>
    </row>
    <row r="21" spans="1:35" ht="30" customHeight="1">
      <c r="A21" s="109" t="s">
        <v>46</v>
      </c>
      <c r="B21" s="503">
        <v>6328025.915</v>
      </c>
      <c r="C21" s="300">
        <v>15533.541999999999</v>
      </c>
      <c r="D21" s="344">
        <v>24.547216159749244</v>
      </c>
      <c r="E21" s="310">
        <v>13309.77</v>
      </c>
      <c r="F21" s="344">
        <v>21.033052295899139</v>
      </c>
      <c r="G21" s="310">
        <v>1382.44</v>
      </c>
      <c r="H21" s="344">
        <v>2.1846307498884507</v>
      </c>
      <c r="I21" s="307">
        <v>841.33199999999999</v>
      </c>
      <c r="J21" s="350">
        <v>1.3295331139616546</v>
      </c>
      <c r="K21" s="300">
        <v>2797.3670000000002</v>
      </c>
      <c r="L21" s="344">
        <v>4.922852330289909</v>
      </c>
      <c r="M21" s="313">
        <v>1563.386</v>
      </c>
      <c r="N21" s="344">
        <v>2.7512723261705094</v>
      </c>
      <c r="O21" s="315">
        <v>527.73699999999997</v>
      </c>
      <c r="P21" s="344">
        <v>0.92872022878306837</v>
      </c>
      <c r="Q21" s="315">
        <v>706.24400000000003</v>
      </c>
      <c r="R21" s="344">
        <v>1.2428597753363311</v>
      </c>
      <c r="S21" s="307">
        <v>2104.1779999999999</v>
      </c>
      <c r="T21" s="344">
        <v>3.7029669580876443</v>
      </c>
      <c r="U21" s="307">
        <v>869.28399999999999</v>
      </c>
      <c r="V21" s="344">
        <v>1.5297802415928026</v>
      </c>
      <c r="W21" s="307">
        <v>20.324999999999999</v>
      </c>
      <c r="X21" s="344">
        <v>3.5768268379923834E-2</v>
      </c>
      <c r="Y21" s="307">
        <v>1214.569</v>
      </c>
      <c r="Z21" s="344">
        <v>2.1374184481149183</v>
      </c>
      <c r="AA21" s="300">
        <v>-260.762</v>
      </c>
      <c r="AB21" s="344">
        <v>-0.45889324473730375</v>
      </c>
      <c r="AC21" s="319">
        <v>15027.746999999999</v>
      </c>
      <c r="AD21" s="347">
        <v>23.747922656855934</v>
      </c>
      <c r="AE21" s="300">
        <v>1977.6790000000001</v>
      </c>
      <c r="AF21" s="344">
        <v>3.1252700708954038</v>
      </c>
      <c r="AG21" s="300">
        <v>15060.781999999999</v>
      </c>
      <c r="AH21" s="344">
        <v>23.800126931054137</v>
      </c>
      <c r="AI21" s="109" t="s">
        <v>46</v>
      </c>
    </row>
    <row r="22" spans="1:35" ht="30" customHeight="1">
      <c r="A22" s="109" t="s">
        <v>47</v>
      </c>
      <c r="B22" s="503">
        <v>6023062.6890000002</v>
      </c>
      <c r="C22" s="300">
        <v>16471.011999999999</v>
      </c>
      <c r="D22" s="344">
        <v>27.346572417519791</v>
      </c>
      <c r="E22" s="310">
        <v>13397.68</v>
      </c>
      <c r="F22" s="344">
        <v>22.243965722734981</v>
      </c>
      <c r="G22" s="310">
        <v>1715.463</v>
      </c>
      <c r="H22" s="344">
        <v>2.8481573056394929</v>
      </c>
      <c r="I22" s="307">
        <v>1357.8689999999999</v>
      </c>
      <c r="J22" s="350">
        <v>2.2544493891453166</v>
      </c>
      <c r="K22" s="300">
        <v>3391.9810000000002</v>
      </c>
      <c r="L22" s="344">
        <v>6.2211150001989104</v>
      </c>
      <c r="M22" s="313">
        <v>2083.826</v>
      </c>
      <c r="N22" s="344">
        <v>3.8218731727578934</v>
      </c>
      <c r="O22" s="315">
        <v>391.03699999999998</v>
      </c>
      <c r="P22" s="344">
        <v>0.71718743304658272</v>
      </c>
      <c r="Q22" s="315">
        <v>917.11800000000005</v>
      </c>
      <c r="R22" s="344">
        <v>1.6820543943944333</v>
      </c>
      <c r="S22" s="307">
        <v>3123.8130000000001</v>
      </c>
      <c r="T22" s="344">
        <v>5.729277349170399</v>
      </c>
      <c r="U22" s="307">
        <v>2093.011</v>
      </c>
      <c r="V22" s="344">
        <v>3.8387190634857093</v>
      </c>
      <c r="W22" s="307">
        <v>12.051</v>
      </c>
      <c r="X22" s="344">
        <v>2.210232217320706E-2</v>
      </c>
      <c r="Y22" s="307">
        <v>1018.751</v>
      </c>
      <c r="Z22" s="344">
        <v>1.8684559635114817</v>
      </c>
      <c r="AA22" s="300">
        <v>-146.75700000000001</v>
      </c>
      <c r="AB22" s="344">
        <v>-0.26916193636821417</v>
      </c>
      <c r="AC22" s="319">
        <v>15060.504000000001</v>
      </c>
      <c r="AD22" s="347">
        <v>25.004727291823144</v>
      </c>
      <c r="AE22" s="300">
        <v>2398.5430000000001</v>
      </c>
      <c r="AF22" s="344">
        <v>3.9822647112414935</v>
      </c>
      <c r="AG22" s="300">
        <v>27545.373</v>
      </c>
      <c r="AH22" s="344">
        <v>45.733166699902497</v>
      </c>
      <c r="AI22" s="109" t="s">
        <v>47</v>
      </c>
    </row>
    <row r="23" spans="1:35" ht="30" customHeight="1">
      <c r="A23" s="109" t="s">
        <v>48</v>
      </c>
      <c r="B23" s="503">
        <v>17929716.624000002</v>
      </c>
      <c r="C23" s="300">
        <v>42186.94</v>
      </c>
      <c r="D23" s="344">
        <v>23.529061214235952</v>
      </c>
      <c r="E23" s="310">
        <v>34225.476000000002</v>
      </c>
      <c r="F23" s="344">
        <v>19.088687633906691</v>
      </c>
      <c r="G23" s="310">
        <v>4484.3389999999999</v>
      </c>
      <c r="H23" s="344">
        <v>2.5010651835943931</v>
      </c>
      <c r="I23" s="307">
        <v>3477.125</v>
      </c>
      <c r="J23" s="350">
        <v>1.9393083967348705</v>
      </c>
      <c r="K23" s="300">
        <v>6362.9539999999997</v>
      </c>
      <c r="L23" s="344">
        <v>3.9210769440090965</v>
      </c>
      <c r="M23" s="313">
        <v>3073.6410000000001</v>
      </c>
      <c r="N23" s="344">
        <v>1.89408612088993</v>
      </c>
      <c r="O23" s="315">
        <v>1290.5540000000001</v>
      </c>
      <c r="P23" s="344">
        <v>0.79528494695996799</v>
      </c>
      <c r="Q23" s="315">
        <v>1998.759</v>
      </c>
      <c r="R23" s="344">
        <v>1.2317058761591988</v>
      </c>
      <c r="S23" s="307">
        <v>7468.51</v>
      </c>
      <c r="T23" s="344">
        <v>4.6023595907028998</v>
      </c>
      <c r="U23" s="307">
        <v>2333.4560000000001</v>
      </c>
      <c r="V23" s="344">
        <v>1.4379579864100369</v>
      </c>
      <c r="W23" s="307">
        <v>138.83500000000001</v>
      </c>
      <c r="X23" s="344">
        <v>8.5555029554119519E-2</v>
      </c>
      <c r="Y23" s="307">
        <v>4996.2190000000001</v>
      </c>
      <c r="Z23" s="344">
        <v>3.0788465747387432</v>
      </c>
      <c r="AA23" s="300">
        <v>-812.98900000000003</v>
      </c>
      <c r="AB23" s="344">
        <v>-0.50099253014134815</v>
      </c>
      <c r="AC23" s="319">
        <v>33224.398999999998</v>
      </c>
      <c r="AD23" s="347">
        <v>18.530353656302157</v>
      </c>
      <c r="AE23" s="300">
        <v>6074.4440000000004</v>
      </c>
      <c r="AF23" s="344">
        <v>3.3879196907490399</v>
      </c>
      <c r="AG23" s="300">
        <v>83080.653999999995</v>
      </c>
      <c r="AH23" s="344">
        <v>46.336847225344073</v>
      </c>
      <c r="AI23" s="109" t="s">
        <v>48</v>
      </c>
    </row>
    <row r="24" spans="1:35" ht="30" customHeight="1">
      <c r="A24" s="109" t="s">
        <v>49</v>
      </c>
      <c r="B24" s="503">
        <v>9279770.2780000009</v>
      </c>
      <c r="C24" s="300">
        <v>21052.057000000001</v>
      </c>
      <c r="D24" s="344">
        <v>22.685967830377361</v>
      </c>
      <c r="E24" s="310">
        <v>16754.572</v>
      </c>
      <c r="F24" s="344">
        <v>18.054942631199474</v>
      </c>
      <c r="G24" s="310">
        <v>2063.9470000000001</v>
      </c>
      <c r="H24" s="344">
        <v>2.2241358763945902</v>
      </c>
      <c r="I24" s="307">
        <v>2233.538</v>
      </c>
      <c r="J24" s="350">
        <v>2.4068893227832979</v>
      </c>
      <c r="K24" s="300">
        <v>4661.7190000000001</v>
      </c>
      <c r="L24" s="344">
        <v>5.5791608657908016</v>
      </c>
      <c r="M24" s="313">
        <v>2500.9830000000002</v>
      </c>
      <c r="N24" s="344">
        <v>2.9931848057783146</v>
      </c>
      <c r="O24" s="315">
        <v>825.08600000000001</v>
      </c>
      <c r="P24" s="344">
        <v>0.98746567995880274</v>
      </c>
      <c r="Q24" s="315">
        <v>1335.65</v>
      </c>
      <c r="R24" s="344">
        <v>1.5985103800536851</v>
      </c>
      <c r="S24" s="307">
        <v>5475.0330000000004</v>
      </c>
      <c r="T24" s="344">
        <v>6.5525377768400919</v>
      </c>
      <c r="U24" s="307">
        <v>2196.6840000000002</v>
      </c>
      <c r="V24" s="344">
        <v>2.6289987464514275</v>
      </c>
      <c r="W24" s="307">
        <v>148.078</v>
      </c>
      <c r="X24" s="344">
        <v>0.17722024486773449</v>
      </c>
      <c r="Y24" s="307">
        <v>3130.2710000000002</v>
      </c>
      <c r="Z24" s="344">
        <v>3.7463187855209292</v>
      </c>
      <c r="AA24" s="300">
        <v>-476.13799999999998</v>
      </c>
      <c r="AB24" s="344">
        <v>-0.56984354833826334</v>
      </c>
      <c r="AC24" s="319">
        <v>18709.050999999999</v>
      </c>
      <c r="AD24" s="347">
        <v>20.161114380551478</v>
      </c>
      <c r="AE24" s="300">
        <v>4852.2839999999997</v>
      </c>
      <c r="AF24" s="344">
        <v>5.2288837488828177</v>
      </c>
      <c r="AG24" s="300">
        <v>27946.861000000001</v>
      </c>
      <c r="AH24" s="344">
        <v>30.115897444417318</v>
      </c>
      <c r="AI24" s="109" t="s">
        <v>49</v>
      </c>
    </row>
    <row r="25" spans="1:35" ht="30" customHeight="1">
      <c r="A25" s="109" t="s">
        <v>50</v>
      </c>
      <c r="B25" s="503">
        <v>2064988.1969999999</v>
      </c>
      <c r="C25" s="300">
        <v>1498.4670000000001</v>
      </c>
      <c r="D25" s="344">
        <v>7.2565402658328129</v>
      </c>
      <c r="E25" s="310">
        <v>1147.5630000000001</v>
      </c>
      <c r="F25" s="344">
        <v>5.557237574854768</v>
      </c>
      <c r="G25" s="310">
        <v>221.35</v>
      </c>
      <c r="H25" s="344">
        <v>1.0719189597382477</v>
      </c>
      <c r="I25" s="307">
        <v>129.554</v>
      </c>
      <c r="J25" s="350">
        <v>0.62738373123979652</v>
      </c>
      <c r="K25" s="300">
        <v>545.971</v>
      </c>
      <c r="L25" s="344">
        <v>2.891276917841008</v>
      </c>
      <c r="M25" s="313">
        <v>195.81700000000001</v>
      </c>
      <c r="N25" s="344">
        <v>1.0369803015560766</v>
      </c>
      <c r="O25" s="315">
        <v>75.433999999999997</v>
      </c>
      <c r="P25" s="344">
        <v>0.39947283467513583</v>
      </c>
      <c r="Q25" s="315">
        <v>274.72000000000003</v>
      </c>
      <c r="R25" s="344">
        <v>1.4548237816097958</v>
      </c>
      <c r="S25" s="307">
        <v>189.83199999999999</v>
      </c>
      <c r="T25" s="344">
        <v>1.0052857750092847</v>
      </c>
      <c r="U25" s="307">
        <v>143.066</v>
      </c>
      <c r="V25" s="344">
        <v>0.7576289281442451</v>
      </c>
      <c r="W25" s="307">
        <v>0.19400000000000001</v>
      </c>
      <c r="X25" s="344">
        <v>1.0273580868968416E-3</v>
      </c>
      <c r="Y25" s="307">
        <v>46.572000000000003</v>
      </c>
      <c r="Z25" s="344">
        <v>0.24662948877814286</v>
      </c>
      <c r="AA25" s="300">
        <v>-52.887999999999998</v>
      </c>
      <c r="AB25" s="344">
        <v>-0.28007687886494931</v>
      </c>
      <c r="AC25" s="319">
        <v>3924.95</v>
      </c>
      <c r="AD25" s="347">
        <v>19.007130431554714</v>
      </c>
      <c r="AE25" s="300">
        <v>822.77</v>
      </c>
      <c r="AF25" s="344">
        <v>3.9843811271914986</v>
      </c>
      <c r="AG25" s="300">
        <v>11854.838</v>
      </c>
      <c r="AH25" s="344">
        <v>57.408744598262707</v>
      </c>
      <c r="AI25" s="109" t="s">
        <v>50</v>
      </c>
    </row>
    <row r="26" spans="1:35" ht="30" customHeight="1">
      <c r="A26" s="109" t="s">
        <v>51</v>
      </c>
      <c r="B26" s="503">
        <v>1017667.198</v>
      </c>
      <c r="C26" s="300">
        <v>1071.3869999999999</v>
      </c>
      <c r="D26" s="344">
        <v>10.527872000842459</v>
      </c>
      <c r="E26" s="310">
        <v>860.42700000000002</v>
      </c>
      <c r="F26" s="344">
        <v>8.4548956838834854</v>
      </c>
      <c r="G26" s="310">
        <v>88.882999999999996</v>
      </c>
      <c r="H26" s="344">
        <v>0.87339947848058663</v>
      </c>
      <c r="I26" s="307">
        <v>122.077</v>
      </c>
      <c r="J26" s="350">
        <v>1.1995768384783883</v>
      </c>
      <c r="K26" s="300">
        <v>176.52600000000001</v>
      </c>
      <c r="L26" s="344">
        <v>1.9194808682298186</v>
      </c>
      <c r="M26" s="313">
        <v>109.663</v>
      </c>
      <c r="N26" s="344">
        <v>1.1924364141978325</v>
      </c>
      <c r="O26" s="315">
        <v>9.5280000000000005</v>
      </c>
      <c r="P26" s="344">
        <v>0.10360407935654641</v>
      </c>
      <c r="Q26" s="315">
        <v>57.335000000000001</v>
      </c>
      <c r="R26" s="344">
        <v>0.62344037467543956</v>
      </c>
      <c r="S26" s="307">
        <v>348.226</v>
      </c>
      <c r="T26" s="344">
        <v>3.786485530857759</v>
      </c>
      <c r="U26" s="307">
        <v>241.25299999999999</v>
      </c>
      <c r="V26" s="344">
        <v>2.6232992188292279</v>
      </c>
      <c r="W26" s="307">
        <v>5.0789999999999997</v>
      </c>
      <c r="X26" s="344">
        <v>5.5227237515942391E-2</v>
      </c>
      <c r="Y26" s="307">
        <v>101.89400000000001</v>
      </c>
      <c r="Z26" s="344">
        <v>1.1079590745125882</v>
      </c>
      <c r="AA26" s="300">
        <v>-27.071999999999999</v>
      </c>
      <c r="AB26" s="344">
        <v>-0.29437128844882704</v>
      </c>
      <c r="AC26" s="319">
        <v>1505.095</v>
      </c>
      <c r="AD26" s="347">
        <v>14.789658180571525</v>
      </c>
      <c r="AE26" s="300">
        <v>272.59100000000001</v>
      </c>
      <c r="AF26" s="344">
        <v>2.6785868753136328</v>
      </c>
      <c r="AG26" s="300">
        <v>12716.184999999999</v>
      </c>
      <c r="AH26" s="344">
        <v>124.95425837632236</v>
      </c>
      <c r="AI26" s="109" t="s">
        <v>51</v>
      </c>
    </row>
    <row r="27" spans="1:35" ht="30" customHeight="1">
      <c r="A27" s="109" t="s">
        <v>52</v>
      </c>
      <c r="B27" s="503">
        <v>1232696.1429999999</v>
      </c>
      <c r="C27" s="300">
        <v>1507.0940000000001</v>
      </c>
      <c r="D27" s="344">
        <v>12.225997530358137</v>
      </c>
      <c r="E27" s="310">
        <v>1300.4069999999999</v>
      </c>
      <c r="F27" s="344">
        <v>10.549290734659174</v>
      </c>
      <c r="G27" s="310">
        <v>120.08799999999999</v>
      </c>
      <c r="H27" s="344">
        <v>0.97418979269086592</v>
      </c>
      <c r="I27" s="307">
        <v>86.599000000000004</v>
      </c>
      <c r="J27" s="350">
        <v>0.70251700300809672</v>
      </c>
      <c r="K27" s="300">
        <v>280.28100000000001</v>
      </c>
      <c r="L27" s="344">
        <v>2.5613511246760088</v>
      </c>
      <c r="M27" s="313">
        <v>173.441</v>
      </c>
      <c r="N27" s="344">
        <v>1.5849925625173724</v>
      </c>
      <c r="O27" s="315">
        <v>37.154000000000003</v>
      </c>
      <c r="P27" s="344">
        <v>0.33953225401012715</v>
      </c>
      <c r="Q27" s="315">
        <v>69.686000000000007</v>
      </c>
      <c r="R27" s="344">
        <v>0.63682630814850949</v>
      </c>
      <c r="S27" s="307">
        <v>468.57400000000001</v>
      </c>
      <c r="T27" s="344">
        <v>4.2820688590876168</v>
      </c>
      <c r="U27" s="307">
        <v>167.369</v>
      </c>
      <c r="V27" s="344">
        <v>1.5295035210588623</v>
      </c>
      <c r="W27" s="307">
        <v>1.03</v>
      </c>
      <c r="X27" s="344">
        <v>9.4126667823230589E-3</v>
      </c>
      <c r="Y27" s="307">
        <v>300.17500000000001</v>
      </c>
      <c r="Z27" s="344">
        <v>2.7431526712464311</v>
      </c>
      <c r="AA27" s="300">
        <v>-17.436</v>
      </c>
      <c r="AB27" s="344">
        <v>-0.15933908545299502</v>
      </c>
      <c r="AC27" s="319">
        <v>2688.0859999999998</v>
      </c>
      <c r="AD27" s="347">
        <v>21.806558049723691</v>
      </c>
      <c r="AE27" s="300">
        <v>523.15</v>
      </c>
      <c r="AF27" s="344">
        <v>4.2439493541921465</v>
      </c>
      <c r="AG27" s="300">
        <v>7631.2389999999996</v>
      </c>
      <c r="AH27" s="344">
        <v>61.906894438948534</v>
      </c>
      <c r="AI27" s="109" t="s">
        <v>52</v>
      </c>
    </row>
    <row r="28" spans="1:35" ht="30" customHeight="1">
      <c r="A28" s="109" t="s">
        <v>53</v>
      </c>
      <c r="B28" s="503">
        <v>817969.37300000002</v>
      </c>
      <c r="C28" s="300">
        <v>1313.296</v>
      </c>
      <c r="D28" s="344">
        <v>16.055564466715065</v>
      </c>
      <c r="E28" s="310">
        <v>1153.425</v>
      </c>
      <c r="F28" s="344">
        <v>14.101078085230458</v>
      </c>
      <c r="G28" s="310">
        <v>99.394000000000005</v>
      </c>
      <c r="H28" s="344">
        <v>1.215131070683743</v>
      </c>
      <c r="I28" s="307">
        <v>60.476999999999997</v>
      </c>
      <c r="J28" s="350">
        <v>0.73935531080086037</v>
      </c>
      <c r="K28" s="300">
        <v>383.31599999999997</v>
      </c>
      <c r="L28" s="344">
        <v>5.3894929546133277</v>
      </c>
      <c r="M28" s="313">
        <v>221.11</v>
      </c>
      <c r="N28" s="344">
        <v>3.1088469753272836</v>
      </c>
      <c r="O28" s="315">
        <v>48.649000000000001</v>
      </c>
      <c r="P28" s="344">
        <v>0.68401382344849626</v>
      </c>
      <c r="Q28" s="315">
        <v>113.557</v>
      </c>
      <c r="R28" s="344">
        <v>1.5966321558375483</v>
      </c>
      <c r="S28" s="307">
        <v>207.922</v>
      </c>
      <c r="T28" s="344">
        <v>2.9234212871602341</v>
      </c>
      <c r="U28" s="307">
        <v>176.67099999999999</v>
      </c>
      <c r="V28" s="344">
        <v>2.4840265206369967</v>
      </c>
      <c r="W28" s="307">
        <v>0</v>
      </c>
      <c r="X28" s="344">
        <v>0</v>
      </c>
      <c r="Y28" s="307">
        <v>31.251000000000001</v>
      </c>
      <c r="Z28" s="344">
        <v>0.439394766523237</v>
      </c>
      <c r="AA28" s="300">
        <v>-48.466999999999999</v>
      </c>
      <c r="AB28" s="344">
        <v>-0.68145487021476836</v>
      </c>
      <c r="AC28" s="319">
        <v>1793.3779999999999</v>
      </c>
      <c r="AD28" s="347">
        <v>21.924757322179101</v>
      </c>
      <c r="AE28" s="300">
        <v>107.983</v>
      </c>
      <c r="AF28" s="344">
        <v>1.3201350021695739</v>
      </c>
      <c r="AG28" s="300">
        <v>4237.2650000000003</v>
      </c>
      <c r="AH28" s="344">
        <v>51.802245167925129</v>
      </c>
      <c r="AI28" s="109" t="s">
        <v>53</v>
      </c>
    </row>
    <row r="29" spans="1:35" ht="30" customHeight="1">
      <c r="A29" s="109" t="s">
        <v>54</v>
      </c>
      <c r="B29" s="503">
        <v>753075.08100000001</v>
      </c>
      <c r="C29" s="300">
        <v>1878.846</v>
      </c>
      <c r="D29" s="344">
        <v>24.948986461019281</v>
      </c>
      <c r="E29" s="310">
        <v>1511.36</v>
      </c>
      <c r="F29" s="344">
        <v>20.069180857678649</v>
      </c>
      <c r="G29" s="310">
        <v>203.78800000000001</v>
      </c>
      <c r="H29" s="344">
        <v>2.7060781207816915</v>
      </c>
      <c r="I29" s="307">
        <v>163.69800000000001</v>
      </c>
      <c r="J29" s="350">
        <v>2.1737274825589403</v>
      </c>
      <c r="K29" s="300">
        <v>347.91</v>
      </c>
      <c r="L29" s="344">
        <v>5.1052230427450986</v>
      </c>
      <c r="M29" s="313">
        <v>142.822</v>
      </c>
      <c r="N29" s="344">
        <v>2.0957666218589304</v>
      </c>
      <c r="O29" s="315">
        <v>88.456999999999994</v>
      </c>
      <c r="P29" s="344">
        <v>1.2980159084018947</v>
      </c>
      <c r="Q29" s="315">
        <v>116.631</v>
      </c>
      <c r="R29" s="344">
        <v>1.7114405124842735</v>
      </c>
      <c r="S29" s="307">
        <v>140.834</v>
      </c>
      <c r="T29" s="344">
        <v>2.0665947572704528</v>
      </c>
      <c r="U29" s="307">
        <v>81.17</v>
      </c>
      <c r="V29" s="344">
        <v>1.1910866441884962</v>
      </c>
      <c r="W29" s="307">
        <v>0</v>
      </c>
      <c r="X29" s="344">
        <v>0</v>
      </c>
      <c r="Y29" s="307">
        <v>59.664000000000001</v>
      </c>
      <c r="Z29" s="344">
        <v>0.87550811308195675</v>
      </c>
      <c r="AA29" s="300">
        <v>-252.255</v>
      </c>
      <c r="AB29" s="344">
        <v>-3.7015838540072572</v>
      </c>
      <c r="AC29" s="319">
        <v>1287.07</v>
      </c>
      <c r="AD29" s="347">
        <v>17.090858965760944</v>
      </c>
      <c r="AE29" s="300">
        <v>702.25099999999998</v>
      </c>
      <c r="AF29" s="344">
        <v>9.3251126974947667</v>
      </c>
      <c r="AG29" s="300">
        <v>2456.6840000000002</v>
      </c>
      <c r="AH29" s="344">
        <v>32.622032808970346</v>
      </c>
      <c r="AI29" s="109" t="s">
        <v>54</v>
      </c>
    </row>
    <row r="30" spans="1:35" ht="30" customHeight="1">
      <c r="A30" s="109" t="s">
        <v>55</v>
      </c>
      <c r="B30" s="503">
        <v>1809875.3629999999</v>
      </c>
      <c r="C30" s="300">
        <v>2932.2109999999998</v>
      </c>
      <c r="D30" s="344">
        <v>16.201176390067253</v>
      </c>
      <c r="E30" s="310">
        <v>2190.5250000000001</v>
      </c>
      <c r="F30" s="344">
        <v>12.103181494050759</v>
      </c>
      <c r="G30" s="310">
        <v>469.30500000000001</v>
      </c>
      <c r="H30" s="344">
        <v>2.5930238600634516</v>
      </c>
      <c r="I30" s="307">
        <v>272.38099999999997</v>
      </c>
      <c r="J30" s="350">
        <v>1.504971035953043</v>
      </c>
      <c r="K30" s="300">
        <v>1118.9780000000001</v>
      </c>
      <c r="L30" s="344">
        <v>6.7168323463362416</v>
      </c>
      <c r="M30" s="313">
        <v>460.471</v>
      </c>
      <c r="N30" s="344">
        <v>2.7640458591230526</v>
      </c>
      <c r="O30" s="315">
        <v>300.28500000000003</v>
      </c>
      <c r="P30" s="344">
        <v>1.8025055015555072</v>
      </c>
      <c r="Q30" s="315">
        <v>358.22199999999998</v>
      </c>
      <c r="R30" s="344">
        <v>2.1502809856576812</v>
      </c>
      <c r="S30" s="307">
        <v>689.82299999999998</v>
      </c>
      <c r="T30" s="344">
        <v>4.1407654481560003</v>
      </c>
      <c r="U30" s="307">
        <v>230.839</v>
      </c>
      <c r="V30" s="344">
        <v>1.3856455283266618</v>
      </c>
      <c r="W30" s="307">
        <v>1.5509999999999999</v>
      </c>
      <c r="X30" s="344">
        <v>9.3101088396443099E-3</v>
      </c>
      <c r="Y30" s="307">
        <v>457.43299999999999</v>
      </c>
      <c r="Z30" s="344">
        <v>2.745809810989694</v>
      </c>
      <c r="AA30" s="300">
        <v>-66.56</v>
      </c>
      <c r="AB30" s="344">
        <v>-0.39953632776706977</v>
      </c>
      <c r="AC30" s="319">
        <v>3400.2739999999999</v>
      </c>
      <c r="AD30" s="347">
        <v>18.787337899134659</v>
      </c>
      <c r="AE30" s="300">
        <v>1174.779</v>
      </c>
      <c r="AF30" s="344">
        <v>6.4909386801791609</v>
      </c>
      <c r="AG30" s="300">
        <v>9285.4680000000008</v>
      </c>
      <c r="AH30" s="344">
        <v>51.304461013318964</v>
      </c>
      <c r="AI30" s="109" t="s">
        <v>55</v>
      </c>
    </row>
    <row r="31" spans="1:35" ht="30" customHeight="1">
      <c r="A31" s="109" t="s">
        <v>56</v>
      </c>
      <c r="B31" s="503">
        <v>1673518.6310000001</v>
      </c>
      <c r="C31" s="300">
        <v>2430.172</v>
      </c>
      <c r="D31" s="344">
        <v>14.521332209775679</v>
      </c>
      <c r="E31" s="310">
        <v>1998.9870000000001</v>
      </c>
      <c r="F31" s="344">
        <v>11.944814733287544</v>
      </c>
      <c r="G31" s="310">
        <v>234.27600000000001</v>
      </c>
      <c r="H31" s="344">
        <v>1.399900757961744</v>
      </c>
      <c r="I31" s="307">
        <v>196.90899999999999</v>
      </c>
      <c r="J31" s="350">
        <v>1.1766167185263918</v>
      </c>
      <c r="K31" s="300">
        <v>1275.6310000000001</v>
      </c>
      <c r="L31" s="344">
        <v>8.5991831714688249</v>
      </c>
      <c r="M31" s="313">
        <v>323.28800000000001</v>
      </c>
      <c r="N31" s="344">
        <v>2.1793235889828746</v>
      </c>
      <c r="O31" s="315">
        <v>202.83699999999999</v>
      </c>
      <c r="P31" s="344">
        <v>1.3673487998890135</v>
      </c>
      <c r="Q31" s="315">
        <v>749.50599999999997</v>
      </c>
      <c r="R31" s="344">
        <v>5.0525107825969364</v>
      </c>
      <c r="S31" s="307">
        <v>290.35199999999998</v>
      </c>
      <c r="T31" s="344">
        <v>1.957298021294807</v>
      </c>
      <c r="U31" s="307">
        <v>23.751999999999999</v>
      </c>
      <c r="V31" s="344">
        <v>0.16011511063052519</v>
      </c>
      <c r="W31" s="307">
        <v>54.548000000000002</v>
      </c>
      <c r="X31" s="344">
        <v>0.36771467896067239</v>
      </c>
      <c r="Y31" s="307">
        <v>212.05199999999999</v>
      </c>
      <c r="Z31" s="344">
        <v>1.4294682317036094</v>
      </c>
      <c r="AA31" s="300">
        <v>-69.069999999999993</v>
      </c>
      <c r="AB31" s="344">
        <v>-0.4656092409586719</v>
      </c>
      <c r="AC31" s="319">
        <v>3722.64</v>
      </c>
      <c r="AD31" s="347">
        <v>22.244389342564777</v>
      </c>
      <c r="AE31" s="300">
        <v>1567.7629999999999</v>
      </c>
      <c r="AF31" s="344">
        <v>9.3680642148763731</v>
      </c>
      <c r="AG31" s="300">
        <v>5948.223</v>
      </c>
      <c r="AH31" s="344">
        <v>35.543213501278316</v>
      </c>
      <c r="AI31" s="109" t="s">
        <v>56</v>
      </c>
    </row>
    <row r="32" spans="1:35" ht="30" customHeight="1">
      <c r="A32" s="109" t="s">
        <v>57</v>
      </c>
      <c r="B32" s="503">
        <v>3204012.8870000001</v>
      </c>
      <c r="C32" s="300">
        <v>8430.0010000000002</v>
      </c>
      <c r="D32" s="344">
        <v>26.310758718243573</v>
      </c>
      <c r="E32" s="310">
        <v>7147.4049999999997</v>
      </c>
      <c r="F32" s="344">
        <v>22.307666205089141</v>
      </c>
      <c r="G32" s="310">
        <v>649.06100000000004</v>
      </c>
      <c r="H32" s="344">
        <v>2.0257752477635398</v>
      </c>
      <c r="I32" s="307">
        <v>633.53499999999997</v>
      </c>
      <c r="J32" s="350">
        <v>1.9773172653908864</v>
      </c>
      <c r="K32" s="300">
        <v>1686.88</v>
      </c>
      <c r="L32" s="344">
        <v>5.7337435529332748</v>
      </c>
      <c r="M32" s="313">
        <v>939.27800000000002</v>
      </c>
      <c r="N32" s="344">
        <v>3.1926273219861878</v>
      </c>
      <c r="O32" s="315">
        <v>246.83</v>
      </c>
      <c r="P32" s="344">
        <v>0.83898079363708167</v>
      </c>
      <c r="Q32" s="315">
        <v>500.77199999999999</v>
      </c>
      <c r="R32" s="344">
        <v>1.7021354373100055</v>
      </c>
      <c r="S32" s="307">
        <v>692.06</v>
      </c>
      <c r="T32" s="344">
        <v>2.3523277075091307</v>
      </c>
      <c r="U32" s="307">
        <v>394.59800000000001</v>
      </c>
      <c r="V32" s="344">
        <v>1.3412475923007947</v>
      </c>
      <c r="W32" s="307">
        <v>0</v>
      </c>
      <c r="X32" s="344">
        <v>0</v>
      </c>
      <c r="Y32" s="307">
        <v>297.46199999999999</v>
      </c>
      <c r="Z32" s="344">
        <v>1.011080115208336</v>
      </c>
      <c r="AA32" s="300">
        <v>-332.58300000000003</v>
      </c>
      <c r="AB32" s="344">
        <v>-1.1304571943856159</v>
      </c>
      <c r="AC32" s="319">
        <v>8344.9240000000009</v>
      </c>
      <c r="AD32" s="347">
        <v>26.04522607839311</v>
      </c>
      <c r="AE32" s="300">
        <v>865.77300000000002</v>
      </c>
      <c r="AF32" s="344">
        <v>2.7021520528609533</v>
      </c>
      <c r="AG32" s="300">
        <v>14594.973</v>
      </c>
      <c r="AH32" s="344">
        <v>45.552166969171118</v>
      </c>
      <c r="AI32" s="109" t="s">
        <v>57</v>
      </c>
    </row>
    <row r="33" spans="1:35" ht="30" customHeight="1">
      <c r="A33" s="109" t="s">
        <v>58</v>
      </c>
      <c r="B33" s="503">
        <v>7272755.1749999998</v>
      </c>
      <c r="C33" s="300">
        <v>19250.891</v>
      </c>
      <c r="D33" s="344">
        <v>26.469873571675677</v>
      </c>
      <c r="E33" s="310">
        <v>16031.43</v>
      </c>
      <c r="F33" s="344">
        <v>22.043131680147614</v>
      </c>
      <c r="G33" s="310">
        <v>1811.694</v>
      </c>
      <c r="H33" s="344">
        <v>2.4910696928554312</v>
      </c>
      <c r="I33" s="307">
        <v>1407.7670000000001</v>
      </c>
      <c r="J33" s="350">
        <v>1.9356721986726306</v>
      </c>
      <c r="K33" s="300">
        <v>3186.857</v>
      </c>
      <c r="L33" s="344">
        <v>4.8597917217261912</v>
      </c>
      <c r="M33" s="313">
        <v>1381.1610000000001</v>
      </c>
      <c r="N33" s="344">
        <v>2.1061989270842925</v>
      </c>
      <c r="O33" s="315">
        <v>416.25900000000001</v>
      </c>
      <c r="P33" s="344">
        <v>0.63477339657663423</v>
      </c>
      <c r="Q33" s="315">
        <v>1389.4369999999999</v>
      </c>
      <c r="R33" s="344">
        <v>2.1188193980652636</v>
      </c>
      <c r="S33" s="307">
        <v>2594.2809999999999</v>
      </c>
      <c r="T33" s="344">
        <v>3.9561440402351109</v>
      </c>
      <c r="U33" s="307">
        <v>678.51900000000001</v>
      </c>
      <c r="V33" s="344">
        <v>1.0347063012974644</v>
      </c>
      <c r="W33" s="307">
        <v>3.71</v>
      </c>
      <c r="X33" s="344">
        <v>5.6575576775500652E-3</v>
      </c>
      <c r="Y33" s="307">
        <v>1912.0519999999999</v>
      </c>
      <c r="Z33" s="344">
        <v>2.9157801812600961</v>
      </c>
      <c r="AA33" s="300">
        <v>-532.99599999999998</v>
      </c>
      <c r="AB33" s="344">
        <v>-0.81279127005484486</v>
      </c>
      <c r="AC33" s="319">
        <v>15767.925999999999</v>
      </c>
      <c r="AD33" s="347">
        <v>21.68081507019793</v>
      </c>
      <c r="AE33" s="300">
        <v>2580.2539999999999</v>
      </c>
      <c r="AF33" s="344">
        <v>3.5478356385068333</v>
      </c>
      <c r="AG33" s="300">
        <v>23532.607</v>
      </c>
      <c r="AH33" s="344">
        <v>32.35721048453965</v>
      </c>
      <c r="AI33" s="109" t="s">
        <v>58</v>
      </c>
    </row>
    <row r="34" spans="1:35" ht="30" customHeight="1">
      <c r="A34" s="109" t="s">
        <v>59</v>
      </c>
      <c r="B34" s="503">
        <v>1543567.7439999999</v>
      </c>
      <c r="C34" s="300">
        <v>2031.722</v>
      </c>
      <c r="D34" s="344">
        <v>13.162506199663111</v>
      </c>
      <c r="E34" s="310">
        <v>1682.8219999999999</v>
      </c>
      <c r="F34" s="344">
        <v>10.902158370057258</v>
      </c>
      <c r="G34" s="310">
        <v>205.77699999999999</v>
      </c>
      <c r="H34" s="344">
        <v>1.3331258106414539</v>
      </c>
      <c r="I34" s="307">
        <v>143.12299999999999</v>
      </c>
      <c r="J34" s="350">
        <v>0.92722201896439738</v>
      </c>
      <c r="K34" s="300">
        <v>564.79499999999996</v>
      </c>
      <c r="L34" s="344">
        <v>4.1141504715886477</v>
      </c>
      <c r="M34" s="313">
        <v>269.11099999999999</v>
      </c>
      <c r="N34" s="344">
        <v>1.9602920485480442</v>
      </c>
      <c r="O34" s="315">
        <v>106.161</v>
      </c>
      <c r="P34" s="344">
        <v>0.77331125136434009</v>
      </c>
      <c r="Q34" s="315">
        <v>189.523</v>
      </c>
      <c r="R34" s="344">
        <v>1.3805471716762634</v>
      </c>
      <c r="S34" s="307">
        <v>1452.886</v>
      </c>
      <c r="T34" s="344">
        <v>10.58329415463052</v>
      </c>
      <c r="U34" s="307">
        <v>279.375</v>
      </c>
      <c r="V34" s="344">
        <v>2.0350583627689312</v>
      </c>
      <c r="W34" s="307">
        <v>1.5660000000000001</v>
      </c>
      <c r="X34" s="344">
        <v>1.1407253319359807E-2</v>
      </c>
      <c r="Y34" s="307">
        <v>1171.9449999999999</v>
      </c>
      <c r="Z34" s="344">
        <v>8.5368285385422276</v>
      </c>
      <c r="AA34" s="300">
        <v>-135.34100000000001</v>
      </c>
      <c r="AB34" s="344">
        <v>-0.98586786174679175</v>
      </c>
      <c r="AC34" s="319">
        <v>4929.68</v>
      </c>
      <c r="AD34" s="347">
        <v>31.93692028848201</v>
      </c>
      <c r="AE34" s="300">
        <v>355.26799999999997</v>
      </c>
      <c r="AF34" s="344">
        <v>2.3016029026323057</v>
      </c>
      <c r="AG34" s="300">
        <v>6927.9660000000003</v>
      </c>
      <c r="AH34" s="344">
        <v>44.882811440765636</v>
      </c>
      <c r="AI34" s="109" t="s">
        <v>59</v>
      </c>
    </row>
    <row r="35" spans="1:35" ht="30" customHeight="1">
      <c r="A35" s="109" t="s">
        <v>60</v>
      </c>
      <c r="B35" s="503">
        <v>1405683.64</v>
      </c>
      <c r="C35" s="300">
        <v>4414.7049999999999</v>
      </c>
      <c r="D35" s="344">
        <v>31.406106426621001</v>
      </c>
      <c r="E35" s="310">
        <v>3299.9679999999998</v>
      </c>
      <c r="F35" s="344">
        <v>23.475893907394415</v>
      </c>
      <c r="G35" s="310">
        <v>403.70800000000003</v>
      </c>
      <c r="H35" s="344">
        <v>2.8719691153266895</v>
      </c>
      <c r="I35" s="307">
        <v>711.029</v>
      </c>
      <c r="J35" s="350">
        <v>5.0582434038998993</v>
      </c>
      <c r="K35" s="300">
        <v>349.64100000000002</v>
      </c>
      <c r="L35" s="344">
        <v>3.3021588033767029</v>
      </c>
      <c r="M35" s="313">
        <v>180.209</v>
      </c>
      <c r="N35" s="344">
        <v>1.7019706950778435</v>
      </c>
      <c r="O35" s="315">
        <v>53.91</v>
      </c>
      <c r="P35" s="344">
        <v>0.5091490445629604</v>
      </c>
      <c r="Q35" s="315">
        <v>115.52200000000001</v>
      </c>
      <c r="R35" s="344">
        <v>1.0910390637358991</v>
      </c>
      <c r="S35" s="307">
        <v>384.21600000000001</v>
      </c>
      <c r="T35" s="344">
        <v>3.6286998572769877</v>
      </c>
      <c r="U35" s="307">
        <v>281.791</v>
      </c>
      <c r="V35" s="344">
        <v>2.6613544503142492</v>
      </c>
      <c r="W35" s="307">
        <v>0</v>
      </c>
      <c r="X35" s="344">
        <v>0</v>
      </c>
      <c r="Y35" s="307">
        <v>102.425</v>
      </c>
      <c r="Z35" s="344">
        <v>0.9673454069627383</v>
      </c>
      <c r="AA35" s="300">
        <v>-83.131</v>
      </c>
      <c r="AB35" s="344">
        <v>-0.78512463779564945</v>
      </c>
      <c r="AC35" s="319">
        <v>3475.5360000000001</v>
      </c>
      <c r="AD35" s="347">
        <v>24.724880485910756</v>
      </c>
      <c r="AE35" s="300">
        <v>1146.8130000000001</v>
      </c>
      <c r="AF35" s="344">
        <v>8.1584004207376299</v>
      </c>
      <c r="AG35" s="300">
        <v>2601.2469999999998</v>
      </c>
      <c r="AH35" s="344">
        <v>18.505209322917068</v>
      </c>
      <c r="AI35" s="109" t="s">
        <v>60</v>
      </c>
    </row>
    <row r="36" spans="1:35" ht="30" customHeight="1">
      <c r="A36" s="109" t="s">
        <v>61</v>
      </c>
      <c r="B36" s="503">
        <v>2508922.3879999998</v>
      </c>
      <c r="C36" s="300">
        <v>6381.0140000000001</v>
      </c>
      <c r="D36" s="344">
        <v>25.433285742595878</v>
      </c>
      <c r="E36" s="310">
        <v>5419.4269999999997</v>
      </c>
      <c r="F36" s="344">
        <v>21.600616367890613</v>
      </c>
      <c r="G36" s="310">
        <v>598.82899999999995</v>
      </c>
      <c r="H36" s="344">
        <v>2.3867976262006239</v>
      </c>
      <c r="I36" s="307">
        <v>362.75799999999998</v>
      </c>
      <c r="J36" s="350">
        <v>1.4458717485046413</v>
      </c>
      <c r="K36" s="300">
        <v>1382.249</v>
      </c>
      <c r="L36" s="344">
        <v>6.0609446670304603</v>
      </c>
      <c r="M36" s="313">
        <v>756.399</v>
      </c>
      <c r="N36" s="344">
        <v>3.3166907591882309</v>
      </c>
      <c r="O36" s="315">
        <v>246.785</v>
      </c>
      <c r="P36" s="344">
        <v>1.0821134467473748</v>
      </c>
      <c r="Q36" s="315">
        <v>379.065</v>
      </c>
      <c r="R36" s="344">
        <v>1.6621404610948542</v>
      </c>
      <c r="S36" s="307">
        <v>324.82900000000001</v>
      </c>
      <c r="T36" s="344">
        <v>1.4243241234009483</v>
      </c>
      <c r="U36" s="307">
        <v>125.419</v>
      </c>
      <c r="V36" s="344">
        <v>0.54994260744214196</v>
      </c>
      <c r="W36" s="307">
        <v>0</v>
      </c>
      <c r="X36" s="344">
        <v>0</v>
      </c>
      <c r="Y36" s="307">
        <v>199.41</v>
      </c>
      <c r="Z36" s="344">
        <v>0.8743815159588062</v>
      </c>
      <c r="AA36" s="300">
        <v>-152.614</v>
      </c>
      <c r="AB36" s="344">
        <v>-0.66918840918979616</v>
      </c>
      <c r="AC36" s="319">
        <v>7631.7389999999996</v>
      </c>
      <c r="AD36" s="347">
        <v>30.418394114150654</v>
      </c>
      <c r="AE36" s="300">
        <v>1438.107</v>
      </c>
      <c r="AF36" s="344">
        <v>5.7319708528185851</v>
      </c>
      <c r="AG36" s="300">
        <v>9528.643</v>
      </c>
      <c r="AH36" s="344">
        <v>37.979026555683156</v>
      </c>
      <c r="AI36" s="109" t="s">
        <v>61</v>
      </c>
    </row>
    <row r="37" spans="1:35" ht="30" customHeight="1">
      <c r="A37" s="109" t="s">
        <v>62</v>
      </c>
      <c r="B37" s="503">
        <v>11666698.808</v>
      </c>
      <c r="C37" s="300">
        <v>37615.690999999999</v>
      </c>
      <c r="D37" s="344">
        <v>32.24193203154131</v>
      </c>
      <c r="E37" s="310">
        <v>30628.127</v>
      </c>
      <c r="F37" s="344">
        <v>26.252607960529431</v>
      </c>
      <c r="G37" s="310">
        <v>3208.3989999999999</v>
      </c>
      <c r="H37" s="344">
        <v>2.7500487094086639</v>
      </c>
      <c r="I37" s="307">
        <v>3779.165</v>
      </c>
      <c r="J37" s="350">
        <v>3.2392753616032151</v>
      </c>
      <c r="K37" s="300">
        <v>9279.39</v>
      </c>
      <c r="L37" s="344">
        <v>8.8211519964047138</v>
      </c>
      <c r="M37" s="313">
        <v>4213.5280000000002</v>
      </c>
      <c r="N37" s="344">
        <v>4.0054541224269231</v>
      </c>
      <c r="O37" s="315">
        <v>1961.8219999999999</v>
      </c>
      <c r="P37" s="344">
        <v>1.8649426365192852</v>
      </c>
      <c r="Q37" s="315">
        <v>3104.04</v>
      </c>
      <c r="R37" s="344">
        <v>2.9507552374585062</v>
      </c>
      <c r="S37" s="307">
        <v>2547.1170000000002</v>
      </c>
      <c r="T37" s="344">
        <v>2.4213343990958878</v>
      </c>
      <c r="U37" s="307">
        <v>2138.5830000000001</v>
      </c>
      <c r="V37" s="344">
        <v>2.0329747644971472</v>
      </c>
      <c r="W37" s="307">
        <v>13.554</v>
      </c>
      <c r="X37" s="344">
        <v>1.2884671746663251E-2</v>
      </c>
      <c r="Y37" s="307">
        <v>394.98</v>
      </c>
      <c r="Z37" s="344">
        <v>0.37547496285207693</v>
      </c>
      <c r="AA37" s="300">
        <v>-2461.1370000000002</v>
      </c>
      <c r="AB37" s="344">
        <v>-2.3396002927967796</v>
      </c>
      <c r="AC37" s="319">
        <v>44281.703999999998</v>
      </c>
      <c r="AD37" s="347">
        <v>37.95564171900579</v>
      </c>
      <c r="AE37" s="300">
        <v>6623.3320000000003</v>
      </c>
      <c r="AF37" s="344">
        <v>5.6771260739655842</v>
      </c>
      <c r="AG37" s="300">
        <v>52821.027999999998</v>
      </c>
      <c r="AH37" s="344">
        <v>45.275042125695371</v>
      </c>
      <c r="AI37" s="109" t="s">
        <v>62</v>
      </c>
    </row>
    <row r="38" spans="1:35" ht="30" customHeight="1">
      <c r="A38" s="109" t="s">
        <v>63</v>
      </c>
      <c r="B38" s="503">
        <v>5929706.4210000001</v>
      </c>
      <c r="C38" s="300">
        <v>16564.367999999999</v>
      </c>
      <c r="D38" s="344">
        <v>27.934549915215776</v>
      </c>
      <c r="E38" s="310">
        <v>14337.698</v>
      </c>
      <c r="F38" s="344">
        <v>24.179439894736063</v>
      </c>
      <c r="G38" s="310">
        <v>993.66</v>
      </c>
      <c r="H38" s="344">
        <v>1.6757322023244898</v>
      </c>
      <c r="I38" s="307">
        <v>1233.01</v>
      </c>
      <c r="J38" s="350">
        <v>2.0793778181552236</v>
      </c>
      <c r="K38" s="300">
        <v>2426.8809999999999</v>
      </c>
      <c r="L38" s="344">
        <v>4.5894586887713222</v>
      </c>
      <c r="M38" s="313">
        <v>1291.0119999999999</v>
      </c>
      <c r="N38" s="344">
        <v>2.4414242975687901</v>
      </c>
      <c r="O38" s="315">
        <v>411.68099999999998</v>
      </c>
      <c r="P38" s="344">
        <v>0.77852722999276303</v>
      </c>
      <c r="Q38" s="315">
        <v>724.18799999999999</v>
      </c>
      <c r="R38" s="344">
        <v>1.3695071612097696</v>
      </c>
      <c r="S38" s="307">
        <v>1267.6120000000001</v>
      </c>
      <c r="T38" s="344">
        <v>2.3971727115547878</v>
      </c>
      <c r="U38" s="307">
        <v>314.58800000000002</v>
      </c>
      <c r="V38" s="344">
        <v>0.59491529662278164</v>
      </c>
      <c r="W38" s="307">
        <v>32.581000000000003</v>
      </c>
      <c r="X38" s="344">
        <v>6.1613714697530901E-2</v>
      </c>
      <c r="Y38" s="307">
        <v>920.44299999999998</v>
      </c>
      <c r="Z38" s="344">
        <v>1.7406437002344748</v>
      </c>
      <c r="AA38" s="300">
        <v>-534.60400000000004</v>
      </c>
      <c r="AB38" s="344">
        <v>-1.0109861063858938</v>
      </c>
      <c r="AC38" s="319">
        <v>12687.858</v>
      </c>
      <c r="AD38" s="347">
        <v>21.397109905923958</v>
      </c>
      <c r="AE38" s="300">
        <v>2899.2730000000001</v>
      </c>
      <c r="AF38" s="344">
        <v>4.8894039504759492</v>
      </c>
      <c r="AG38" s="300">
        <v>33427.118999999999</v>
      </c>
      <c r="AH38" s="344">
        <v>56.372300122006322</v>
      </c>
      <c r="AI38" s="109" t="s">
        <v>63</v>
      </c>
    </row>
    <row r="39" spans="1:35" ht="30" customHeight="1">
      <c r="A39" s="109" t="s">
        <v>64</v>
      </c>
      <c r="B39" s="503">
        <v>1350508.6370000001</v>
      </c>
      <c r="C39" s="300">
        <v>2090.73</v>
      </c>
      <c r="D39" s="344">
        <v>15.48105612004316</v>
      </c>
      <c r="E39" s="310">
        <v>1644.481</v>
      </c>
      <c r="F39" s="344">
        <v>12.176752928089567</v>
      </c>
      <c r="G39" s="310">
        <v>148.714</v>
      </c>
      <c r="H39" s="344">
        <v>1.1011702992907255</v>
      </c>
      <c r="I39" s="307">
        <v>297.53500000000003</v>
      </c>
      <c r="J39" s="350">
        <v>2.2031328926628699</v>
      </c>
      <c r="K39" s="300">
        <v>475.85700000000003</v>
      </c>
      <c r="L39" s="344">
        <v>3.9186239042990287</v>
      </c>
      <c r="M39" s="313">
        <v>298.18599999999998</v>
      </c>
      <c r="N39" s="344">
        <v>2.4555250580054722</v>
      </c>
      <c r="O39" s="315">
        <v>46.290999999999997</v>
      </c>
      <c r="P39" s="344">
        <v>0.38120069506996074</v>
      </c>
      <c r="Q39" s="315">
        <v>131.38</v>
      </c>
      <c r="R39" s="344">
        <v>1.0818981512235952</v>
      </c>
      <c r="S39" s="307">
        <v>265.81</v>
      </c>
      <c r="T39" s="344">
        <v>2.1889126775517114</v>
      </c>
      <c r="U39" s="307">
        <v>27.664999999999999</v>
      </c>
      <c r="V39" s="344">
        <v>0.22781787451363039</v>
      </c>
      <c r="W39" s="307">
        <v>0.99199999999999999</v>
      </c>
      <c r="X39" s="344">
        <v>8.1689980667819032E-3</v>
      </c>
      <c r="Y39" s="307">
        <v>237.15299999999999</v>
      </c>
      <c r="Z39" s="344">
        <v>1.952925804971299</v>
      </c>
      <c r="AA39" s="300">
        <v>-95.902000000000001</v>
      </c>
      <c r="AB39" s="344">
        <v>-0.78974118205697375</v>
      </c>
      <c r="AC39" s="319">
        <v>2998.7330000000002</v>
      </c>
      <c r="AD39" s="347">
        <v>22.204471099580239</v>
      </c>
      <c r="AE39" s="300">
        <v>494.05399999999997</v>
      </c>
      <c r="AF39" s="344">
        <v>3.6582809355257755</v>
      </c>
      <c r="AG39" s="300">
        <v>8231.0450000000001</v>
      </c>
      <c r="AH39" s="344">
        <v>60.947740536367995</v>
      </c>
      <c r="AI39" s="109" t="s">
        <v>64</v>
      </c>
    </row>
    <row r="40" spans="1:35" ht="30" customHeight="1">
      <c r="A40" s="109" t="s">
        <v>65</v>
      </c>
      <c r="B40" s="503">
        <v>968174.348</v>
      </c>
      <c r="C40" s="300">
        <v>1679.115</v>
      </c>
      <c r="D40" s="344">
        <v>17.343105644852304</v>
      </c>
      <c r="E40" s="310">
        <v>1347.45</v>
      </c>
      <c r="F40" s="344">
        <v>13.91743132611896</v>
      </c>
      <c r="G40" s="310">
        <v>199.10499999999999</v>
      </c>
      <c r="H40" s="344">
        <v>2.0564994353682255</v>
      </c>
      <c r="I40" s="307">
        <v>132.56</v>
      </c>
      <c r="J40" s="350">
        <v>1.3691748833651189</v>
      </c>
      <c r="K40" s="300">
        <v>528.15599999999995</v>
      </c>
      <c r="L40" s="344">
        <v>5.9851514312460967</v>
      </c>
      <c r="M40" s="313">
        <v>310.02100000000002</v>
      </c>
      <c r="N40" s="344">
        <v>3.5132094151469384</v>
      </c>
      <c r="O40" s="315">
        <v>107.84</v>
      </c>
      <c r="P40" s="344">
        <v>1.2220607743651104</v>
      </c>
      <c r="Q40" s="315">
        <v>110.295</v>
      </c>
      <c r="R40" s="344">
        <v>1.2498812417340488</v>
      </c>
      <c r="S40" s="307">
        <v>444.11099999999999</v>
      </c>
      <c r="T40" s="344">
        <v>5.032739545289906</v>
      </c>
      <c r="U40" s="307">
        <v>406.44799999999998</v>
      </c>
      <c r="V40" s="344">
        <v>4.6059361797028036</v>
      </c>
      <c r="W40" s="307">
        <v>5.3620000000000001</v>
      </c>
      <c r="X40" s="344">
        <v>6.0763073740223675E-2</v>
      </c>
      <c r="Y40" s="307">
        <v>32.301000000000002</v>
      </c>
      <c r="Z40" s="344">
        <v>0.36604029184687892</v>
      </c>
      <c r="AA40" s="300">
        <v>-28.815000000000001</v>
      </c>
      <c r="AB40" s="344">
        <v>-0.32653636139957953</v>
      </c>
      <c r="AC40" s="319">
        <v>1536.934</v>
      </c>
      <c r="AD40" s="347">
        <v>15.874558163774031</v>
      </c>
      <c r="AE40" s="300">
        <v>63.734000000000002</v>
      </c>
      <c r="AF40" s="344">
        <v>0.6582905251689235</v>
      </c>
      <c r="AG40" s="300">
        <v>3124.8870000000002</v>
      </c>
      <c r="AH40" s="344">
        <v>32.276077200921669</v>
      </c>
      <c r="AI40" s="109" t="s">
        <v>65</v>
      </c>
    </row>
    <row r="41" spans="1:35" ht="30" customHeight="1">
      <c r="A41" s="109" t="s">
        <v>66</v>
      </c>
      <c r="B41" s="503">
        <v>589565.76300000004</v>
      </c>
      <c r="C41" s="300">
        <v>1561.2280000000001</v>
      </c>
      <c r="D41" s="344">
        <v>26.480981393079976</v>
      </c>
      <c r="E41" s="310">
        <v>1269.4280000000001</v>
      </c>
      <c r="F41" s="344">
        <v>21.531575943971497</v>
      </c>
      <c r="G41" s="310">
        <v>80.641999999999996</v>
      </c>
      <c r="H41" s="344">
        <v>1.3678202680843254</v>
      </c>
      <c r="I41" s="307">
        <v>211.15799999999999</v>
      </c>
      <c r="J41" s="350">
        <v>3.5815851810241561</v>
      </c>
      <c r="K41" s="300">
        <v>422.5</v>
      </c>
      <c r="L41" s="344">
        <v>7.5522444969150895</v>
      </c>
      <c r="M41" s="313">
        <v>234.05099999999999</v>
      </c>
      <c r="N41" s="344">
        <v>4.1836931994023034</v>
      </c>
      <c r="O41" s="315">
        <v>36.735999999999997</v>
      </c>
      <c r="P41" s="344">
        <v>0.65666095583117801</v>
      </c>
      <c r="Q41" s="315">
        <v>151.71299999999999</v>
      </c>
      <c r="R41" s="344">
        <v>2.7118903416816069</v>
      </c>
      <c r="S41" s="307">
        <v>44.101999999999997</v>
      </c>
      <c r="T41" s="344">
        <v>0.78832919953360769</v>
      </c>
      <c r="U41" s="307">
        <v>35.869</v>
      </c>
      <c r="V41" s="344">
        <v>0.64116321386946118</v>
      </c>
      <c r="W41" s="307">
        <v>0</v>
      </c>
      <c r="X41" s="344">
        <v>0</v>
      </c>
      <c r="Y41" s="307">
        <v>8.2330000000000005</v>
      </c>
      <c r="Z41" s="344">
        <v>0.1471659856641466</v>
      </c>
      <c r="AA41" s="300">
        <v>-15.537000000000001</v>
      </c>
      <c r="AB41" s="344">
        <v>-0.27772597100253194</v>
      </c>
      <c r="AC41" s="319">
        <v>1295.2280000000001</v>
      </c>
      <c r="AD41" s="347">
        <v>21.969186158457443</v>
      </c>
      <c r="AE41" s="300">
        <v>103.435</v>
      </c>
      <c r="AF41" s="344">
        <v>1.7544268424555718</v>
      </c>
      <c r="AG41" s="300">
        <v>1604.1880000000001</v>
      </c>
      <c r="AH41" s="344">
        <v>27.209653285107738</v>
      </c>
      <c r="AI41" s="109" t="s">
        <v>66</v>
      </c>
    </row>
    <row r="42" spans="1:35" ht="30" customHeight="1">
      <c r="A42" s="109" t="s">
        <v>67</v>
      </c>
      <c r="B42" s="503">
        <v>578529.57200000004</v>
      </c>
      <c r="C42" s="300">
        <v>1239.2550000000001</v>
      </c>
      <c r="D42" s="344">
        <v>21.420771901354076</v>
      </c>
      <c r="E42" s="310">
        <v>1049.3889999999999</v>
      </c>
      <c r="F42" s="344">
        <v>18.138899907436361</v>
      </c>
      <c r="G42" s="310">
        <v>133.804</v>
      </c>
      <c r="H42" s="344">
        <v>2.3128290492987968</v>
      </c>
      <c r="I42" s="307">
        <v>56.061999999999998</v>
      </c>
      <c r="J42" s="350">
        <v>0.96904294461891383</v>
      </c>
      <c r="K42" s="300">
        <v>522.06100000000004</v>
      </c>
      <c r="L42" s="344">
        <v>9.7563833598574288</v>
      </c>
      <c r="M42" s="313">
        <v>163.846</v>
      </c>
      <c r="N42" s="344">
        <v>3.0619877523492467</v>
      </c>
      <c r="O42" s="315">
        <v>54.780999999999999</v>
      </c>
      <c r="P42" s="344">
        <v>1.0237585968619562</v>
      </c>
      <c r="Q42" s="315">
        <v>303.43400000000003</v>
      </c>
      <c r="R42" s="344">
        <v>5.6706370106462254</v>
      </c>
      <c r="S42" s="307">
        <v>1.5369999999999999</v>
      </c>
      <c r="T42" s="344">
        <v>2.8723772172410632E-2</v>
      </c>
      <c r="U42" s="307">
        <v>0</v>
      </c>
      <c r="V42" s="344">
        <v>0</v>
      </c>
      <c r="W42" s="307">
        <v>0</v>
      </c>
      <c r="X42" s="344">
        <v>0</v>
      </c>
      <c r="Y42" s="307">
        <v>1.5369999999999999</v>
      </c>
      <c r="Z42" s="344">
        <v>2.8723772172410632E-2</v>
      </c>
      <c r="AA42" s="300">
        <v>-39.279000000000003</v>
      </c>
      <c r="AB42" s="344">
        <v>-0.73405403198446151</v>
      </c>
      <c r="AC42" s="319">
        <v>1679.432</v>
      </c>
      <c r="AD42" s="347">
        <v>29.029319870272765</v>
      </c>
      <c r="AE42" s="300">
        <v>1348.309</v>
      </c>
      <c r="AF42" s="344">
        <v>23.305792223184746</v>
      </c>
      <c r="AG42" s="300">
        <v>4716.2879999999996</v>
      </c>
      <c r="AH42" s="344">
        <v>81.521986571846313</v>
      </c>
      <c r="AI42" s="109" t="s">
        <v>67</v>
      </c>
    </row>
    <row r="43" spans="1:35" ht="30" customHeight="1">
      <c r="A43" s="109" t="s">
        <v>68</v>
      </c>
      <c r="B43" s="503">
        <v>2281313.0419999999</v>
      </c>
      <c r="C43" s="300">
        <v>5591.5309999999999</v>
      </c>
      <c r="D43" s="344">
        <v>24.510143487795833</v>
      </c>
      <c r="E43" s="310">
        <v>4817.7389999999996</v>
      </c>
      <c r="F43" s="344">
        <v>21.118272290138425</v>
      </c>
      <c r="G43" s="310">
        <v>318.03699999999998</v>
      </c>
      <c r="H43" s="344">
        <v>1.3940962688802268</v>
      </c>
      <c r="I43" s="307">
        <v>455.755</v>
      </c>
      <c r="J43" s="350">
        <v>1.9977749287771793</v>
      </c>
      <c r="K43" s="300">
        <v>1076.559</v>
      </c>
      <c r="L43" s="344">
        <v>5.1585503480058437</v>
      </c>
      <c r="M43" s="313">
        <v>528.67399999999998</v>
      </c>
      <c r="N43" s="344">
        <v>2.5332484765643515</v>
      </c>
      <c r="O43" s="315">
        <v>195.251</v>
      </c>
      <c r="P43" s="344">
        <v>0.93558468602137834</v>
      </c>
      <c r="Q43" s="315">
        <v>352.63400000000001</v>
      </c>
      <c r="R43" s="344">
        <v>1.6897171854201145</v>
      </c>
      <c r="S43" s="307">
        <v>662.93100000000004</v>
      </c>
      <c r="T43" s="344">
        <v>3.17656806617553</v>
      </c>
      <c r="U43" s="307">
        <v>504.06799999999998</v>
      </c>
      <c r="V43" s="344">
        <v>2.415343847219344</v>
      </c>
      <c r="W43" s="307">
        <v>2.1859999999999999</v>
      </c>
      <c r="X43" s="344">
        <v>1.047466145444957E-2</v>
      </c>
      <c r="Y43" s="307">
        <v>156.67699999999999</v>
      </c>
      <c r="Z43" s="344">
        <v>0.75074955750173622</v>
      </c>
      <c r="AA43" s="300">
        <v>-56.12</v>
      </c>
      <c r="AB43" s="344">
        <v>-0.26891033889465227</v>
      </c>
      <c r="AC43" s="319">
        <v>4832.8850000000002</v>
      </c>
      <c r="AD43" s="347">
        <v>21.184663880074382</v>
      </c>
      <c r="AE43" s="300">
        <v>733.99699999999996</v>
      </c>
      <c r="AF43" s="344">
        <v>3.2174321826368626</v>
      </c>
      <c r="AG43" s="300">
        <v>7775.03</v>
      </c>
      <c r="AH43" s="344">
        <v>34.081381453830311</v>
      </c>
      <c r="AI43" s="109" t="s">
        <v>68</v>
      </c>
    </row>
    <row r="44" spans="1:35" ht="30" customHeight="1">
      <c r="A44" s="109" t="s">
        <v>69</v>
      </c>
      <c r="B44" s="503">
        <v>2938969.1340000001</v>
      </c>
      <c r="C44" s="300">
        <v>4930.6180000000004</v>
      </c>
      <c r="D44" s="344">
        <v>16.776692014078158</v>
      </c>
      <c r="E44" s="310">
        <v>4124.1840000000002</v>
      </c>
      <c r="F44" s="344">
        <v>14.032757106186063</v>
      </c>
      <c r="G44" s="310">
        <v>362.58199999999999</v>
      </c>
      <c r="H44" s="344">
        <v>1.2337046885093281</v>
      </c>
      <c r="I44" s="307">
        <v>443.85199999999998</v>
      </c>
      <c r="J44" s="350">
        <v>1.5102302193827666</v>
      </c>
      <c r="K44" s="300">
        <v>2085.5430000000001</v>
      </c>
      <c r="L44" s="344">
        <v>7.652254585716598</v>
      </c>
      <c r="M44" s="313">
        <v>935.31299999999999</v>
      </c>
      <c r="N44" s="344">
        <v>3.4318415843405523</v>
      </c>
      <c r="O44" s="315">
        <v>111.395</v>
      </c>
      <c r="P44" s="344">
        <v>0.40872947696398515</v>
      </c>
      <c r="Q44" s="315">
        <v>1038.835</v>
      </c>
      <c r="R44" s="344">
        <v>3.8116835244120608</v>
      </c>
      <c r="S44" s="307">
        <v>1311.337</v>
      </c>
      <c r="T44" s="344">
        <v>4.8115452770189089</v>
      </c>
      <c r="U44" s="307">
        <v>811.63699999999994</v>
      </c>
      <c r="V44" s="344">
        <v>2.9780507787119528</v>
      </c>
      <c r="W44" s="307">
        <v>0</v>
      </c>
      <c r="X44" s="344">
        <v>0</v>
      </c>
      <c r="Y44" s="307">
        <v>499.7</v>
      </c>
      <c r="Z44" s="344">
        <v>1.8334944983069561</v>
      </c>
      <c r="AA44" s="300">
        <v>-127.944</v>
      </c>
      <c r="AB44" s="344">
        <v>-0.46945091072920792</v>
      </c>
      <c r="AC44" s="319">
        <v>6196.7460000000001</v>
      </c>
      <c r="AD44" s="347">
        <v>21.084760395445514</v>
      </c>
      <c r="AE44" s="300">
        <v>811.54600000000005</v>
      </c>
      <c r="AF44" s="344">
        <v>2.7613287618828051</v>
      </c>
      <c r="AG44" s="300">
        <v>9383.4969999999994</v>
      </c>
      <c r="AH44" s="344">
        <v>31.927851475013142</v>
      </c>
      <c r="AI44" s="109" t="s">
        <v>69</v>
      </c>
    </row>
    <row r="45" spans="1:35" ht="30" customHeight="1">
      <c r="A45" s="109" t="s">
        <v>70</v>
      </c>
      <c r="B45" s="503">
        <v>1147852.6329999999</v>
      </c>
      <c r="C45" s="300">
        <v>1315.4359999999999</v>
      </c>
      <c r="D45" s="344">
        <v>11.459972841304621</v>
      </c>
      <c r="E45" s="310">
        <v>1131.3219999999999</v>
      </c>
      <c r="F45" s="344">
        <v>9.8559864522260501</v>
      </c>
      <c r="G45" s="310">
        <v>84.804000000000002</v>
      </c>
      <c r="H45" s="344">
        <v>0.73880564074116661</v>
      </c>
      <c r="I45" s="307">
        <v>99.31</v>
      </c>
      <c r="J45" s="350">
        <v>0.86518074833740444</v>
      </c>
      <c r="K45" s="300">
        <v>799.31600000000003</v>
      </c>
      <c r="L45" s="344">
        <v>7.4506456548732771</v>
      </c>
      <c r="M45" s="313">
        <v>550.97299999999996</v>
      </c>
      <c r="N45" s="344">
        <v>5.135771820409567</v>
      </c>
      <c r="O45" s="315">
        <v>33.351999999999997</v>
      </c>
      <c r="P45" s="344">
        <v>0.31088322250691025</v>
      </c>
      <c r="Q45" s="315">
        <v>214.99100000000001</v>
      </c>
      <c r="R45" s="344">
        <v>2.003990611956799</v>
      </c>
      <c r="S45" s="307">
        <v>317.51900000000001</v>
      </c>
      <c r="T45" s="344">
        <v>2.9596824756287976</v>
      </c>
      <c r="U45" s="307">
        <v>210.08699999999999</v>
      </c>
      <c r="V45" s="344">
        <v>1.958279070724672</v>
      </c>
      <c r="W45" s="307">
        <v>0</v>
      </c>
      <c r="X45" s="344">
        <v>0</v>
      </c>
      <c r="Y45" s="307">
        <v>107.432</v>
      </c>
      <c r="Z45" s="344">
        <v>1.0014034049041254</v>
      </c>
      <c r="AA45" s="300">
        <v>-32.423999999999999</v>
      </c>
      <c r="AB45" s="344">
        <v>-0.30223307767342467</v>
      </c>
      <c r="AC45" s="319">
        <v>2171.5050000000001</v>
      </c>
      <c r="AD45" s="347">
        <v>18.917977252224503</v>
      </c>
      <c r="AE45" s="300">
        <v>1188.97</v>
      </c>
      <c r="AF45" s="344">
        <v>10.358211200792706</v>
      </c>
      <c r="AG45" s="300">
        <v>8205.2250000000004</v>
      </c>
      <c r="AH45" s="344">
        <v>71.483261562549387</v>
      </c>
      <c r="AI45" s="109" t="s">
        <v>70</v>
      </c>
    </row>
    <row r="46" spans="1:35" ht="30" customHeight="1">
      <c r="A46" s="109" t="s">
        <v>71</v>
      </c>
      <c r="B46" s="503">
        <v>837516.51899999997</v>
      </c>
      <c r="C46" s="300">
        <v>1516.8879999999999</v>
      </c>
      <c r="D46" s="344">
        <v>18.111738283218269</v>
      </c>
      <c r="E46" s="310">
        <v>1120.912</v>
      </c>
      <c r="F46" s="344">
        <v>13.383759896919718</v>
      </c>
      <c r="G46" s="310">
        <v>259.30900000000003</v>
      </c>
      <c r="H46" s="344">
        <v>3.0961657963429383</v>
      </c>
      <c r="I46" s="307">
        <v>136.667</v>
      </c>
      <c r="J46" s="350">
        <v>1.631812589955614</v>
      </c>
      <c r="K46" s="300">
        <v>257.08699999999999</v>
      </c>
      <c r="L46" s="344">
        <v>3.3472121068057916</v>
      </c>
      <c r="M46" s="313">
        <v>63.2</v>
      </c>
      <c r="N46" s="344">
        <v>0.82284909447045573</v>
      </c>
      <c r="O46" s="315">
        <v>21.22</v>
      </c>
      <c r="P46" s="344">
        <v>0.27627939532694729</v>
      </c>
      <c r="Q46" s="315">
        <v>172.667</v>
      </c>
      <c r="R46" s="344">
        <v>2.2480836170083887</v>
      </c>
      <c r="S46" s="307">
        <v>392.512</v>
      </c>
      <c r="T46" s="344">
        <v>5.1104136672276503</v>
      </c>
      <c r="U46" s="307">
        <v>0</v>
      </c>
      <c r="V46" s="344">
        <v>0</v>
      </c>
      <c r="W46" s="307">
        <v>0</v>
      </c>
      <c r="X46" s="344">
        <v>0</v>
      </c>
      <c r="Y46" s="307">
        <v>392.512</v>
      </c>
      <c r="Z46" s="344">
        <v>5.1104136672276503</v>
      </c>
      <c r="AA46" s="300">
        <v>-12.28</v>
      </c>
      <c r="AB46" s="344">
        <v>-0.15988270379900624</v>
      </c>
      <c r="AC46" s="319">
        <v>2440.3319999999999</v>
      </c>
      <c r="AD46" s="347">
        <v>29.13771781974846</v>
      </c>
      <c r="AE46" s="300">
        <v>941.85900000000004</v>
      </c>
      <c r="AF46" s="344">
        <v>11.245855796666383</v>
      </c>
      <c r="AG46" s="300">
        <v>2805.317</v>
      </c>
      <c r="AH46" s="344">
        <v>33.495661713628841</v>
      </c>
      <c r="AI46" s="109" t="s">
        <v>71</v>
      </c>
    </row>
    <row r="47" spans="1:35" ht="30" customHeight="1">
      <c r="A47" s="109" t="s">
        <v>72</v>
      </c>
      <c r="B47" s="503">
        <v>1104292.0349999999</v>
      </c>
      <c r="C47" s="300">
        <v>1819.7149999999999</v>
      </c>
      <c r="D47" s="344">
        <v>16.478566740726333</v>
      </c>
      <c r="E47" s="310">
        <v>1305.4839999999999</v>
      </c>
      <c r="F47" s="344">
        <v>11.821909047818135</v>
      </c>
      <c r="G47" s="310">
        <v>285.13299999999998</v>
      </c>
      <c r="H47" s="344">
        <v>2.5820434356388344</v>
      </c>
      <c r="I47" s="307">
        <v>229.09800000000001</v>
      </c>
      <c r="J47" s="350">
        <v>2.0746142572693644</v>
      </c>
      <c r="K47" s="300">
        <v>641.76700000000005</v>
      </c>
      <c r="L47" s="344">
        <v>6.4003127911984148</v>
      </c>
      <c r="M47" s="313">
        <v>325.35899999999998</v>
      </c>
      <c r="N47" s="344">
        <v>3.2447903513760052</v>
      </c>
      <c r="O47" s="315">
        <v>159.87</v>
      </c>
      <c r="P47" s="344">
        <v>1.5943761613309668</v>
      </c>
      <c r="Q47" s="315">
        <v>156.53800000000001</v>
      </c>
      <c r="R47" s="344">
        <v>1.5611462784914423</v>
      </c>
      <c r="S47" s="307">
        <v>169.68199999999999</v>
      </c>
      <c r="T47" s="344">
        <v>1.6922307863073816</v>
      </c>
      <c r="U47" s="307">
        <v>165.05799999999999</v>
      </c>
      <c r="V47" s="344">
        <v>1.6461158468566131</v>
      </c>
      <c r="W47" s="307">
        <v>0</v>
      </c>
      <c r="X47" s="344">
        <v>0</v>
      </c>
      <c r="Y47" s="307">
        <v>4.6239999999999997</v>
      </c>
      <c r="Z47" s="344">
        <v>4.6114939450768687E-2</v>
      </c>
      <c r="AA47" s="300">
        <v>-92.697999999999993</v>
      </c>
      <c r="AB47" s="344">
        <v>-0.92447289299467039</v>
      </c>
      <c r="AC47" s="319">
        <v>2727.5279999999998</v>
      </c>
      <c r="AD47" s="347">
        <v>24.699335986789038</v>
      </c>
      <c r="AE47" s="300">
        <v>222.93799999999999</v>
      </c>
      <c r="AF47" s="344">
        <v>2.0188319116147566</v>
      </c>
      <c r="AG47" s="300">
        <v>7801.482</v>
      </c>
      <c r="AH47" s="344">
        <v>70.646909990616763</v>
      </c>
      <c r="AI47" s="109" t="s">
        <v>72</v>
      </c>
    </row>
    <row r="48" spans="1:35" ht="30" customHeight="1">
      <c r="A48" s="109" t="s">
        <v>73</v>
      </c>
      <c r="B48" s="503">
        <v>1229889.915</v>
      </c>
      <c r="C48" s="300">
        <v>2333.556</v>
      </c>
      <c r="D48" s="344">
        <v>18.973698145984066</v>
      </c>
      <c r="E48" s="310">
        <v>1890.655</v>
      </c>
      <c r="F48" s="344">
        <v>15.372554705434755</v>
      </c>
      <c r="G48" s="310">
        <v>181.904</v>
      </c>
      <c r="H48" s="344">
        <v>1.4790266818311133</v>
      </c>
      <c r="I48" s="307">
        <v>260.99700000000001</v>
      </c>
      <c r="J48" s="350">
        <v>2.1221167587181977</v>
      </c>
      <c r="K48" s="300">
        <v>510.19400000000002</v>
      </c>
      <c r="L48" s="344">
        <v>4.5367735721004543</v>
      </c>
      <c r="M48" s="313">
        <v>188.57599999999999</v>
      </c>
      <c r="N48" s="344">
        <v>1.6768652965977946</v>
      </c>
      <c r="O48" s="315">
        <v>46.055</v>
      </c>
      <c r="P48" s="344">
        <v>0.40953266181704689</v>
      </c>
      <c r="Q48" s="315">
        <v>275.56299999999999</v>
      </c>
      <c r="R48" s="344">
        <v>2.4503756136856127</v>
      </c>
      <c r="S48" s="307">
        <v>277.988</v>
      </c>
      <c r="T48" s="344">
        <v>2.4719393245727335</v>
      </c>
      <c r="U48" s="307">
        <v>277.988</v>
      </c>
      <c r="V48" s="344">
        <v>2.4719393245727335</v>
      </c>
      <c r="W48" s="307">
        <v>0</v>
      </c>
      <c r="X48" s="344">
        <v>0</v>
      </c>
      <c r="Y48" s="307">
        <v>0</v>
      </c>
      <c r="Z48" s="344">
        <v>0</v>
      </c>
      <c r="AA48" s="300">
        <v>-52.162999999999997</v>
      </c>
      <c r="AB48" s="344">
        <v>-0.46384653649685414</v>
      </c>
      <c r="AC48" s="319">
        <v>3025.6729999999998</v>
      </c>
      <c r="AD48" s="347">
        <v>24.601169284325739</v>
      </c>
      <c r="AE48" s="300">
        <v>443.81299999999999</v>
      </c>
      <c r="AF48" s="344">
        <v>3.608558738364807</v>
      </c>
      <c r="AG48" s="300">
        <v>5416.05</v>
      </c>
      <c r="AH48" s="344">
        <v>44.036868128965835</v>
      </c>
      <c r="AI48" s="109" t="s">
        <v>73</v>
      </c>
    </row>
    <row r="49" spans="1:35" ht="30" customHeight="1">
      <c r="A49" s="109" t="s">
        <v>74</v>
      </c>
      <c r="B49" s="503">
        <v>723225.10199999996</v>
      </c>
      <c r="C49" s="300">
        <v>1592.693</v>
      </c>
      <c r="D49" s="344">
        <v>22.02209236924412</v>
      </c>
      <c r="E49" s="310">
        <v>1402.6590000000001</v>
      </c>
      <c r="F49" s="344">
        <v>19.394501049826673</v>
      </c>
      <c r="G49" s="310">
        <v>144.50399999999999</v>
      </c>
      <c r="H49" s="344">
        <v>1.9980501174584508</v>
      </c>
      <c r="I49" s="307">
        <v>45.53</v>
      </c>
      <c r="J49" s="350">
        <v>0.62954120195899954</v>
      </c>
      <c r="K49" s="300">
        <v>383.12299999999999</v>
      </c>
      <c r="L49" s="344">
        <v>5.7912478407646413</v>
      </c>
      <c r="M49" s="313">
        <v>211.209</v>
      </c>
      <c r="N49" s="344">
        <v>3.1926135084556635</v>
      </c>
      <c r="O49" s="315">
        <v>74.570999999999998</v>
      </c>
      <c r="P49" s="344">
        <v>1.1272075618891584</v>
      </c>
      <c r="Q49" s="315">
        <v>97.343000000000004</v>
      </c>
      <c r="R49" s="344">
        <v>1.4714267704198194</v>
      </c>
      <c r="S49" s="307">
        <v>468.41699999999997</v>
      </c>
      <c r="T49" s="344">
        <v>7.0805431671485417</v>
      </c>
      <c r="U49" s="307">
        <v>466.10899999999998</v>
      </c>
      <c r="V49" s="344">
        <v>7.0456556766651079</v>
      </c>
      <c r="W49" s="307">
        <v>0</v>
      </c>
      <c r="X49" s="344">
        <v>0</v>
      </c>
      <c r="Y49" s="307">
        <v>2.3079999999999998</v>
      </c>
      <c r="Z49" s="344">
        <v>3.4887490483434279E-2</v>
      </c>
      <c r="AA49" s="300">
        <v>-68.155000000000001</v>
      </c>
      <c r="AB49" s="344">
        <v>-1.0302239661605128</v>
      </c>
      <c r="AC49" s="319">
        <v>3045.806</v>
      </c>
      <c r="AD49" s="347">
        <v>42.114218541048373</v>
      </c>
      <c r="AE49" s="300">
        <v>214.63200000000001</v>
      </c>
      <c r="AF49" s="344">
        <v>2.9677067265289696</v>
      </c>
      <c r="AG49" s="300">
        <v>438.57400000000001</v>
      </c>
      <c r="AH49" s="344">
        <v>6.0641423920045305</v>
      </c>
      <c r="AI49" s="109" t="s">
        <v>74</v>
      </c>
    </row>
    <row r="50" spans="1:35" ht="30" customHeight="1">
      <c r="A50" s="109" t="s">
        <v>75</v>
      </c>
      <c r="B50" s="503">
        <v>6397865.6399999997</v>
      </c>
      <c r="C50" s="300">
        <v>15705.241</v>
      </c>
      <c r="D50" s="344">
        <v>24.547625542195664</v>
      </c>
      <c r="E50" s="310">
        <v>13369.15</v>
      </c>
      <c r="F50" s="344">
        <v>20.89626564899228</v>
      </c>
      <c r="G50" s="310">
        <v>1257.001</v>
      </c>
      <c r="H50" s="344">
        <v>1.9647192841017525</v>
      </c>
      <c r="I50" s="307">
        <v>1079.0899999999999</v>
      </c>
      <c r="J50" s="350">
        <v>1.6866406091016315</v>
      </c>
      <c r="K50" s="300">
        <v>3317.4560000000001</v>
      </c>
      <c r="L50" s="344">
        <v>5.619966145546897</v>
      </c>
      <c r="M50" s="313">
        <v>1671.3440000000001</v>
      </c>
      <c r="N50" s="344">
        <v>2.8313553209335507</v>
      </c>
      <c r="O50" s="315">
        <v>822.16700000000003</v>
      </c>
      <c r="P50" s="344">
        <v>1.3927993938686318</v>
      </c>
      <c r="Q50" s="315">
        <v>823.94500000000005</v>
      </c>
      <c r="R50" s="344">
        <v>1.3958114307447147</v>
      </c>
      <c r="S50" s="307">
        <v>1882.502</v>
      </c>
      <c r="T50" s="344">
        <v>3.1890694281775929</v>
      </c>
      <c r="U50" s="307">
        <v>1229.1189999999999</v>
      </c>
      <c r="V50" s="344">
        <v>2.0822000861046708</v>
      </c>
      <c r="W50" s="307">
        <v>3.1160000000000001</v>
      </c>
      <c r="X50" s="344">
        <v>5.2786877985794324E-3</v>
      </c>
      <c r="Y50" s="307">
        <v>650.26700000000005</v>
      </c>
      <c r="Z50" s="344">
        <v>1.101590654274343</v>
      </c>
      <c r="AA50" s="300">
        <v>-799.27099999999996</v>
      </c>
      <c r="AB50" s="344">
        <v>-1.3540122193383766</v>
      </c>
      <c r="AC50" s="319">
        <v>15233.034</v>
      </c>
      <c r="AD50" s="347">
        <v>23.809555963103971</v>
      </c>
      <c r="AE50" s="300">
        <v>3251.6460000000002</v>
      </c>
      <c r="AF50" s="344">
        <v>5.0823918209073247</v>
      </c>
      <c r="AG50" s="300">
        <v>40031.998</v>
      </c>
      <c r="AH50" s="344">
        <v>62.570863867031761</v>
      </c>
      <c r="AI50" s="109" t="s">
        <v>75</v>
      </c>
    </row>
    <row r="51" spans="1:35" ht="30" customHeight="1">
      <c r="A51" s="109" t="s">
        <v>76</v>
      </c>
      <c r="B51" s="503">
        <v>862674.54299999995</v>
      </c>
      <c r="C51" s="300">
        <v>907.73400000000004</v>
      </c>
      <c r="D51" s="344">
        <v>10.522322785175776</v>
      </c>
      <c r="E51" s="310">
        <v>738.73</v>
      </c>
      <c r="F51" s="344">
        <v>8.5632525729926403</v>
      </c>
      <c r="G51" s="310">
        <v>114.765</v>
      </c>
      <c r="H51" s="344">
        <v>1.3303394765875223</v>
      </c>
      <c r="I51" s="307">
        <v>54.238999999999997</v>
      </c>
      <c r="J51" s="350">
        <v>0.62873073559561388</v>
      </c>
      <c r="K51" s="300">
        <v>321.858</v>
      </c>
      <c r="L51" s="344">
        <v>3.9866369516810733</v>
      </c>
      <c r="M51" s="313">
        <v>141.45099999999999</v>
      </c>
      <c r="N51" s="344">
        <v>1.7520576883353511</v>
      </c>
      <c r="O51" s="315">
        <v>58.134999999999998</v>
      </c>
      <c r="P51" s="344">
        <v>0.72007885212105704</v>
      </c>
      <c r="Q51" s="315">
        <v>122.27200000000001</v>
      </c>
      <c r="R51" s="344">
        <v>1.5145004112246649</v>
      </c>
      <c r="S51" s="307">
        <v>238.15299999999999</v>
      </c>
      <c r="T51" s="344">
        <v>2.9498398360572136</v>
      </c>
      <c r="U51" s="307">
        <v>151.76900000000001</v>
      </c>
      <c r="V51" s="344">
        <v>1.879859762751539</v>
      </c>
      <c r="W51" s="307">
        <v>0</v>
      </c>
      <c r="X51" s="344">
        <v>0</v>
      </c>
      <c r="Y51" s="307">
        <v>86.384</v>
      </c>
      <c r="Z51" s="344">
        <v>1.0699800733056746</v>
      </c>
      <c r="AA51" s="300">
        <v>-18.734999999999999</v>
      </c>
      <c r="AB51" s="344">
        <v>-0.23205774996969131</v>
      </c>
      <c r="AC51" s="319">
        <v>2313.0320000000002</v>
      </c>
      <c r="AD51" s="347">
        <v>26.812336341307802</v>
      </c>
      <c r="AE51" s="300">
        <v>1047.556</v>
      </c>
      <c r="AF51" s="344">
        <v>12.143119424355149</v>
      </c>
      <c r="AG51" s="300">
        <v>5335.5519999999997</v>
      </c>
      <c r="AH51" s="344">
        <v>61.848956171180305</v>
      </c>
      <c r="AI51" s="109" t="s">
        <v>76</v>
      </c>
    </row>
    <row r="52" spans="1:35" ht="30" customHeight="1">
      <c r="A52" s="109" t="s">
        <v>77</v>
      </c>
      <c r="B52" s="503">
        <v>1346968.821</v>
      </c>
      <c r="C52" s="300">
        <v>1848.0429999999999</v>
      </c>
      <c r="D52" s="344">
        <v>13.720013196949864</v>
      </c>
      <c r="E52" s="310">
        <v>1537.8810000000001</v>
      </c>
      <c r="F52" s="344">
        <v>11.417346682592589</v>
      </c>
      <c r="G52" s="310">
        <v>194.89400000000001</v>
      </c>
      <c r="H52" s="344">
        <v>1.4469080275763859</v>
      </c>
      <c r="I52" s="307">
        <v>115.268</v>
      </c>
      <c r="J52" s="350">
        <v>0.85575848678089039</v>
      </c>
      <c r="K52" s="300">
        <v>708.42600000000004</v>
      </c>
      <c r="L52" s="344">
        <v>5.7663396516628938</v>
      </c>
      <c r="M52" s="313">
        <v>336.31099999999998</v>
      </c>
      <c r="N52" s="344">
        <v>2.7374538125229724</v>
      </c>
      <c r="O52" s="315">
        <v>208.166</v>
      </c>
      <c r="P52" s="344">
        <v>1.6943983703704522</v>
      </c>
      <c r="Q52" s="315">
        <v>163.94900000000001</v>
      </c>
      <c r="R52" s="344">
        <v>1.3344874687694688</v>
      </c>
      <c r="S52" s="307">
        <v>1039.462</v>
      </c>
      <c r="T52" s="344">
        <v>8.4608568107280284</v>
      </c>
      <c r="U52" s="307">
        <v>366.85199999999998</v>
      </c>
      <c r="V52" s="344">
        <v>2.9860468614814191</v>
      </c>
      <c r="W52" s="307">
        <v>0.57099999999999995</v>
      </c>
      <c r="X52" s="344">
        <v>4.6477401183744127E-3</v>
      </c>
      <c r="Y52" s="307">
        <v>672.03899999999999</v>
      </c>
      <c r="Z52" s="344">
        <v>5.4701622091282349</v>
      </c>
      <c r="AA52" s="300">
        <v>-310.76400000000001</v>
      </c>
      <c r="AB52" s="344">
        <v>-2.529510175387927</v>
      </c>
      <c r="AC52" s="319">
        <v>3620.8020000000001</v>
      </c>
      <c r="AD52" s="347">
        <v>26.881112194652648</v>
      </c>
      <c r="AE52" s="300">
        <v>506.44600000000003</v>
      </c>
      <c r="AF52" s="344">
        <v>3.7598940087121737</v>
      </c>
      <c r="AG52" s="300">
        <v>6075.4179999999997</v>
      </c>
      <c r="AH52" s="344">
        <v>45.104369939977992</v>
      </c>
      <c r="AI52" s="109" t="s">
        <v>77</v>
      </c>
    </row>
    <row r="53" spans="1:35" ht="30" customHeight="1">
      <c r="A53" s="109" t="s">
        <v>78</v>
      </c>
      <c r="B53" s="503">
        <v>1844141.8419999999</v>
      </c>
      <c r="C53" s="300">
        <v>3640.3870000000002</v>
      </c>
      <c r="D53" s="344">
        <v>19.740276572500218</v>
      </c>
      <c r="E53" s="310">
        <v>2684.7510000000002</v>
      </c>
      <c r="F53" s="344">
        <v>14.558267367809121</v>
      </c>
      <c r="G53" s="310">
        <v>622.60799999999995</v>
      </c>
      <c r="H53" s="344">
        <v>3.3761394368926205</v>
      </c>
      <c r="I53" s="307">
        <v>333.02800000000002</v>
      </c>
      <c r="J53" s="350">
        <v>1.8058697677984794</v>
      </c>
      <c r="K53" s="300">
        <v>1017.178</v>
      </c>
      <c r="L53" s="344">
        <v>6.053827235947165</v>
      </c>
      <c r="M53" s="313">
        <v>584.54200000000003</v>
      </c>
      <c r="N53" s="344">
        <v>3.4789547946918118</v>
      </c>
      <c r="O53" s="315">
        <v>177.31700000000001</v>
      </c>
      <c r="P53" s="344">
        <v>1.055318227484711</v>
      </c>
      <c r="Q53" s="315">
        <v>255.31899999999999</v>
      </c>
      <c r="R53" s="344">
        <v>1.5195542137706421</v>
      </c>
      <c r="S53" s="307">
        <v>934.26599999999996</v>
      </c>
      <c r="T53" s="344">
        <v>5.5603689387888986</v>
      </c>
      <c r="U53" s="307">
        <v>496.846</v>
      </c>
      <c r="V53" s="344">
        <v>2.9570240871031475</v>
      </c>
      <c r="W53" s="307">
        <v>10.201000000000001</v>
      </c>
      <c r="X53" s="344">
        <v>6.0712177842911497E-2</v>
      </c>
      <c r="Y53" s="307">
        <v>427.21899999999999</v>
      </c>
      <c r="Z53" s="344">
        <v>2.5426326738428395</v>
      </c>
      <c r="AA53" s="300">
        <v>-416.93299999999999</v>
      </c>
      <c r="AB53" s="344">
        <v>-2.4814146107811608</v>
      </c>
      <c r="AC53" s="319">
        <v>3712.886</v>
      </c>
      <c r="AD53" s="347">
        <v>20.133407937717624</v>
      </c>
      <c r="AE53" s="300">
        <v>790.97299999999996</v>
      </c>
      <c r="AF53" s="344">
        <v>4.2891115096774639</v>
      </c>
      <c r="AG53" s="300">
        <v>6975.9650000000001</v>
      </c>
      <c r="AH53" s="344">
        <v>37.827703060164069</v>
      </c>
      <c r="AI53" s="109" t="s">
        <v>78</v>
      </c>
    </row>
    <row r="54" spans="1:35" ht="30" customHeight="1">
      <c r="A54" s="109" t="s">
        <v>79</v>
      </c>
      <c r="B54" s="503">
        <v>1248001.041</v>
      </c>
      <c r="C54" s="300">
        <v>3549.4160000000002</v>
      </c>
      <c r="D54" s="344">
        <v>28.44080960986955</v>
      </c>
      <c r="E54" s="310">
        <v>1583.0340000000001</v>
      </c>
      <c r="F54" s="344">
        <v>12.684556727064463</v>
      </c>
      <c r="G54" s="310">
        <v>1792.106</v>
      </c>
      <c r="H54" s="344">
        <v>14.359811739932676</v>
      </c>
      <c r="I54" s="307">
        <v>174.27600000000001</v>
      </c>
      <c r="J54" s="350">
        <v>1.3964411428724124</v>
      </c>
      <c r="K54" s="300">
        <v>493.27499999999998</v>
      </c>
      <c r="L54" s="344">
        <v>4.415454420176979</v>
      </c>
      <c r="M54" s="313">
        <v>304.10899999999998</v>
      </c>
      <c r="N54" s="344">
        <v>2.7221720708845991</v>
      </c>
      <c r="O54" s="315">
        <v>38.424999999999997</v>
      </c>
      <c r="P54" s="344">
        <v>0.34395385149318414</v>
      </c>
      <c r="Q54" s="315">
        <v>150.74100000000001</v>
      </c>
      <c r="R54" s="344">
        <v>1.3493284977991951</v>
      </c>
      <c r="S54" s="307">
        <v>364.92599999999999</v>
      </c>
      <c r="T54" s="344">
        <v>3.2665635188029074</v>
      </c>
      <c r="U54" s="307">
        <v>268.27499999999998</v>
      </c>
      <c r="V54" s="344">
        <v>2.4014110477380344</v>
      </c>
      <c r="W54" s="307">
        <v>0</v>
      </c>
      <c r="X54" s="344">
        <v>0</v>
      </c>
      <c r="Y54" s="307">
        <v>96.650999999999996</v>
      </c>
      <c r="Z54" s="344">
        <v>0.86515247106487281</v>
      </c>
      <c r="AA54" s="300">
        <v>-28.5</v>
      </c>
      <c r="AB54" s="344">
        <v>-0.25511216050893293</v>
      </c>
      <c r="AC54" s="319">
        <v>3634.6750000000002</v>
      </c>
      <c r="AD54" s="347">
        <v>29.123974104120965</v>
      </c>
      <c r="AE54" s="300">
        <v>778.25800000000004</v>
      </c>
      <c r="AF54" s="344">
        <v>6.2360364649727895</v>
      </c>
      <c r="AG54" s="300">
        <v>6340.0550000000003</v>
      </c>
      <c r="AH54" s="344">
        <v>50.80168038097014</v>
      </c>
      <c r="AI54" s="109" t="s">
        <v>79</v>
      </c>
    </row>
    <row r="55" spans="1:35" ht="30" customHeight="1">
      <c r="A55" s="109" t="s">
        <v>80</v>
      </c>
      <c r="B55" s="503">
        <v>1098237.8640000001</v>
      </c>
      <c r="C55" s="300">
        <v>1838.627</v>
      </c>
      <c r="D55" s="344">
        <v>16.741609994244378</v>
      </c>
      <c r="E55" s="310">
        <v>1557.492</v>
      </c>
      <c r="F55" s="344">
        <v>14.181736498569675</v>
      </c>
      <c r="G55" s="310">
        <v>160.50800000000001</v>
      </c>
      <c r="H55" s="344">
        <v>1.4615048821518324</v>
      </c>
      <c r="I55" s="307">
        <v>120.627</v>
      </c>
      <c r="J55" s="350">
        <v>1.0983686135228716</v>
      </c>
      <c r="K55" s="300">
        <v>546.05100000000004</v>
      </c>
      <c r="L55" s="344">
        <v>5.343829602137677</v>
      </c>
      <c r="M55" s="313">
        <v>344.58</v>
      </c>
      <c r="N55" s="344">
        <v>3.3721700066561557</v>
      </c>
      <c r="O55" s="315">
        <v>52.725999999999999</v>
      </c>
      <c r="P55" s="344">
        <v>0.51599348705947079</v>
      </c>
      <c r="Q55" s="315">
        <v>148.745</v>
      </c>
      <c r="R55" s="344">
        <v>1.4556661084220499</v>
      </c>
      <c r="S55" s="307">
        <v>215.947</v>
      </c>
      <c r="T55" s="344">
        <v>2.1133263579644113</v>
      </c>
      <c r="U55" s="307">
        <v>32.747999999999998</v>
      </c>
      <c r="V55" s="344">
        <v>0.32048239415513313</v>
      </c>
      <c r="W55" s="307">
        <v>0</v>
      </c>
      <c r="X55" s="344">
        <v>0</v>
      </c>
      <c r="Y55" s="307">
        <v>183.19900000000001</v>
      </c>
      <c r="Z55" s="344">
        <v>1.7928439638092786</v>
      </c>
      <c r="AA55" s="300">
        <v>-24.187000000000001</v>
      </c>
      <c r="AB55" s="344">
        <v>-0.23670171208715668</v>
      </c>
      <c r="AC55" s="319">
        <v>2602.8780000000002</v>
      </c>
      <c r="AD55" s="347">
        <v>23.700494085314109</v>
      </c>
      <c r="AE55" s="300">
        <v>111.149</v>
      </c>
      <c r="AF55" s="344">
        <v>1.0120667265575174</v>
      </c>
      <c r="AG55" s="300">
        <v>6880.0529999999999</v>
      </c>
      <c r="AH55" s="344">
        <v>62.646292078671216</v>
      </c>
      <c r="AI55" s="109" t="s">
        <v>80</v>
      </c>
    </row>
    <row r="56" spans="1:35" ht="30" customHeight="1">
      <c r="A56" s="109" t="s">
        <v>81</v>
      </c>
      <c r="B56" s="503">
        <v>1628391.578</v>
      </c>
      <c r="C56" s="300">
        <v>4121.375</v>
      </c>
      <c r="D56" s="344">
        <v>25.309483638216165</v>
      </c>
      <c r="E56" s="310">
        <v>3624.46</v>
      </c>
      <c r="F56" s="344">
        <v>22.257914183341473</v>
      </c>
      <c r="G56" s="310">
        <v>224.77</v>
      </c>
      <c r="H56" s="344">
        <v>1.3803191016012488</v>
      </c>
      <c r="I56" s="307">
        <v>272.14499999999998</v>
      </c>
      <c r="J56" s="350">
        <v>1.6712503532734433</v>
      </c>
      <c r="K56" s="300">
        <v>1357.807</v>
      </c>
      <c r="L56" s="344">
        <v>8.9902302450652165</v>
      </c>
      <c r="M56" s="313">
        <v>832.20600000000002</v>
      </c>
      <c r="N56" s="344">
        <v>5.5101524379567524</v>
      </c>
      <c r="O56" s="315">
        <v>175.34800000000001</v>
      </c>
      <c r="P56" s="344">
        <v>1.161003657376708</v>
      </c>
      <c r="Q56" s="315">
        <v>350.25299999999999</v>
      </c>
      <c r="R56" s="344">
        <v>2.3190741497317564</v>
      </c>
      <c r="S56" s="307">
        <v>1832.921</v>
      </c>
      <c r="T56" s="344">
        <v>12.136026556804598</v>
      </c>
      <c r="U56" s="307">
        <v>1019.659</v>
      </c>
      <c r="V56" s="344">
        <v>6.7513049950787956</v>
      </c>
      <c r="W56" s="307">
        <v>0</v>
      </c>
      <c r="X56" s="344">
        <v>0</v>
      </c>
      <c r="Y56" s="307">
        <v>813.26199999999994</v>
      </c>
      <c r="Z56" s="344">
        <v>5.3847215617258035</v>
      </c>
      <c r="AA56" s="300">
        <v>-168.25399999999999</v>
      </c>
      <c r="AB56" s="344">
        <v>-1.1140332901901395</v>
      </c>
      <c r="AC56" s="319">
        <v>4964.152</v>
      </c>
      <c r="AD56" s="347">
        <v>30.485001685509822</v>
      </c>
      <c r="AE56" s="300">
        <v>45.332000000000001</v>
      </c>
      <c r="AF56" s="344">
        <v>0.27838512930456832</v>
      </c>
      <c r="AG56" s="300">
        <v>4945.3999999999996</v>
      </c>
      <c r="AH56" s="344">
        <v>30.369845108594632</v>
      </c>
      <c r="AI56" s="109" t="s">
        <v>81</v>
      </c>
    </row>
    <row r="57" spans="1:35" ht="30" customHeight="1" thickBot="1">
      <c r="A57" s="110" t="s">
        <v>82</v>
      </c>
      <c r="B57" s="301">
        <v>1517306.8330000001</v>
      </c>
      <c r="C57" s="302">
        <v>3016.5439999999999</v>
      </c>
      <c r="D57" s="345">
        <v>19.880909611642142</v>
      </c>
      <c r="E57" s="311">
        <v>2596.364</v>
      </c>
      <c r="F57" s="345">
        <v>17.111660895024784</v>
      </c>
      <c r="G57" s="311">
        <v>240.971</v>
      </c>
      <c r="H57" s="345">
        <v>1.5881494418868143</v>
      </c>
      <c r="I57" s="308">
        <v>179.209</v>
      </c>
      <c r="J57" s="351">
        <v>1.1810992747305449</v>
      </c>
      <c r="K57" s="302">
        <v>926.50199999999995</v>
      </c>
      <c r="L57" s="345">
        <v>6.4232786277049776</v>
      </c>
      <c r="M57" s="313">
        <v>677.24099999999999</v>
      </c>
      <c r="N57" s="345">
        <v>4.6951950898169104</v>
      </c>
      <c r="O57" s="314">
        <v>102.6</v>
      </c>
      <c r="P57" s="345">
        <v>0.71130811072456479</v>
      </c>
      <c r="Q57" s="314">
        <v>146.661</v>
      </c>
      <c r="R57" s="345">
        <v>1.016775427163503</v>
      </c>
      <c r="S57" s="308">
        <v>1627.3720000000001</v>
      </c>
      <c r="T57" s="345">
        <v>11.282289500643824</v>
      </c>
      <c r="U57" s="308">
        <v>508.46800000000002</v>
      </c>
      <c r="V57" s="345">
        <v>3.525120978985361</v>
      </c>
      <c r="W57" s="308">
        <v>0</v>
      </c>
      <c r="X57" s="345">
        <v>0</v>
      </c>
      <c r="Y57" s="308">
        <v>1118.904</v>
      </c>
      <c r="Z57" s="345">
        <v>7.757168521658464</v>
      </c>
      <c r="AA57" s="302">
        <v>-57.697000000000003</v>
      </c>
      <c r="AB57" s="345">
        <v>-0.4000033534549241</v>
      </c>
      <c r="AC57" s="320">
        <v>5666.1880000000001</v>
      </c>
      <c r="AD57" s="348">
        <v>37.343718994508741</v>
      </c>
      <c r="AE57" s="302">
        <v>532.96900000000005</v>
      </c>
      <c r="AF57" s="345">
        <v>3.5125986940045633</v>
      </c>
      <c r="AG57" s="302">
        <v>5655.8429999999998</v>
      </c>
      <c r="AH57" s="345">
        <v>37.275538981244402</v>
      </c>
      <c r="AI57" s="110" t="s">
        <v>103</v>
      </c>
    </row>
    <row r="58" spans="1:35" s="42" customFormat="1" ht="30" customHeight="1">
      <c r="A58" s="244" t="s">
        <v>163</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106</v>
      </c>
    </row>
    <row r="3" spans="1:19" s="204" customFormat="1" ht="21" customHeight="1" thickBot="1">
      <c r="A3" s="205" t="s">
        <v>198</v>
      </c>
      <c r="B3" s="205"/>
      <c r="C3" s="205"/>
      <c r="D3" s="205"/>
      <c r="E3" s="205"/>
      <c r="F3" s="205"/>
      <c r="G3" s="206"/>
      <c r="H3" s="206"/>
      <c r="I3" s="206"/>
      <c r="J3" s="206"/>
      <c r="K3" s="206"/>
      <c r="L3" s="206"/>
      <c r="M3" s="206"/>
      <c r="N3" s="206"/>
      <c r="O3" s="206"/>
      <c r="P3" s="206"/>
      <c r="Q3" s="206"/>
      <c r="R3" s="206"/>
      <c r="S3" s="182" t="s">
        <v>205</v>
      </c>
    </row>
    <row r="4" spans="1:19" s="53" customFormat="1" ht="24.95" customHeight="1" thickBot="1">
      <c r="A4" s="754" t="s">
        <v>83</v>
      </c>
      <c r="B4" s="116" t="s">
        <v>84</v>
      </c>
      <c r="C4" s="116"/>
      <c r="D4" s="116"/>
      <c r="E4" s="116"/>
      <c r="F4" s="116"/>
      <c r="G4" s="117" t="s">
        <v>85</v>
      </c>
      <c r="H4" s="118"/>
      <c r="I4" s="118"/>
      <c r="J4" s="118"/>
      <c r="K4" s="118"/>
      <c r="L4" s="118"/>
      <c r="M4" s="118"/>
      <c r="N4" s="118"/>
      <c r="O4" s="118"/>
      <c r="P4" s="119"/>
      <c r="Q4" s="119"/>
      <c r="R4" s="120"/>
      <c r="S4" s="754" t="s">
        <v>83</v>
      </c>
    </row>
    <row r="5" spans="1:19" s="53" customFormat="1" ht="24.95" customHeight="1" thickBot="1">
      <c r="A5" s="755"/>
      <c r="B5" s="762" t="s">
        <v>86</v>
      </c>
      <c r="C5" s="769" t="s">
        <v>87</v>
      </c>
      <c r="D5" s="248"/>
      <c r="E5" s="248"/>
      <c r="F5" s="249"/>
      <c r="G5" s="117" t="s">
        <v>88</v>
      </c>
      <c r="H5" s="118"/>
      <c r="I5" s="118"/>
      <c r="J5" s="118"/>
      <c r="K5" s="118"/>
      <c r="L5" s="121"/>
      <c r="M5" s="121"/>
      <c r="N5" s="121"/>
      <c r="O5" s="121"/>
      <c r="P5" s="119" t="s">
        <v>89</v>
      </c>
      <c r="Q5" s="119"/>
      <c r="R5" s="120"/>
      <c r="S5" s="755"/>
    </row>
    <row r="6" spans="1:19" s="53" customFormat="1" ht="24.95" customHeight="1" thickBot="1">
      <c r="A6" s="755"/>
      <c r="B6" s="763"/>
      <c r="C6" s="770"/>
      <c r="D6" s="250"/>
      <c r="E6" s="250"/>
      <c r="F6" s="251"/>
      <c r="G6" s="117" t="s">
        <v>90</v>
      </c>
      <c r="H6" s="118"/>
      <c r="I6" s="118"/>
      <c r="J6" s="118"/>
      <c r="K6" s="118"/>
      <c r="L6" s="363"/>
      <c r="M6" s="363"/>
      <c r="N6" s="363"/>
      <c r="O6" s="246" t="s">
        <v>91</v>
      </c>
      <c r="P6" s="245"/>
      <c r="Q6" s="123"/>
      <c r="R6" s="757" t="s">
        <v>97</v>
      </c>
      <c r="S6" s="755"/>
    </row>
    <row r="7" spans="1:19" s="53" customFormat="1" ht="24.95" customHeight="1">
      <c r="A7" s="755"/>
      <c r="B7" s="763"/>
      <c r="C7" s="770"/>
      <c r="D7" s="765" t="s">
        <v>98</v>
      </c>
      <c r="E7" s="765" t="s">
        <v>125</v>
      </c>
      <c r="F7" s="767" t="s">
        <v>99</v>
      </c>
      <c r="G7" s="752" t="s">
        <v>87</v>
      </c>
      <c r="H7" s="122"/>
      <c r="I7" s="122"/>
      <c r="J7" s="122"/>
      <c r="K7" s="760" t="s">
        <v>93</v>
      </c>
      <c r="L7" s="364"/>
      <c r="M7" s="364"/>
      <c r="N7" s="364"/>
      <c r="O7" s="752" t="s">
        <v>87</v>
      </c>
      <c r="P7" s="123" t="s">
        <v>95</v>
      </c>
      <c r="Q7" s="123" t="s">
        <v>96</v>
      </c>
      <c r="R7" s="758"/>
      <c r="S7" s="755"/>
    </row>
    <row r="8" spans="1:19" s="53" customFormat="1" ht="24.95" customHeight="1" thickBot="1">
      <c r="A8" s="756"/>
      <c r="B8" s="764"/>
      <c r="C8" s="771"/>
      <c r="D8" s="766"/>
      <c r="E8" s="766"/>
      <c r="F8" s="768"/>
      <c r="G8" s="753"/>
      <c r="H8" s="365" t="s">
        <v>98</v>
      </c>
      <c r="I8" s="365" t="s">
        <v>125</v>
      </c>
      <c r="J8" s="365" t="s">
        <v>99</v>
      </c>
      <c r="K8" s="761"/>
      <c r="L8" s="365" t="s">
        <v>98</v>
      </c>
      <c r="M8" s="365" t="s">
        <v>125</v>
      </c>
      <c r="N8" s="365" t="s">
        <v>99</v>
      </c>
      <c r="O8" s="753"/>
      <c r="P8" s="479"/>
      <c r="Q8" s="479"/>
      <c r="R8" s="759"/>
      <c r="S8" s="756"/>
    </row>
    <row r="9" spans="1:19" ht="12" customHeight="1">
      <c r="A9" s="98"/>
      <c r="B9" s="99" t="s">
        <v>109</v>
      </c>
      <c r="C9" s="236" t="s">
        <v>107</v>
      </c>
      <c r="D9" s="102" t="s">
        <v>107</v>
      </c>
      <c r="E9" s="102" t="s">
        <v>107</v>
      </c>
      <c r="F9" s="237" t="s">
        <v>107</v>
      </c>
      <c r="G9" s="103" t="s">
        <v>107</v>
      </c>
      <c r="H9" s="102" t="s">
        <v>107</v>
      </c>
      <c r="I9" s="102" t="s">
        <v>107</v>
      </c>
      <c r="J9" s="103" t="s">
        <v>107</v>
      </c>
      <c r="K9" s="102" t="s">
        <v>107</v>
      </c>
      <c r="L9" s="102" t="s">
        <v>107</v>
      </c>
      <c r="M9" s="102" t="s">
        <v>107</v>
      </c>
      <c r="N9" s="237" t="s">
        <v>107</v>
      </c>
      <c r="O9" s="99" t="s">
        <v>107</v>
      </c>
      <c r="P9" s="124" t="s">
        <v>107</v>
      </c>
      <c r="Q9" s="103" t="s">
        <v>107</v>
      </c>
      <c r="R9" s="99" t="s">
        <v>107</v>
      </c>
      <c r="S9" s="467"/>
    </row>
    <row r="10" spans="1:19" ht="24.95" customHeight="1" thickBot="1">
      <c r="A10" s="106" t="s">
        <v>100</v>
      </c>
      <c r="B10" s="286">
        <v>15.231241013642418</v>
      </c>
      <c r="C10" s="287">
        <v>20.135895625174143</v>
      </c>
      <c r="D10" s="288">
        <v>21.334491551107604</v>
      </c>
      <c r="E10" s="288">
        <v>9.8361576695568829</v>
      </c>
      <c r="F10" s="366">
        <v>21.673874113479343</v>
      </c>
      <c r="G10" s="289">
        <v>6.1113528113886559</v>
      </c>
      <c r="H10" s="288">
        <v>10.217614818436928</v>
      </c>
      <c r="I10" s="288">
        <v>-8.1454274740470396</v>
      </c>
      <c r="J10" s="288">
        <v>8.6583276216586853</v>
      </c>
      <c r="K10" s="288">
        <v>2.4966643318812203</v>
      </c>
      <c r="L10" s="288">
        <v>40.820201509670795</v>
      </c>
      <c r="M10" s="288">
        <v>32.331781430815795</v>
      </c>
      <c r="N10" s="366">
        <v>-19.496245694671572</v>
      </c>
      <c r="O10" s="286">
        <v>-22.195190560660606</v>
      </c>
      <c r="P10" s="286">
        <v>4.9384106400930818</v>
      </c>
      <c r="Q10" s="286">
        <v>-3.7868624542924039</v>
      </c>
      <c r="R10" s="286">
        <v>3.9943975974876054</v>
      </c>
      <c r="S10" s="107" t="s">
        <v>100</v>
      </c>
    </row>
    <row r="11" spans="1:19" ht="24.95" customHeight="1">
      <c r="A11" s="108" t="s">
        <v>101</v>
      </c>
      <c r="B11" s="510">
        <v>9.9057209472551762</v>
      </c>
      <c r="C11" s="512">
        <v>32.065236638329907</v>
      </c>
      <c r="D11" s="292">
        <v>36.367653945299026</v>
      </c>
      <c r="E11" s="292">
        <v>11.33900255974163</v>
      </c>
      <c r="F11" s="513">
        <v>18.20054610965822</v>
      </c>
      <c r="G11" s="511">
        <v>-1.6900218418542607</v>
      </c>
      <c r="H11" s="292">
        <v>18.867410551490707</v>
      </c>
      <c r="I11" s="292">
        <v>-47.303205359590095</v>
      </c>
      <c r="J11" s="292">
        <v>4.9999363651582485</v>
      </c>
      <c r="K11" s="292">
        <v>10.32412614043028</v>
      </c>
      <c r="L11" s="292">
        <v>53.211364697305896</v>
      </c>
      <c r="M11" s="292">
        <v>95.797369749717518</v>
      </c>
      <c r="N11" s="513">
        <v>-9.798069510009725</v>
      </c>
      <c r="O11" s="510">
        <v>-30.147528393026448</v>
      </c>
      <c r="P11" s="510">
        <v>-1.1303467029597556</v>
      </c>
      <c r="Q11" s="510">
        <v>51.371995801232401</v>
      </c>
      <c r="R11" s="510">
        <v>-1.6949144567834367</v>
      </c>
      <c r="S11" s="108" t="s">
        <v>101</v>
      </c>
    </row>
    <row r="12" spans="1:19" ht="24.95" customHeight="1">
      <c r="A12" s="109" t="s">
        <v>37</v>
      </c>
      <c r="B12" s="290">
        <v>7.5716222300671774</v>
      </c>
      <c r="C12" s="293">
        <v>44.317562859804013</v>
      </c>
      <c r="D12" s="294">
        <v>55.597964923194837</v>
      </c>
      <c r="E12" s="294">
        <v>11.987695503665378</v>
      </c>
      <c r="F12" s="368">
        <v>-0.82113434869523871</v>
      </c>
      <c r="G12" s="293">
        <v>104.70508566726781</v>
      </c>
      <c r="H12" s="291">
        <v>139.10489818381947</v>
      </c>
      <c r="I12" s="291">
        <v>244.07739968854577</v>
      </c>
      <c r="J12" s="291">
        <v>27.00733701800317</v>
      </c>
      <c r="K12" s="291">
        <v>94.154418021649093</v>
      </c>
      <c r="L12" s="291" t="s">
        <v>208</v>
      </c>
      <c r="M12" s="291" t="s">
        <v>22</v>
      </c>
      <c r="N12" s="367">
        <v>-96.296592890098992</v>
      </c>
      <c r="O12" s="290" t="s">
        <v>208</v>
      </c>
      <c r="P12" s="290">
        <v>-7.2303358505434403</v>
      </c>
      <c r="Q12" s="290">
        <v>-24.021695742499702</v>
      </c>
      <c r="R12" s="290">
        <v>64.691462840092669</v>
      </c>
      <c r="S12" s="109" t="s">
        <v>102</v>
      </c>
    </row>
    <row r="13" spans="1:19" ht="24.95" customHeight="1">
      <c r="A13" s="109" t="s">
        <v>38</v>
      </c>
      <c r="B13" s="290">
        <v>3.3057720408443885</v>
      </c>
      <c r="C13" s="293">
        <v>72.283191534996774</v>
      </c>
      <c r="D13" s="294">
        <v>91.70243935008267</v>
      </c>
      <c r="E13" s="294">
        <v>32.402088537392558</v>
      </c>
      <c r="F13" s="368">
        <v>27.367299946747465</v>
      </c>
      <c r="G13" s="293">
        <v>146.49142302539957</v>
      </c>
      <c r="H13" s="291">
        <v>228.31892724050613</v>
      </c>
      <c r="I13" s="291">
        <v>38.659126660162087</v>
      </c>
      <c r="J13" s="291">
        <v>68.75614961929125</v>
      </c>
      <c r="K13" s="291">
        <v>486.98925640808727</v>
      </c>
      <c r="L13" s="291" t="s">
        <v>22</v>
      </c>
      <c r="M13" s="291" t="s">
        <v>22</v>
      </c>
      <c r="N13" s="367">
        <v>-99.15545780108846</v>
      </c>
      <c r="O13" s="290">
        <v>-65.750982961992136</v>
      </c>
      <c r="P13" s="290">
        <v>-3.7849369912352131</v>
      </c>
      <c r="Q13" s="290">
        <v>26.626071838153976</v>
      </c>
      <c r="R13" s="290">
        <v>27.237449716167177</v>
      </c>
      <c r="S13" s="109" t="s">
        <v>38</v>
      </c>
    </row>
    <row r="14" spans="1:19" ht="24.95" customHeight="1">
      <c r="A14" s="109" t="s">
        <v>39</v>
      </c>
      <c r="B14" s="290">
        <v>11.044559543904441</v>
      </c>
      <c r="C14" s="293">
        <v>31.676030445620654</v>
      </c>
      <c r="D14" s="294">
        <v>33.687494112907928</v>
      </c>
      <c r="E14" s="294">
        <v>-3.4923952636545295</v>
      </c>
      <c r="F14" s="368">
        <v>70.693413574055484</v>
      </c>
      <c r="G14" s="293">
        <v>45.766882164842542</v>
      </c>
      <c r="H14" s="291">
        <v>14.43975791659598</v>
      </c>
      <c r="I14" s="291">
        <v>28.552362252722219</v>
      </c>
      <c r="J14" s="291">
        <v>138.14391631119238</v>
      </c>
      <c r="K14" s="291">
        <v>-36.354020241776773</v>
      </c>
      <c r="L14" s="291">
        <v>-94.734606429551832</v>
      </c>
      <c r="M14" s="291" t="s">
        <v>22</v>
      </c>
      <c r="N14" s="367">
        <v>8.8138059130463944</v>
      </c>
      <c r="O14" s="290">
        <v>9.4385310872254138</v>
      </c>
      <c r="P14" s="290">
        <v>-14.671009475002904</v>
      </c>
      <c r="Q14" s="290">
        <v>185.47829386860354</v>
      </c>
      <c r="R14" s="290">
        <v>-12.106525355810987</v>
      </c>
      <c r="S14" s="109" t="s">
        <v>39</v>
      </c>
    </row>
    <row r="15" spans="1:19" ht="24.95" customHeight="1">
      <c r="A15" s="109" t="s">
        <v>40</v>
      </c>
      <c r="B15" s="290">
        <v>6.2410164203046179</v>
      </c>
      <c r="C15" s="293">
        <v>34.468656960464386</v>
      </c>
      <c r="D15" s="294">
        <v>35.900992308866108</v>
      </c>
      <c r="E15" s="294">
        <v>21.521294438142874</v>
      </c>
      <c r="F15" s="368">
        <v>50.209400757406996</v>
      </c>
      <c r="G15" s="293">
        <v>0.38402017538831501</v>
      </c>
      <c r="H15" s="291">
        <v>-18.963582576762221</v>
      </c>
      <c r="I15" s="291">
        <v>69.063637366273298</v>
      </c>
      <c r="J15" s="291">
        <v>-1.4239579217027512</v>
      </c>
      <c r="K15" s="291">
        <v>46.075261315586715</v>
      </c>
      <c r="L15" s="291">
        <v>56.170985104518735</v>
      </c>
      <c r="M15" s="291" t="s">
        <v>22</v>
      </c>
      <c r="N15" s="367">
        <v>44.991636493104323</v>
      </c>
      <c r="O15" s="290">
        <v>-2.2142955610697612</v>
      </c>
      <c r="P15" s="290">
        <v>53.392243463262304</v>
      </c>
      <c r="Q15" s="290">
        <v>24.397842363542878</v>
      </c>
      <c r="R15" s="290">
        <v>-20.733070180803267</v>
      </c>
      <c r="S15" s="109" t="s">
        <v>40</v>
      </c>
    </row>
    <row r="16" spans="1:19" ht="24.95" customHeight="1">
      <c r="A16" s="109" t="s">
        <v>41</v>
      </c>
      <c r="B16" s="290">
        <v>10.331583639284119</v>
      </c>
      <c r="C16" s="293">
        <v>-14.992669631575467</v>
      </c>
      <c r="D16" s="294">
        <v>-10.911334546458491</v>
      </c>
      <c r="E16" s="294">
        <v>-29.147290708314017</v>
      </c>
      <c r="F16" s="368">
        <v>-41.991956835531951</v>
      </c>
      <c r="G16" s="293">
        <v>11.783650192193079</v>
      </c>
      <c r="H16" s="291">
        <v>0.27637606615718369</v>
      </c>
      <c r="I16" s="291">
        <v>33.363916617733423</v>
      </c>
      <c r="J16" s="291">
        <v>21.804643412719599</v>
      </c>
      <c r="K16" s="291">
        <v>-18.121061040920793</v>
      </c>
      <c r="L16" s="291">
        <v>-16.682767417112586</v>
      </c>
      <c r="M16" s="291" t="s">
        <v>22</v>
      </c>
      <c r="N16" s="367">
        <v>-88.992190405355146</v>
      </c>
      <c r="O16" s="290">
        <v>58.883910761960294</v>
      </c>
      <c r="P16" s="290">
        <v>55.272956567396335</v>
      </c>
      <c r="Q16" s="290">
        <v>41.880033694779939</v>
      </c>
      <c r="R16" s="290">
        <v>16.668850202970887</v>
      </c>
      <c r="S16" s="109" t="s">
        <v>41</v>
      </c>
    </row>
    <row r="17" spans="1:19" ht="24.95" customHeight="1">
      <c r="A17" s="109" t="s">
        <v>42</v>
      </c>
      <c r="B17" s="290">
        <v>12.938584543102124</v>
      </c>
      <c r="C17" s="293">
        <v>0.70581776370292459</v>
      </c>
      <c r="D17" s="294">
        <v>2.7421427390045068</v>
      </c>
      <c r="E17" s="294">
        <v>-11.044725582540707</v>
      </c>
      <c r="F17" s="368">
        <v>-5.6458638513709758</v>
      </c>
      <c r="G17" s="293">
        <v>20.811257764777636</v>
      </c>
      <c r="H17" s="291">
        <v>35.263207463546507</v>
      </c>
      <c r="I17" s="291">
        <v>-43.570343597148842</v>
      </c>
      <c r="J17" s="291">
        <v>86.769278187667339</v>
      </c>
      <c r="K17" s="291">
        <v>255.00312510279946</v>
      </c>
      <c r="L17" s="291">
        <v>301.43344072465794</v>
      </c>
      <c r="M17" s="291" t="s">
        <v>22</v>
      </c>
      <c r="N17" s="367">
        <v>193.19432508631473</v>
      </c>
      <c r="O17" s="290">
        <v>5.3892298527313329</v>
      </c>
      <c r="P17" s="290">
        <v>-10.734731551914194</v>
      </c>
      <c r="Q17" s="290">
        <v>-4.7282766510705869</v>
      </c>
      <c r="R17" s="290">
        <v>12.975210884526817</v>
      </c>
      <c r="S17" s="109" t="s">
        <v>42</v>
      </c>
    </row>
    <row r="18" spans="1:19" ht="24.95" customHeight="1">
      <c r="A18" s="109" t="s">
        <v>43</v>
      </c>
      <c r="B18" s="290">
        <v>13.288774394711055</v>
      </c>
      <c r="C18" s="293">
        <v>25.362822040238498</v>
      </c>
      <c r="D18" s="294">
        <v>33.721399299756428</v>
      </c>
      <c r="E18" s="294">
        <v>-7.9292630156336088</v>
      </c>
      <c r="F18" s="368">
        <v>46.352133743950731</v>
      </c>
      <c r="G18" s="293">
        <v>-14.907111503970143</v>
      </c>
      <c r="H18" s="291">
        <v>-22.884651232372832</v>
      </c>
      <c r="I18" s="291">
        <v>-2.7856667644344526</v>
      </c>
      <c r="J18" s="291">
        <v>-7.7692398375290708</v>
      </c>
      <c r="K18" s="291">
        <v>33.080829854958779</v>
      </c>
      <c r="L18" s="291">
        <v>74.909114049053073</v>
      </c>
      <c r="M18" s="291">
        <v>-4.2560103963612761</v>
      </c>
      <c r="N18" s="367">
        <v>-11.468700927863409</v>
      </c>
      <c r="O18" s="290">
        <v>-9.0142571403557241</v>
      </c>
      <c r="P18" s="290">
        <v>15.870984050129763</v>
      </c>
      <c r="Q18" s="290">
        <v>-10.217871555182484</v>
      </c>
      <c r="R18" s="290">
        <v>45.78939213262305</v>
      </c>
      <c r="S18" s="109" t="s">
        <v>43</v>
      </c>
    </row>
    <row r="19" spans="1:19" ht="24.95" customHeight="1">
      <c r="A19" s="109" t="s">
        <v>44</v>
      </c>
      <c r="B19" s="290">
        <v>16.499672168972126</v>
      </c>
      <c r="C19" s="293">
        <v>22.495449138560744</v>
      </c>
      <c r="D19" s="294">
        <v>22.198386277804133</v>
      </c>
      <c r="E19" s="294">
        <v>13.601847171177567</v>
      </c>
      <c r="F19" s="368">
        <v>41.806487428095608</v>
      </c>
      <c r="G19" s="293">
        <v>108.30028337188321</v>
      </c>
      <c r="H19" s="291">
        <v>150.15597065115634</v>
      </c>
      <c r="I19" s="291">
        <v>88.584377059986821</v>
      </c>
      <c r="J19" s="291">
        <v>60.154800286829385</v>
      </c>
      <c r="K19" s="291">
        <v>83.115929523944857</v>
      </c>
      <c r="L19" s="291">
        <v>94.847450334312754</v>
      </c>
      <c r="M19" s="291" t="s">
        <v>22</v>
      </c>
      <c r="N19" s="367">
        <v>65.959328773123957</v>
      </c>
      <c r="O19" s="290">
        <v>20.718976634748557</v>
      </c>
      <c r="P19" s="290">
        <v>-24.152692945828818</v>
      </c>
      <c r="Q19" s="290">
        <v>-79.151849470563803</v>
      </c>
      <c r="R19" s="290">
        <v>-1.9336220822981858</v>
      </c>
      <c r="S19" s="109" t="s">
        <v>44</v>
      </c>
    </row>
    <row r="20" spans="1:19" ht="24.95" customHeight="1">
      <c r="A20" s="109" t="s">
        <v>45</v>
      </c>
      <c r="B20" s="290">
        <v>12.328098850912923</v>
      </c>
      <c r="C20" s="293">
        <v>43.258434652818806</v>
      </c>
      <c r="D20" s="294">
        <v>53.249024369302731</v>
      </c>
      <c r="E20" s="294">
        <v>16.393015849952164</v>
      </c>
      <c r="F20" s="368">
        <v>5.3278255439742566</v>
      </c>
      <c r="G20" s="293">
        <v>11.283413560805442</v>
      </c>
      <c r="H20" s="291">
        <v>21.110215220492449</v>
      </c>
      <c r="I20" s="291">
        <v>-49.272325510515088</v>
      </c>
      <c r="J20" s="291">
        <v>60.297740550432877</v>
      </c>
      <c r="K20" s="291">
        <v>65.340065497365117</v>
      </c>
      <c r="L20" s="291">
        <v>115.29007116948492</v>
      </c>
      <c r="M20" s="291">
        <v>54.649499284692439</v>
      </c>
      <c r="N20" s="367">
        <v>-35.395020375072008</v>
      </c>
      <c r="O20" s="290">
        <v>-62.233821615484729</v>
      </c>
      <c r="P20" s="290">
        <v>7.8289675258282045</v>
      </c>
      <c r="Q20" s="290">
        <v>10.74218356584899</v>
      </c>
      <c r="R20" s="290">
        <v>-4.8272977004758104</v>
      </c>
      <c r="S20" s="109" t="s">
        <v>45</v>
      </c>
    </row>
    <row r="21" spans="1:19" ht="24.95" customHeight="1">
      <c r="A21" s="109" t="s">
        <v>46</v>
      </c>
      <c r="B21" s="290">
        <v>21.39488366004467</v>
      </c>
      <c r="C21" s="293">
        <v>74.390924488883343</v>
      </c>
      <c r="D21" s="294">
        <v>99.385803215844476</v>
      </c>
      <c r="E21" s="294">
        <v>-11.910587755518179</v>
      </c>
      <c r="F21" s="368">
        <v>26.98085926534111</v>
      </c>
      <c r="G21" s="293">
        <v>27.649602407912226</v>
      </c>
      <c r="H21" s="291">
        <v>80.360031102404918</v>
      </c>
      <c r="I21" s="291">
        <v>-26.018350424414891</v>
      </c>
      <c r="J21" s="291">
        <v>15.532813233588485</v>
      </c>
      <c r="K21" s="291">
        <v>-11.190749425046732</v>
      </c>
      <c r="L21" s="291">
        <v>26.776922179442295</v>
      </c>
      <c r="M21" s="291">
        <v>-51.339510163039577</v>
      </c>
      <c r="N21" s="367">
        <v>-26.02544409619739</v>
      </c>
      <c r="O21" s="290">
        <v>7.3129979587805281</v>
      </c>
      <c r="P21" s="290">
        <v>6.0611794444497065</v>
      </c>
      <c r="Q21" s="290">
        <v>48.285591319161199</v>
      </c>
      <c r="R21" s="290">
        <v>-25.075149802121103</v>
      </c>
      <c r="S21" s="109" t="s">
        <v>46</v>
      </c>
    </row>
    <row r="22" spans="1:19" ht="24.95" customHeight="1">
      <c r="A22" s="109" t="s">
        <v>47</v>
      </c>
      <c r="B22" s="290">
        <v>20.234283531199935</v>
      </c>
      <c r="C22" s="293">
        <v>15.856356229864858</v>
      </c>
      <c r="D22" s="294">
        <v>19.895268560898472</v>
      </c>
      <c r="E22" s="294">
        <v>5.5449355488301109</v>
      </c>
      <c r="F22" s="368">
        <v>-4.1681016960636015</v>
      </c>
      <c r="G22" s="293">
        <v>12.016476289327755</v>
      </c>
      <c r="H22" s="291">
        <v>34.00267384665446</v>
      </c>
      <c r="I22" s="291">
        <v>-29.718649575476107</v>
      </c>
      <c r="J22" s="291">
        <v>5.0182292632584335E-2</v>
      </c>
      <c r="K22" s="291">
        <v>119.50438508039721</v>
      </c>
      <c r="L22" s="291">
        <v>352.8082400714797</v>
      </c>
      <c r="M22" s="291" t="s">
        <v>208</v>
      </c>
      <c r="N22" s="367">
        <v>6.21460385510413</v>
      </c>
      <c r="O22" s="290">
        <v>-63.528394306973141</v>
      </c>
      <c r="P22" s="290">
        <v>17.714842133343623</v>
      </c>
      <c r="Q22" s="290">
        <v>13.568721220658404</v>
      </c>
      <c r="R22" s="290">
        <v>32.25326601607614</v>
      </c>
      <c r="S22" s="109" t="s">
        <v>47</v>
      </c>
    </row>
    <row r="23" spans="1:19" ht="24.95" customHeight="1">
      <c r="A23" s="109" t="s">
        <v>48</v>
      </c>
      <c r="B23" s="290">
        <v>19.000805281221005</v>
      </c>
      <c r="C23" s="293">
        <v>42.055909233866117</v>
      </c>
      <c r="D23" s="294">
        <v>46.811145412561871</v>
      </c>
      <c r="E23" s="294">
        <v>20.763439774326244</v>
      </c>
      <c r="F23" s="368">
        <v>30.155889482644255</v>
      </c>
      <c r="G23" s="293">
        <v>5.2156448510600057</v>
      </c>
      <c r="H23" s="291">
        <v>10.109828933679907</v>
      </c>
      <c r="I23" s="291">
        <v>15.067865355277775</v>
      </c>
      <c r="J23" s="291">
        <v>-6.3613556987554745</v>
      </c>
      <c r="K23" s="291">
        <v>-14.60252063155059</v>
      </c>
      <c r="L23" s="291">
        <v>-1.2632282688263388</v>
      </c>
      <c r="M23" s="291" t="s">
        <v>208</v>
      </c>
      <c r="N23" s="367">
        <v>-21.49465673252017</v>
      </c>
      <c r="O23" s="290">
        <v>-16.703653613655462</v>
      </c>
      <c r="P23" s="290">
        <v>3.8524241766690182</v>
      </c>
      <c r="Q23" s="290">
        <v>-9.8746244988681724</v>
      </c>
      <c r="R23" s="290">
        <v>75.188922833408441</v>
      </c>
      <c r="S23" s="109" t="s">
        <v>48</v>
      </c>
    </row>
    <row r="24" spans="1:19" ht="24.95" customHeight="1">
      <c r="A24" s="109" t="s">
        <v>49</v>
      </c>
      <c r="B24" s="290">
        <v>21.137239319365975</v>
      </c>
      <c r="C24" s="293">
        <v>16.184478288015413</v>
      </c>
      <c r="D24" s="294">
        <v>15.171739851910999</v>
      </c>
      <c r="E24" s="294">
        <v>1.250107924397966</v>
      </c>
      <c r="F24" s="368">
        <v>45.642377265699736</v>
      </c>
      <c r="G24" s="293">
        <v>37.109463005566482</v>
      </c>
      <c r="H24" s="291">
        <v>59.362532791883609</v>
      </c>
      <c r="I24" s="291">
        <v>12.504261080855542</v>
      </c>
      <c r="J24" s="291">
        <v>21.727155823336346</v>
      </c>
      <c r="K24" s="291">
        <v>6.5863130760858155</v>
      </c>
      <c r="L24" s="291">
        <v>64.147115504606404</v>
      </c>
      <c r="M24" s="291">
        <v>-24.911259406502907</v>
      </c>
      <c r="N24" s="367">
        <v>-13.078643411154061</v>
      </c>
      <c r="O24" s="290">
        <v>51.965402783097147</v>
      </c>
      <c r="P24" s="290">
        <v>13.085940002780447</v>
      </c>
      <c r="Q24" s="290">
        <v>19.193881869858799</v>
      </c>
      <c r="R24" s="290">
        <v>-8.9993591793327568</v>
      </c>
      <c r="S24" s="109" t="s">
        <v>49</v>
      </c>
    </row>
    <row r="25" spans="1:19" ht="24.95" customHeight="1">
      <c r="A25" s="109" t="s">
        <v>50</v>
      </c>
      <c r="B25" s="290">
        <v>7.8046412243199796</v>
      </c>
      <c r="C25" s="293">
        <v>-14.919724126027191</v>
      </c>
      <c r="D25" s="294">
        <v>-20.921096335212752</v>
      </c>
      <c r="E25" s="294">
        <v>33.633180391209862</v>
      </c>
      <c r="F25" s="368">
        <v>-10.304146444470604</v>
      </c>
      <c r="G25" s="293">
        <v>7.8495320345926842</v>
      </c>
      <c r="H25" s="291">
        <v>-24.573499786220253</v>
      </c>
      <c r="I25" s="291">
        <v>86.625432953983164</v>
      </c>
      <c r="J25" s="291">
        <v>33.229227792299753</v>
      </c>
      <c r="K25" s="291" t="s">
        <v>208</v>
      </c>
      <c r="L25" s="291" t="s">
        <v>208</v>
      </c>
      <c r="M25" s="291" t="s">
        <v>22</v>
      </c>
      <c r="N25" s="367" t="s">
        <v>208</v>
      </c>
      <c r="O25" s="290">
        <v>-3.8697129978006757</v>
      </c>
      <c r="P25" s="290">
        <v>16.944471673900424</v>
      </c>
      <c r="Q25" s="290">
        <v>-67.700601768994346</v>
      </c>
      <c r="R25" s="290">
        <v>20.266690338207141</v>
      </c>
      <c r="S25" s="109" t="s">
        <v>50</v>
      </c>
    </row>
    <row r="26" spans="1:19" ht="24.95" customHeight="1">
      <c r="A26" s="109" t="s">
        <v>51</v>
      </c>
      <c r="B26" s="290">
        <v>17.088661229940371</v>
      </c>
      <c r="C26" s="293">
        <v>36.17122143788589</v>
      </c>
      <c r="D26" s="294">
        <v>25.597679639625966</v>
      </c>
      <c r="E26" s="294">
        <v>43.788724419639237</v>
      </c>
      <c r="F26" s="368">
        <v>205.85774058577402</v>
      </c>
      <c r="G26" s="293">
        <v>-21.490264447666405</v>
      </c>
      <c r="H26" s="291">
        <v>17.033787966105308</v>
      </c>
      <c r="I26" s="291">
        <v>-48.494513216930649</v>
      </c>
      <c r="J26" s="291">
        <v>-49.101158506813434</v>
      </c>
      <c r="K26" s="291">
        <v>61.376369997914594</v>
      </c>
      <c r="L26" s="291">
        <v>53.096800395984332</v>
      </c>
      <c r="M26" s="291" t="s">
        <v>22</v>
      </c>
      <c r="N26" s="367">
        <v>75.066577324192906</v>
      </c>
      <c r="O26" s="290">
        <v>-73.3826247689464</v>
      </c>
      <c r="P26" s="290">
        <v>-15.195356717653297</v>
      </c>
      <c r="Q26" s="290">
        <v>85.147627165843687</v>
      </c>
      <c r="R26" s="290">
        <v>46.226881574278053</v>
      </c>
      <c r="S26" s="109" t="s">
        <v>51</v>
      </c>
    </row>
    <row r="27" spans="1:19" ht="24.95" customHeight="1">
      <c r="A27" s="109" t="s">
        <v>52</v>
      </c>
      <c r="B27" s="290">
        <v>20.747055327685544</v>
      </c>
      <c r="C27" s="293">
        <v>4.0296372788041168</v>
      </c>
      <c r="D27" s="294">
        <v>8.465320727491104</v>
      </c>
      <c r="E27" s="294">
        <v>-22.589794497589153</v>
      </c>
      <c r="F27" s="368">
        <v>-8.5244377779420972</v>
      </c>
      <c r="G27" s="293">
        <v>-12.827889501937634</v>
      </c>
      <c r="H27" s="291">
        <v>2.5944219336902137</v>
      </c>
      <c r="I27" s="291">
        <v>-32.089197587278377</v>
      </c>
      <c r="J27" s="291">
        <v>-28.717995928846889</v>
      </c>
      <c r="K27" s="291">
        <v>-28.574303004435777</v>
      </c>
      <c r="L27" s="291">
        <v>-68.624175857136692</v>
      </c>
      <c r="M27" s="291" t="s">
        <v>22</v>
      </c>
      <c r="N27" s="367">
        <v>144.84693752701943</v>
      </c>
      <c r="O27" s="290">
        <v>-37.013221588035549</v>
      </c>
      <c r="P27" s="290">
        <v>-5.5961301270759094</v>
      </c>
      <c r="Q27" s="290">
        <v>-8.7764023568348364</v>
      </c>
      <c r="R27" s="290">
        <v>-30.651275991098643</v>
      </c>
      <c r="S27" s="109" t="s">
        <v>52</v>
      </c>
    </row>
    <row r="28" spans="1:19" ht="24.95" customHeight="1">
      <c r="A28" s="109" t="s">
        <v>53</v>
      </c>
      <c r="B28" s="290">
        <v>15.517573866354667</v>
      </c>
      <c r="C28" s="293">
        <v>9.5274949627039973</v>
      </c>
      <c r="D28" s="294">
        <v>9.1941073949145533</v>
      </c>
      <c r="E28" s="294">
        <v>2.1321632980199041</v>
      </c>
      <c r="F28" s="368">
        <v>33.121285494166841</v>
      </c>
      <c r="G28" s="293">
        <v>-24.262314516607063</v>
      </c>
      <c r="H28" s="291">
        <v>-22.064784463007996</v>
      </c>
      <c r="I28" s="291">
        <v>-3.499097455021527</v>
      </c>
      <c r="J28" s="291">
        <v>-33.973497996941632</v>
      </c>
      <c r="K28" s="291">
        <v>-38.75297881177444</v>
      </c>
      <c r="L28" s="291">
        <v>81.124860315149505</v>
      </c>
      <c r="M28" s="291" t="s">
        <v>22</v>
      </c>
      <c r="N28" s="367">
        <v>-87.083161114325861</v>
      </c>
      <c r="O28" s="290">
        <v>59.2894468728432</v>
      </c>
      <c r="P28" s="290">
        <v>-16.851482054508523</v>
      </c>
      <c r="Q28" s="290">
        <v>-39.626745089707541</v>
      </c>
      <c r="R28" s="290">
        <v>37.528172524907376</v>
      </c>
      <c r="S28" s="109" t="s">
        <v>53</v>
      </c>
    </row>
    <row r="29" spans="1:19" ht="24.95" customHeight="1">
      <c r="A29" s="109" t="s">
        <v>54</v>
      </c>
      <c r="B29" s="290">
        <v>14.264598208010852</v>
      </c>
      <c r="C29" s="293">
        <v>-7.1563651529624224</v>
      </c>
      <c r="D29" s="294">
        <v>-4.832429110436081</v>
      </c>
      <c r="E29" s="294">
        <v>-20.989741243612514</v>
      </c>
      <c r="F29" s="368">
        <v>-7.8469012649391772</v>
      </c>
      <c r="G29" s="293">
        <v>-12.874168271482205</v>
      </c>
      <c r="H29" s="291">
        <v>-9.0676412163194726</v>
      </c>
      <c r="I29" s="291">
        <v>24.712035979641627</v>
      </c>
      <c r="J29" s="291">
        <v>-31.924518170038411</v>
      </c>
      <c r="K29" s="291">
        <v>30.938944001785103</v>
      </c>
      <c r="L29" s="291">
        <v>-24.48108072904553</v>
      </c>
      <c r="M29" s="291" t="s">
        <v>22</v>
      </c>
      <c r="N29" s="367" t="s">
        <v>208</v>
      </c>
      <c r="O29" s="290" t="s">
        <v>208</v>
      </c>
      <c r="P29" s="290">
        <v>4.9022636302359643</v>
      </c>
      <c r="Q29" s="290">
        <v>89.736031557332751</v>
      </c>
      <c r="R29" s="290">
        <v>16.507383069778726</v>
      </c>
      <c r="S29" s="109" t="s">
        <v>54</v>
      </c>
    </row>
    <row r="30" spans="1:19" ht="24.95" customHeight="1">
      <c r="A30" s="109" t="s">
        <v>55</v>
      </c>
      <c r="B30" s="290">
        <v>11.385160362276366</v>
      </c>
      <c r="C30" s="293">
        <v>14.114993327555354</v>
      </c>
      <c r="D30" s="294">
        <v>7.404685252213028</v>
      </c>
      <c r="E30" s="294">
        <v>33.812635792859226</v>
      </c>
      <c r="F30" s="368">
        <v>51.914399968767242</v>
      </c>
      <c r="G30" s="293">
        <v>66.439784501607903</v>
      </c>
      <c r="H30" s="291">
        <v>69.803340229147523</v>
      </c>
      <c r="I30" s="291">
        <v>78.239243083461446</v>
      </c>
      <c r="J30" s="291">
        <v>53.974640017193224</v>
      </c>
      <c r="K30" s="291" t="s">
        <v>208</v>
      </c>
      <c r="L30" s="291">
        <v>199.03748996035961</v>
      </c>
      <c r="M30" s="291" t="s">
        <v>22</v>
      </c>
      <c r="N30" s="367" t="s">
        <v>208</v>
      </c>
      <c r="O30" s="290">
        <v>147.85879198629627</v>
      </c>
      <c r="P30" s="290">
        <v>-16.302389866513067</v>
      </c>
      <c r="Q30" s="290">
        <v>52.438633529572797</v>
      </c>
      <c r="R30" s="290">
        <v>-51.436636896410967</v>
      </c>
      <c r="S30" s="109" t="s">
        <v>55</v>
      </c>
    </row>
    <row r="31" spans="1:19" ht="24.95" customHeight="1">
      <c r="A31" s="109" t="s">
        <v>56</v>
      </c>
      <c r="B31" s="290">
        <v>13.2992535094197</v>
      </c>
      <c r="C31" s="293">
        <v>29.249480645329413</v>
      </c>
      <c r="D31" s="294">
        <v>42.098147167437332</v>
      </c>
      <c r="E31" s="294">
        <v>-13.122675339219697</v>
      </c>
      <c r="F31" s="368">
        <v>-3.3765150399921424</v>
      </c>
      <c r="G31" s="293">
        <v>61.208427219752991</v>
      </c>
      <c r="H31" s="291">
        <v>8.1512903031560029</v>
      </c>
      <c r="I31" s="291">
        <v>-4.699774478481487</v>
      </c>
      <c r="J31" s="291">
        <v>168.12983175390207</v>
      </c>
      <c r="K31" s="291">
        <v>-89.25104332834421</v>
      </c>
      <c r="L31" s="291">
        <v>-74.301881484847499</v>
      </c>
      <c r="M31" s="291" t="s">
        <v>22</v>
      </c>
      <c r="N31" s="367">
        <v>-91.871615281295803</v>
      </c>
      <c r="O31" s="290">
        <v>-29.556348801631813</v>
      </c>
      <c r="P31" s="290">
        <v>12.451686862904722</v>
      </c>
      <c r="Q31" s="290">
        <v>46.674531655801616</v>
      </c>
      <c r="R31" s="290">
        <v>-9.5977096918625477</v>
      </c>
      <c r="S31" s="109" t="s">
        <v>56</v>
      </c>
    </row>
    <row r="32" spans="1:19" ht="24.95" customHeight="1">
      <c r="A32" s="109" t="s">
        <v>57</v>
      </c>
      <c r="B32" s="290">
        <v>12.975121432499265</v>
      </c>
      <c r="C32" s="293">
        <v>38.94501354754928</v>
      </c>
      <c r="D32" s="294">
        <v>36.451481236550364</v>
      </c>
      <c r="E32" s="294">
        <v>22.745728415140377</v>
      </c>
      <c r="F32" s="368">
        <v>110.96174594083408</v>
      </c>
      <c r="G32" s="293">
        <v>74.595978728205012</v>
      </c>
      <c r="H32" s="291">
        <v>105.26135213865354</v>
      </c>
      <c r="I32" s="291">
        <v>76.163695276703265</v>
      </c>
      <c r="J32" s="291">
        <v>35.914256324518846</v>
      </c>
      <c r="K32" s="291">
        <v>-46.769733679453893</v>
      </c>
      <c r="L32" s="291">
        <v>35.234948781131436</v>
      </c>
      <c r="M32" s="291" t="s">
        <v>22</v>
      </c>
      <c r="N32" s="367">
        <v>-70.499772893613056</v>
      </c>
      <c r="O32" s="290">
        <v>-17.014826311088044</v>
      </c>
      <c r="P32" s="290">
        <v>9.4997867719903724</v>
      </c>
      <c r="Q32" s="290">
        <v>-22.285006947710855</v>
      </c>
      <c r="R32" s="290">
        <v>37.999965960890961</v>
      </c>
      <c r="S32" s="109" t="s">
        <v>57</v>
      </c>
    </row>
    <row r="33" spans="1:19" ht="24.95" customHeight="1">
      <c r="A33" s="109" t="s">
        <v>58</v>
      </c>
      <c r="B33" s="290">
        <v>14.667600781574691</v>
      </c>
      <c r="C33" s="293">
        <v>69.592323329317651</v>
      </c>
      <c r="D33" s="294">
        <v>78.673462859853373</v>
      </c>
      <c r="E33" s="294">
        <v>31.613400972156739</v>
      </c>
      <c r="F33" s="368">
        <v>40.457300099573587</v>
      </c>
      <c r="G33" s="293">
        <v>-31.571218512115038</v>
      </c>
      <c r="H33" s="291">
        <v>-49.030229558651762</v>
      </c>
      <c r="I33" s="291">
        <v>-31.706632803732788</v>
      </c>
      <c r="J33" s="291">
        <v>3.8515382608806021</v>
      </c>
      <c r="K33" s="291">
        <v>-12.064590612471235</v>
      </c>
      <c r="L33" s="291">
        <v>42.42363179536909</v>
      </c>
      <c r="M33" s="291">
        <v>-54.400196656833828</v>
      </c>
      <c r="N33" s="367">
        <v>-22.4529508648167</v>
      </c>
      <c r="O33" s="290">
        <v>-52.626241348446833</v>
      </c>
      <c r="P33" s="290">
        <v>14.952899563442301</v>
      </c>
      <c r="Q33" s="290">
        <v>-8.4112766566165647</v>
      </c>
      <c r="R33" s="290">
        <v>0.35871386878834244</v>
      </c>
      <c r="S33" s="109" t="s">
        <v>58</v>
      </c>
    </row>
    <row r="34" spans="1:19" ht="24.95" customHeight="1">
      <c r="A34" s="109" t="s">
        <v>59</v>
      </c>
      <c r="B34" s="290">
        <v>14.358185436960298</v>
      </c>
      <c r="C34" s="293">
        <v>37.727710580386173</v>
      </c>
      <c r="D34" s="294">
        <v>57.422709247948745</v>
      </c>
      <c r="E34" s="294">
        <v>-22.899931059289017</v>
      </c>
      <c r="F34" s="368">
        <v>2.7488621189713882</v>
      </c>
      <c r="G34" s="293">
        <v>-32.251645143258813</v>
      </c>
      <c r="H34" s="291">
        <v>-46.354829064088513</v>
      </c>
      <c r="I34" s="291">
        <v>126.30299929654026</v>
      </c>
      <c r="J34" s="291">
        <v>-33.525192472948561</v>
      </c>
      <c r="K34" s="291">
        <v>78.425629481714537</v>
      </c>
      <c r="L34" s="291">
        <v>-12.118590751808739</v>
      </c>
      <c r="M34" s="291" t="s">
        <v>22</v>
      </c>
      <c r="N34" s="367">
        <v>136.09787642959742</v>
      </c>
      <c r="O34" s="290">
        <v>28.161398458362555</v>
      </c>
      <c r="P34" s="290">
        <v>-9.5454630527030133</v>
      </c>
      <c r="Q34" s="290">
        <v>-42.736300525300329</v>
      </c>
      <c r="R34" s="290">
        <v>23.610022738075358</v>
      </c>
      <c r="S34" s="109" t="s">
        <v>59</v>
      </c>
    </row>
    <row r="35" spans="1:19" ht="24.95" customHeight="1">
      <c r="A35" s="109" t="s">
        <v>60</v>
      </c>
      <c r="B35" s="290">
        <v>39.151383100315968</v>
      </c>
      <c r="C35" s="293">
        <v>31.785857999682378</v>
      </c>
      <c r="D35" s="294">
        <v>19.234736812058586</v>
      </c>
      <c r="E35" s="294">
        <v>10.924637585589153</v>
      </c>
      <c r="F35" s="368">
        <v>225.65666836129469</v>
      </c>
      <c r="G35" s="293">
        <v>33.16359758535981</v>
      </c>
      <c r="H35" s="291">
        <v>68.896324204764852</v>
      </c>
      <c r="I35" s="291">
        <v>124.55014995001665</v>
      </c>
      <c r="J35" s="291">
        <v>-12.389749656830404</v>
      </c>
      <c r="K35" s="291">
        <v>-11.901715574999656</v>
      </c>
      <c r="L35" s="291">
        <v>55.398877210010255</v>
      </c>
      <c r="M35" s="291" t="s">
        <v>22</v>
      </c>
      <c r="N35" s="367">
        <v>-59.799912083771609</v>
      </c>
      <c r="O35" s="290">
        <v>76.88575866544673</v>
      </c>
      <c r="P35" s="290">
        <v>27.592237714487112</v>
      </c>
      <c r="Q35" s="290">
        <v>56.774029503477067</v>
      </c>
      <c r="R35" s="290">
        <v>-68.633356951543448</v>
      </c>
      <c r="S35" s="109" t="s">
        <v>60</v>
      </c>
    </row>
    <row r="36" spans="1:19" ht="24.95" customHeight="1">
      <c r="A36" s="109" t="s">
        <v>61</v>
      </c>
      <c r="B36" s="290">
        <v>16.296859126779495</v>
      </c>
      <c r="C36" s="293">
        <v>11.35563186722095</v>
      </c>
      <c r="D36" s="294">
        <v>12.026974482642146</v>
      </c>
      <c r="E36" s="294">
        <v>8.7202567910558741</v>
      </c>
      <c r="F36" s="368">
        <v>6.1021658696383412</v>
      </c>
      <c r="G36" s="293">
        <v>-19.848621203932865</v>
      </c>
      <c r="H36" s="291">
        <v>-20.93566554613416</v>
      </c>
      <c r="I36" s="291">
        <v>49.931955430807164</v>
      </c>
      <c r="J36" s="291">
        <v>-37.164117746518102</v>
      </c>
      <c r="K36" s="291" t="s">
        <v>208</v>
      </c>
      <c r="L36" s="291" t="s">
        <v>208</v>
      </c>
      <c r="M36" s="291" t="s">
        <v>22</v>
      </c>
      <c r="N36" s="367" t="s">
        <v>208</v>
      </c>
      <c r="O36" s="290">
        <v>-19.085313157769164</v>
      </c>
      <c r="P36" s="290">
        <v>-5.8939156831451243</v>
      </c>
      <c r="Q36" s="290">
        <v>6.14134790958434</v>
      </c>
      <c r="R36" s="290">
        <v>-44.693897782785896</v>
      </c>
      <c r="S36" s="109" t="s">
        <v>61</v>
      </c>
    </row>
    <row r="37" spans="1:19" ht="24.95" customHeight="1">
      <c r="A37" s="109" t="s">
        <v>62</v>
      </c>
      <c r="B37" s="290">
        <v>16.626892920482874</v>
      </c>
      <c r="C37" s="293">
        <v>-1.5079467736360925</v>
      </c>
      <c r="D37" s="294">
        <v>-5.0800966264990137</v>
      </c>
      <c r="E37" s="294">
        <v>13.805339743664774</v>
      </c>
      <c r="F37" s="368">
        <v>21.709808048921403</v>
      </c>
      <c r="G37" s="293">
        <v>-13.560219139249114</v>
      </c>
      <c r="H37" s="291">
        <v>-17.910044735659824</v>
      </c>
      <c r="I37" s="291">
        <v>-18.96676137924311</v>
      </c>
      <c r="J37" s="291">
        <v>-2.4274934656496612</v>
      </c>
      <c r="K37" s="291">
        <v>-10.118777502143715</v>
      </c>
      <c r="L37" s="291">
        <v>85.633150702054081</v>
      </c>
      <c r="M37" s="291">
        <v>-83.729472774416593</v>
      </c>
      <c r="N37" s="367">
        <v>-75.290863162003802</v>
      </c>
      <c r="O37" s="290">
        <v>-17.382926777687175</v>
      </c>
      <c r="P37" s="290">
        <v>37.437226457137797</v>
      </c>
      <c r="Q37" s="290">
        <v>-28.157232646415821</v>
      </c>
      <c r="R37" s="290">
        <v>1.4409695432393335</v>
      </c>
      <c r="S37" s="109" t="s">
        <v>62</v>
      </c>
    </row>
    <row r="38" spans="1:19" ht="24.95" customHeight="1">
      <c r="A38" s="109" t="s">
        <v>63</v>
      </c>
      <c r="B38" s="290">
        <v>16.584510956714894</v>
      </c>
      <c r="C38" s="293">
        <v>8.8608989197353338</v>
      </c>
      <c r="D38" s="294">
        <v>8.9651279166436524</v>
      </c>
      <c r="E38" s="294">
        <v>14.020875025244649</v>
      </c>
      <c r="F38" s="368">
        <v>3.9152907624016677</v>
      </c>
      <c r="G38" s="293">
        <v>-20.893487816445642</v>
      </c>
      <c r="H38" s="291">
        <v>-21.461304995586417</v>
      </c>
      <c r="I38" s="291">
        <v>-19.651462129832211</v>
      </c>
      <c r="J38" s="291">
        <v>-20.567727499574971</v>
      </c>
      <c r="K38" s="291">
        <v>-31.831738489320443</v>
      </c>
      <c r="L38" s="291">
        <v>-16.384793465751272</v>
      </c>
      <c r="M38" s="291" t="s">
        <v>22</v>
      </c>
      <c r="N38" s="367">
        <v>-37.946310290359143</v>
      </c>
      <c r="O38" s="290">
        <v>-20.109628017908705</v>
      </c>
      <c r="P38" s="290">
        <v>-15.286594307379715</v>
      </c>
      <c r="Q38" s="290">
        <v>8.0071228069521965</v>
      </c>
      <c r="R38" s="290">
        <v>72.337259108535903</v>
      </c>
      <c r="S38" s="109" t="s">
        <v>63</v>
      </c>
    </row>
    <row r="39" spans="1:19" ht="24.95" customHeight="1">
      <c r="A39" s="109" t="s">
        <v>64</v>
      </c>
      <c r="B39" s="290">
        <v>17.566146778765017</v>
      </c>
      <c r="C39" s="293">
        <v>-2.6134273880259116</v>
      </c>
      <c r="D39" s="294">
        <v>-6.7854407889404058</v>
      </c>
      <c r="E39" s="294">
        <v>-13.606683087791055</v>
      </c>
      <c r="F39" s="368">
        <v>41.33940744189141</v>
      </c>
      <c r="G39" s="293">
        <v>13.357043827092866</v>
      </c>
      <c r="H39" s="291">
        <v>42.749907844911377</v>
      </c>
      <c r="I39" s="291">
        <v>94.467316417408853</v>
      </c>
      <c r="J39" s="291">
        <v>-29.778989283519067</v>
      </c>
      <c r="K39" s="291">
        <v>-70.636289220565317</v>
      </c>
      <c r="L39" s="291">
        <v>-88.959878045860506</v>
      </c>
      <c r="M39" s="291" t="s">
        <v>22</v>
      </c>
      <c r="N39" s="367">
        <v>-63.773911741747838</v>
      </c>
      <c r="O39" s="290">
        <v>-24.666347218840087</v>
      </c>
      <c r="P39" s="290">
        <v>-5.5106769207791331</v>
      </c>
      <c r="Q39" s="290">
        <v>7.5456583730599363</v>
      </c>
      <c r="R39" s="290">
        <v>6.7349086858088185</v>
      </c>
      <c r="S39" s="109" t="s">
        <v>64</v>
      </c>
    </row>
    <row r="40" spans="1:19" ht="24.95" customHeight="1">
      <c r="A40" s="109" t="s">
        <v>65</v>
      </c>
      <c r="B40" s="290">
        <v>14.162422946621064</v>
      </c>
      <c r="C40" s="293">
        <v>-8.6203377931608713</v>
      </c>
      <c r="D40" s="294">
        <v>-8.9706580770511692</v>
      </c>
      <c r="E40" s="294">
        <v>-2.982092824948225</v>
      </c>
      <c r="F40" s="368">
        <v>-12.819872018309411</v>
      </c>
      <c r="G40" s="293">
        <v>0.73488040312568614</v>
      </c>
      <c r="H40" s="291">
        <v>-8.1345766920612874</v>
      </c>
      <c r="I40" s="291">
        <v>62.769987774138542</v>
      </c>
      <c r="J40" s="291">
        <v>-8.5273310830423696</v>
      </c>
      <c r="K40" s="291">
        <v>24.187946713197547</v>
      </c>
      <c r="L40" s="291">
        <v>35.854000935891435</v>
      </c>
      <c r="M40" s="291">
        <v>105.20474550325298</v>
      </c>
      <c r="N40" s="367">
        <v>-42.132607176767763</v>
      </c>
      <c r="O40" s="290">
        <v>-70.065136766432232</v>
      </c>
      <c r="P40" s="290">
        <v>-53.992111568382569</v>
      </c>
      <c r="Q40" s="290">
        <v>-75.756584452931236</v>
      </c>
      <c r="R40" s="290">
        <v>-64.839123892054801</v>
      </c>
      <c r="S40" s="109" t="s">
        <v>65</v>
      </c>
    </row>
    <row r="41" spans="1:19" ht="24.95" customHeight="1">
      <c r="A41" s="109" t="s">
        <v>66</v>
      </c>
      <c r="B41" s="290">
        <v>4.4702066033721906</v>
      </c>
      <c r="C41" s="293">
        <v>1.8553760498020324</v>
      </c>
      <c r="D41" s="294">
        <v>0.68296985208797878</v>
      </c>
      <c r="E41" s="294">
        <v>-24.421034873803876</v>
      </c>
      <c r="F41" s="368">
        <v>27.763155506344049</v>
      </c>
      <c r="G41" s="293">
        <v>85.217658147385009</v>
      </c>
      <c r="H41" s="291">
        <v>118.69837413567558</v>
      </c>
      <c r="I41" s="291">
        <v>50.575890478337499</v>
      </c>
      <c r="J41" s="291">
        <v>56.901740560330126</v>
      </c>
      <c r="K41" s="291" t="s">
        <v>208</v>
      </c>
      <c r="L41" s="291" t="s">
        <v>208</v>
      </c>
      <c r="M41" s="291" t="s">
        <v>22</v>
      </c>
      <c r="N41" s="367">
        <v>280.27713625866051</v>
      </c>
      <c r="O41" s="290">
        <v>15.723223596007756</v>
      </c>
      <c r="P41" s="290">
        <v>-27.368505462104537</v>
      </c>
      <c r="Q41" s="290">
        <v>-75.529058282172301</v>
      </c>
      <c r="R41" s="290">
        <v>-60.884387165047812</v>
      </c>
      <c r="S41" s="109" t="s">
        <v>66</v>
      </c>
    </row>
    <row r="42" spans="1:19" ht="24.95" customHeight="1">
      <c r="A42" s="109" t="s">
        <v>67</v>
      </c>
      <c r="B42" s="290">
        <v>8.2245926792160731</v>
      </c>
      <c r="C42" s="293">
        <v>56.733803395832666</v>
      </c>
      <c r="D42" s="294">
        <v>76.746939655462796</v>
      </c>
      <c r="E42" s="294">
        <v>-10.118427858423956</v>
      </c>
      <c r="F42" s="368">
        <v>16.591797687380421</v>
      </c>
      <c r="G42" s="293">
        <v>91.509631221960149</v>
      </c>
      <c r="H42" s="291">
        <v>30.637856801148132</v>
      </c>
      <c r="I42" s="291">
        <v>-33.815392050259746</v>
      </c>
      <c r="J42" s="291">
        <v>371.07571452967568</v>
      </c>
      <c r="K42" s="291">
        <v>-63.526340768865687</v>
      </c>
      <c r="L42" s="291" t="s">
        <v>22</v>
      </c>
      <c r="M42" s="291" t="s">
        <v>22</v>
      </c>
      <c r="N42" s="367">
        <v>-55.642135642135642</v>
      </c>
      <c r="O42" s="290">
        <v>-61.497593538331849</v>
      </c>
      <c r="P42" s="290">
        <v>36.373432291645514</v>
      </c>
      <c r="Q42" s="290">
        <v>222.18890088987871</v>
      </c>
      <c r="R42" s="290">
        <v>43.869054210246475</v>
      </c>
      <c r="S42" s="109" t="s">
        <v>67</v>
      </c>
    </row>
    <row r="43" spans="1:19" ht="24.95" customHeight="1">
      <c r="A43" s="109" t="s">
        <v>68</v>
      </c>
      <c r="B43" s="290">
        <v>11.470322468933844</v>
      </c>
      <c r="C43" s="293">
        <v>28.209895735883805</v>
      </c>
      <c r="D43" s="294">
        <v>30.785076011745787</v>
      </c>
      <c r="E43" s="294">
        <v>-18.045430533544632</v>
      </c>
      <c r="F43" s="368">
        <v>57.450079458301673</v>
      </c>
      <c r="G43" s="293">
        <v>5.3601033480460814</v>
      </c>
      <c r="H43" s="291">
        <v>-14.280942745220116</v>
      </c>
      <c r="I43" s="291">
        <v>93.980428195320656</v>
      </c>
      <c r="J43" s="291">
        <v>15.852067953860754</v>
      </c>
      <c r="K43" s="291">
        <v>-71.129050029461894</v>
      </c>
      <c r="L43" s="291">
        <v>-72.816484793576066</v>
      </c>
      <c r="M43" s="291">
        <v>22.80898876404494</v>
      </c>
      <c r="N43" s="367">
        <v>-64.399034747280112</v>
      </c>
      <c r="O43" s="290">
        <v>-73.31063246952742</v>
      </c>
      <c r="P43" s="290">
        <v>3.0775557091672141</v>
      </c>
      <c r="Q43" s="290">
        <v>38.104090268513829</v>
      </c>
      <c r="R43" s="290">
        <v>-9.8461012212762427</v>
      </c>
      <c r="S43" s="109" t="s">
        <v>68</v>
      </c>
    </row>
    <row r="44" spans="1:19" ht="24.95" customHeight="1">
      <c r="A44" s="109" t="s">
        <v>69</v>
      </c>
      <c r="B44" s="290">
        <v>9.7305544248141018</v>
      </c>
      <c r="C44" s="293">
        <v>9.5362576218682449</v>
      </c>
      <c r="D44" s="294">
        <v>10.214451612696337</v>
      </c>
      <c r="E44" s="294">
        <v>-4.9005156504907319</v>
      </c>
      <c r="F44" s="368">
        <v>17.381415816866252</v>
      </c>
      <c r="G44" s="293">
        <v>134.28065918511777</v>
      </c>
      <c r="H44" s="291">
        <v>86.346656147082911</v>
      </c>
      <c r="I44" s="291">
        <v>7.5241312741312782</v>
      </c>
      <c r="J44" s="291">
        <v>264.92733666117488</v>
      </c>
      <c r="K44" s="291">
        <v>72.271201581702712</v>
      </c>
      <c r="L44" s="291">
        <v>182.3507515906727</v>
      </c>
      <c r="M44" s="291" t="s">
        <v>22</v>
      </c>
      <c r="N44" s="367">
        <v>5.4780178491518683</v>
      </c>
      <c r="O44" s="290">
        <v>68.646938641007068</v>
      </c>
      <c r="P44" s="290">
        <v>19.492015670158438</v>
      </c>
      <c r="Q44" s="290">
        <v>-65.758954169386328</v>
      </c>
      <c r="R44" s="290">
        <v>-37.172474551613469</v>
      </c>
      <c r="S44" s="109" t="s">
        <v>69</v>
      </c>
    </row>
    <row r="45" spans="1:19" ht="24.95" customHeight="1">
      <c r="A45" s="109" t="s">
        <v>70</v>
      </c>
      <c r="B45" s="290">
        <v>7.0359638754800216</v>
      </c>
      <c r="C45" s="293">
        <v>-28.012630553571768</v>
      </c>
      <c r="D45" s="294">
        <v>-28.974937360666331</v>
      </c>
      <c r="E45" s="294">
        <v>-47.398912052400121</v>
      </c>
      <c r="F45" s="368">
        <v>35.586046829135086</v>
      </c>
      <c r="G45" s="293">
        <v>21.843050755997155</v>
      </c>
      <c r="H45" s="291">
        <v>129.82393205888121</v>
      </c>
      <c r="I45" s="291">
        <v>-26.901328190067062</v>
      </c>
      <c r="J45" s="291">
        <v>-41.997474761100527</v>
      </c>
      <c r="K45" s="291">
        <v>490.2608146041307</v>
      </c>
      <c r="L45" s="291">
        <v>355.21657168858746</v>
      </c>
      <c r="M45" s="291" t="s">
        <v>22</v>
      </c>
      <c r="N45" s="367" t="s">
        <v>208</v>
      </c>
      <c r="O45" s="290">
        <v>85.47076993479007</v>
      </c>
      <c r="P45" s="290">
        <v>-23.087344452791541</v>
      </c>
      <c r="Q45" s="290" t="s">
        <v>208</v>
      </c>
      <c r="R45" s="290">
        <v>48.785513747458879</v>
      </c>
      <c r="S45" s="109" t="s">
        <v>70</v>
      </c>
    </row>
    <row r="46" spans="1:19" ht="24.95" customHeight="1">
      <c r="A46" s="109" t="s">
        <v>71</v>
      </c>
      <c r="B46" s="290">
        <v>8.2185725250416084</v>
      </c>
      <c r="C46" s="293">
        <v>11.672599174724937</v>
      </c>
      <c r="D46" s="294">
        <v>5.2137950713651406</v>
      </c>
      <c r="E46" s="294">
        <v>190.43490922124033</v>
      </c>
      <c r="F46" s="368">
        <v>-32.903095941792756</v>
      </c>
      <c r="G46" s="293">
        <v>-18.532238591243129</v>
      </c>
      <c r="H46" s="291">
        <v>-51.600180733502327</v>
      </c>
      <c r="I46" s="291">
        <v>59.153978849471258</v>
      </c>
      <c r="J46" s="291">
        <v>0.58838264678982455</v>
      </c>
      <c r="K46" s="291">
        <v>-8.6548352113790514</v>
      </c>
      <c r="L46" s="291" t="s">
        <v>22</v>
      </c>
      <c r="M46" s="291" t="s">
        <v>22</v>
      </c>
      <c r="N46" s="367">
        <v>455.58040453509602</v>
      </c>
      <c r="O46" s="290">
        <v>62.005277044854893</v>
      </c>
      <c r="P46" s="290">
        <v>16.562021903991763</v>
      </c>
      <c r="Q46" s="290">
        <v>30.909386579640142</v>
      </c>
      <c r="R46" s="290">
        <v>-22.245415076642672</v>
      </c>
      <c r="S46" s="109" t="s">
        <v>71</v>
      </c>
    </row>
    <row r="47" spans="1:19" ht="24.95" customHeight="1">
      <c r="A47" s="109" t="s">
        <v>72</v>
      </c>
      <c r="B47" s="290">
        <v>12.651737453193192</v>
      </c>
      <c r="C47" s="293">
        <v>7.0845776999691026</v>
      </c>
      <c r="D47" s="294">
        <v>12.656031162653832</v>
      </c>
      <c r="E47" s="294">
        <v>31.351087402166058</v>
      </c>
      <c r="F47" s="368">
        <v>-29.165030532580971</v>
      </c>
      <c r="G47" s="293">
        <v>28.249774182460584</v>
      </c>
      <c r="H47" s="291">
        <v>44.212383261454448</v>
      </c>
      <c r="I47" s="291">
        <v>48.734265539088426</v>
      </c>
      <c r="J47" s="291">
        <v>-6.4361110779051671</v>
      </c>
      <c r="K47" s="291">
        <v>-43.847933206037403</v>
      </c>
      <c r="L47" s="291">
        <v>-45.206234335319607</v>
      </c>
      <c r="M47" s="291" t="s">
        <v>22</v>
      </c>
      <c r="N47" s="367">
        <v>387.76371308016877</v>
      </c>
      <c r="O47" s="290">
        <v>377.72624201195629</v>
      </c>
      <c r="P47" s="290">
        <v>-25.782419416589136</v>
      </c>
      <c r="Q47" s="290">
        <v>13.936290367917252</v>
      </c>
      <c r="R47" s="290">
        <v>54.729878078167786</v>
      </c>
      <c r="S47" s="109" t="s">
        <v>72</v>
      </c>
    </row>
    <row r="48" spans="1:19" ht="24.95" customHeight="1">
      <c r="A48" s="109" t="s">
        <v>73</v>
      </c>
      <c r="B48" s="290">
        <v>10.278766303450283</v>
      </c>
      <c r="C48" s="293">
        <v>29.999571042350368</v>
      </c>
      <c r="D48" s="294">
        <v>48.236440672650502</v>
      </c>
      <c r="E48" s="294">
        <v>-8.4588427863650395E-2</v>
      </c>
      <c r="F48" s="368">
        <v>-22.681072049626877</v>
      </c>
      <c r="G48" s="293">
        <v>33.288572369074188</v>
      </c>
      <c r="H48" s="291">
        <v>37.516225479472041</v>
      </c>
      <c r="I48" s="291">
        <v>13.410820261518381</v>
      </c>
      <c r="J48" s="291">
        <v>34.398029604701634</v>
      </c>
      <c r="K48" s="291">
        <v>-26.386340104493542</v>
      </c>
      <c r="L48" s="291">
        <v>-26.386340104493542</v>
      </c>
      <c r="M48" s="291" t="s">
        <v>22</v>
      </c>
      <c r="N48" s="367" t="s">
        <v>22</v>
      </c>
      <c r="O48" s="290">
        <v>-25.464391860996798</v>
      </c>
      <c r="P48" s="290">
        <v>-37.459722167963804</v>
      </c>
      <c r="Q48" s="290">
        <v>65.099175644306882</v>
      </c>
      <c r="R48" s="290">
        <v>41.569578086820854</v>
      </c>
      <c r="S48" s="109" t="s">
        <v>73</v>
      </c>
    </row>
    <row r="49" spans="1:19" ht="24.95" customHeight="1">
      <c r="A49" s="109" t="s">
        <v>74</v>
      </c>
      <c r="B49" s="290">
        <v>16.786220957318918</v>
      </c>
      <c r="C49" s="293">
        <v>-3.9251110834969154</v>
      </c>
      <c r="D49" s="294">
        <v>4.5529999396233052</v>
      </c>
      <c r="E49" s="294">
        <v>-44.687887556841666</v>
      </c>
      <c r="F49" s="368">
        <v>-17.117215517084446</v>
      </c>
      <c r="G49" s="293">
        <v>13.399318638579501</v>
      </c>
      <c r="H49" s="291">
        <v>19.108416748907374</v>
      </c>
      <c r="I49" s="291">
        <v>61.328775717716297</v>
      </c>
      <c r="J49" s="291">
        <v>-14.839245877258207</v>
      </c>
      <c r="K49" s="291" t="s">
        <v>208</v>
      </c>
      <c r="L49" s="291" t="s">
        <v>208</v>
      </c>
      <c r="M49" s="291" t="s">
        <v>22</v>
      </c>
      <c r="N49" s="367">
        <v>-87.754668930390494</v>
      </c>
      <c r="O49" s="290">
        <v>-21.687023865608012</v>
      </c>
      <c r="P49" s="290">
        <v>27.789317961836147</v>
      </c>
      <c r="Q49" s="290">
        <v>-62.227106897540907</v>
      </c>
      <c r="R49" s="290">
        <v>-87.169948869829568</v>
      </c>
      <c r="S49" s="109" t="s">
        <v>74</v>
      </c>
    </row>
    <row r="50" spans="1:19" ht="24.95" customHeight="1">
      <c r="A50" s="109" t="s">
        <v>75</v>
      </c>
      <c r="B50" s="290">
        <v>14.909569071730999</v>
      </c>
      <c r="C50" s="293">
        <v>-3.0351477840830654</v>
      </c>
      <c r="D50" s="294">
        <v>1.6651405786734017</v>
      </c>
      <c r="E50" s="294">
        <v>-37.366973437040649</v>
      </c>
      <c r="F50" s="368">
        <v>3.7857978240462842</v>
      </c>
      <c r="G50" s="293">
        <v>-34.003066038392731</v>
      </c>
      <c r="H50" s="291">
        <v>-17.089451543773322</v>
      </c>
      <c r="I50" s="291">
        <v>-54.043491068528922</v>
      </c>
      <c r="J50" s="291">
        <v>-32.564732765824417</v>
      </c>
      <c r="K50" s="291">
        <v>38.632820410853469</v>
      </c>
      <c r="L50" s="291">
        <v>29.037707067621199</v>
      </c>
      <c r="M50" s="291" t="s">
        <v>22</v>
      </c>
      <c r="N50" s="367">
        <v>60.410037051838032</v>
      </c>
      <c r="O50" s="290">
        <v>-59.365451703987951</v>
      </c>
      <c r="P50" s="290">
        <v>16.457851342530574</v>
      </c>
      <c r="Q50" s="290">
        <v>-20.194920339625739</v>
      </c>
      <c r="R50" s="290">
        <v>-17.371876503726341</v>
      </c>
      <c r="S50" s="109" t="s">
        <v>75</v>
      </c>
    </row>
    <row r="51" spans="1:19" ht="24.95" customHeight="1">
      <c r="A51" s="109" t="s">
        <v>76</v>
      </c>
      <c r="B51" s="290">
        <v>10.090781045880547</v>
      </c>
      <c r="C51" s="293">
        <v>-4.61101309040545</v>
      </c>
      <c r="D51" s="294">
        <v>3.4553263955118467</v>
      </c>
      <c r="E51" s="294">
        <v>-34.577015163607342</v>
      </c>
      <c r="F51" s="368">
        <v>-12.709218488476893</v>
      </c>
      <c r="G51" s="293">
        <v>157.26412379703936</v>
      </c>
      <c r="H51" s="291">
        <v>163.06676585456574</v>
      </c>
      <c r="I51" s="291">
        <v>94.359934472267724</v>
      </c>
      <c r="J51" s="291">
        <v>195.15050570883722</v>
      </c>
      <c r="K51" s="291">
        <v>28.064722552335667</v>
      </c>
      <c r="L51" s="291">
        <v>63.644695556537954</v>
      </c>
      <c r="M51" s="291" t="s">
        <v>22</v>
      </c>
      <c r="N51" s="367">
        <v>-7.3331903025101894</v>
      </c>
      <c r="O51" s="290">
        <v>-55.717594781128867</v>
      </c>
      <c r="P51" s="290">
        <v>-22.15994580549544</v>
      </c>
      <c r="Q51" s="290">
        <v>132.2663326053457</v>
      </c>
      <c r="R51" s="290">
        <v>17.333654693861206</v>
      </c>
      <c r="S51" s="109" t="s">
        <v>76</v>
      </c>
    </row>
    <row r="52" spans="1:19" ht="24.95" customHeight="1">
      <c r="A52" s="109" t="s">
        <v>77</v>
      </c>
      <c r="B52" s="290">
        <v>7.8947861722391366</v>
      </c>
      <c r="C52" s="293">
        <v>-11.281827743850485</v>
      </c>
      <c r="D52" s="294">
        <v>-9.6782169640722771</v>
      </c>
      <c r="E52" s="294">
        <v>-12.832256188921448</v>
      </c>
      <c r="F52" s="368">
        <v>-26.484900666475326</v>
      </c>
      <c r="G52" s="293">
        <v>50.711620367021652</v>
      </c>
      <c r="H52" s="291">
        <v>21.443041357170969</v>
      </c>
      <c r="I52" s="291">
        <v>98.472598299073269</v>
      </c>
      <c r="J52" s="291">
        <v>85.796851803583365</v>
      </c>
      <c r="K52" s="291">
        <v>241.03755323267518</v>
      </c>
      <c r="L52" s="291">
        <v>129.29826425566756</v>
      </c>
      <c r="M52" s="291" t="s">
        <v>22</v>
      </c>
      <c r="N52" s="367">
        <v>364.09930596319191</v>
      </c>
      <c r="O52" s="290">
        <v>151.4861901255149</v>
      </c>
      <c r="P52" s="290">
        <v>-23.904323105495479</v>
      </c>
      <c r="Q52" s="290">
        <v>-53.088087086686528</v>
      </c>
      <c r="R52" s="290">
        <v>-13.571659031147348</v>
      </c>
      <c r="S52" s="109" t="s">
        <v>77</v>
      </c>
    </row>
    <row r="53" spans="1:19" ht="24.95" customHeight="1">
      <c r="A53" s="109" t="s">
        <v>78</v>
      </c>
      <c r="B53" s="290">
        <v>12.857492429680633</v>
      </c>
      <c r="C53" s="293">
        <v>-14.850923090957153</v>
      </c>
      <c r="D53" s="294">
        <v>-20.575653603182246</v>
      </c>
      <c r="E53" s="294">
        <v>23.638082264140465</v>
      </c>
      <c r="F53" s="368">
        <v>-14.92994444089662</v>
      </c>
      <c r="G53" s="293">
        <v>109.34886812917674</v>
      </c>
      <c r="H53" s="291">
        <v>119.17667482817706</v>
      </c>
      <c r="I53" s="291">
        <v>63.218210939082098</v>
      </c>
      <c r="J53" s="291">
        <v>130.97430794282613</v>
      </c>
      <c r="K53" s="291">
        <v>14.760453555517074</v>
      </c>
      <c r="L53" s="291">
        <v>1.3669396465543002</v>
      </c>
      <c r="M53" s="291">
        <v>212.6264174072939</v>
      </c>
      <c r="N53" s="367">
        <v>33.217853890960782</v>
      </c>
      <c r="O53" s="290">
        <v>99.913213174336022</v>
      </c>
      <c r="P53" s="290">
        <v>-13.218169162685058</v>
      </c>
      <c r="Q53" s="290">
        <v>-55.638181406211089</v>
      </c>
      <c r="R53" s="290">
        <v>-12.830957560983961</v>
      </c>
      <c r="S53" s="109" t="s">
        <v>78</v>
      </c>
    </row>
    <row r="54" spans="1:19" ht="24.95" customHeight="1">
      <c r="A54" s="109" t="s">
        <v>79</v>
      </c>
      <c r="B54" s="290">
        <v>12.631688671023596</v>
      </c>
      <c r="C54" s="293">
        <v>149.9066040412674</v>
      </c>
      <c r="D54" s="294">
        <v>32.326403691350919</v>
      </c>
      <c r="E54" s="294" t="s">
        <v>208</v>
      </c>
      <c r="F54" s="368">
        <v>96.517895401547094</v>
      </c>
      <c r="G54" s="293">
        <v>-21.779111918784437</v>
      </c>
      <c r="H54" s="291">
        <v>-37.039820462177396</v>
      </c>
      <c r="I54" s="291">
        <v>-30.56935836510489</v>
      </c>
      <c r="J54" s="291">
        <v>63.392479703437118</v>
      </c>
      <c r="K54" s="291">
        <v>-37.995225513767004</v>
      </c>
      <c r="L54" s="291">
        <v>322.14791502753741</v>
      </c>
      <c r="M54" s="291" t="s">
        <v>22</v>
      </c>
      <c r="N54" s="367">
        <v>-81.590110382003644</v>
      </c>
      <c r="O54" s="290">
        <v>150.39536109646812</v>
      </c>
      <c r="P54" s="290">
        <v>21.881393267454484</v>
      </c>
      <c r="Q54" s="290">
        <v>44.535383643944243</v>
      </c>
      <c r="R54" s="290">
        <v>-37.116453366997895</v>
      </c>
      <c r="S54" s="109" t="s">
        <v>79</v>
      </c>
    </row>
    <row r="55" spans="1:19" ht="24.95" customHeight="1">
      <c r="A55" s="109" t="s">
        <v>80</v>
      </c>
      <c r="B55" s="290">
        <v>8.3010766200553974</v>
      </c>
      <c r="C55" s="293">
        <v>4.4696394185559569</v>
      </c>
      <c r="D55" s="294">
        <v>2.570093765681932</v>
      </c>
      <c r="E55" s="294">
        <v>-2.6947069771389351</v>
      </c>
      <c r="F55" s="368">
        <v>57.591711956521721</v>
      </c>
      <c r="G55" s="293">
        <v>7.2648447751577407</v>
      </c>
      <c r="H55" s="291">
        <v>5.5759986028598405</v>
      </c>
      <c r="I55" s="291">
        <v>23.772858517805574</v>
      </c>
      <c r="J55" s="291">
        <v>6.1796870538518505</v>
      </c>
      <c r="K55" s="291">
        <v>-38.104382769304848</v>
      </c>
      <c r="L55" s="291">
        <v>-81.651417269452082</v>
      </c>
      <c r="M55" s="291" t="s">
        <v>22</v>
      </c>
      <c r="N55" s="367">
        <v>7.5035795601248907</v>
      </c>
      <c r="O55" s="290">
        <v>-87.93292689011065</v>
      </c>
      <c r="P55" s="290">
        <v>-20.993351049702454</v>
      </c>
      <c r="Q55" s="290">
        <v>-91.156345130814074</v>
      </c>
      <c r="R55" s="290">
        <v>90.234177020939143</v>
      </c>
      <c r="S55" s="109" t="s">
        <v>80</v>
      </c>
    </row>
    <row r="56" spans="1:19" ht="24.95" customHeight="1">
      <c r="A56" s="109" t="s">
        <v>81</v>
      </c>
      <c r="B56" s="290">
        <v>8.4323107572845259</v>
      </c>
      <c r="C56" s="293">
        <v>5.0725995543042757</v>
      </c>
      <c r="D56" s="294">
        <v>12.309881395490081</v>
      </c>
      <c r="E56" s="294">
        <v>-44.373361975306203</v>
      </c>
      <c r="F56" s="368">
        <v>-6.5249946761374247</v>
      </c>
      <c r="G56" s="293">
        <v>25.630276203834953</v>
      </c>
      <c r="H56" s="291">
        <v>104.94403605334122</v>
      </c>
      <c r="I56" s="291">
        <v>58.077980617534365</v>
      </c>
      <c r="J56" s="291">
        <v>-37.877035717959728</v>
      </c>
      <c r="K56" s="291">
        <v>92.675391569431298</v>
      </c>
      <c r="L56" s="291">
        <v>235.25423728813564</v>
      </c>
      <c r="M56" s="291" t="s">
        <v>22</v>
      </c>
      <c r="N56" s="367">
        <v>25.667266728990739</v>
      </c>
      <c r="O56" s="290">
        <v>-2.9285178561126202</v>
      </c>
      <c r="P56" s="290">
        <v>-22.667352523726009</v>
      </c>
      <c r="Q56" s="290">
        <v>-86.003241991509071</v>
      </c>
      <c r="R56" s="290">
        <v>-23.186235092617167</v>
      </c>
      <c r="S56" s="109" t="s">
        <v>81</v>
      </c>
    </row>
    <row r="57" spans="1:19" ht="24.95" customHeight="1" thickBot="1">
      <c r="A57" s="110" t="s">
        <v>82</v>
      </c>
      <c r="B57" s="286">
        <v>9.5907819181631879</v>
      </c>
      <c r="C57" s="296">
        <v>-4.7384395395553156</v>
      </c>
      <c r="D57" s="295">
        <v>-5.9625032778121465</v>
      </c>
      <c r="E57" s="295">
        <v>-12.420678476154478</v>
      </c>
      <c r="F57" s="369">
        <v>37.370167948059532</v>
      </c>
      <c r="G57" s="289">
        <v>22.229331546181214</v>
      </c>
      <c r="H57" s="288">
        <v>30.985776564017073</v>
      </c>
      <c r="I57" s="288">
        <v>77.499437745445732</v>
      </c>
      <c r="J57" s="288">
        <v>-19.930008844436202</v>
      </c>
      <c r="K57" s="288">
        <v>38.988392382068383</v>
      </c>
      <c r="L57" s="288">
        <v>98.556712303090421</v>
      </c>
      <c r="M57" s="288" t="s">
        <v>22</v>
      </c>
      <c r="N57" s="366">
        <v>23.380723388442235</v>
      </c>
      <c r="O57" s="286">
        <v>-76.176771764084094</v>
      </c>
      <c r="P57" s="286">
        <v>50.756992633479769</v>
      </c>
      <c r="Q57" s="286">
        <v>-37.83218846924148</v>
      </c>
      <c r="R57" s="286">
        <v>-6.7889778822518565E-3</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B0623C-F362-48B9-B8CC-4C7158B83AA0}">
  <sheetPr>
    <pageSetUpPr fitToPage="1"/>
  </sheetPr>
  <dimension ref="A1:P22"/>
  <sheetViews>
    <sheetView showGridLines="0" zoomScaleNormal="100" zoomScaleSheetLayoutView="100" workbookViewId="0"/>
  </sheetViews>
  <sheetFormatPr defaultRowHeight="13.5"/>
  <cols>
    <col min="1" max="1" width="4.625" style="549" customWidth="1"/>
    <col min="2" max="2" width="4.625" style="547" customWidth="1"/>
    <col min="3" max="3" width="3.125" style="547" customWidth="1"/>
    <col min="4" max="4" width="10.5" style="548" bestFit="1" customWidth="1"/>
    <col min="5" max="5" width="11.625" style="548" customWidth="1"/>
    <col min="6" max="6" width="9.625" style="548" customWidth="1"/>
    <col min="7" max="7" width="11.625" style="548" customWidth="1"/>
    <col min="8" max="8" width="9.625" style="548" customWidth="1"/>
    <col min="9" max="9" width="11.625" style="548" customWidth="1"/>
    <col min="10" max="10" width="9.625" style="548" customWidth="1"/>
    <col min="11" max="11" width="11.625" style="548" customWidth="1"/>
    <col min="12" max="12" width="9.625" style="548" customWidth="1"/>
    <col min="13" max="15" width="10.625" style="548" customWidth="1"/>
    <col min="16" max="16" width="10.625" style="547" customWidth="1"/>
    <col min="17" max="16384" width="9" style="547"/>
  </cols>
  <sheetData>
    <row r="1" spans="1:16" s="550" customFormat="1" ht="41.1" customHeight="1">
      <c r="A1" s="629" t="s">
        <v>332</v>
      </c>
      <c r="B1" s="626"/>
      <c r="C1" s="626"/>
      <c r="D1" s="626"/>
      <c r="E1" s="626"/>
      <c r="F1" s="626"/>
      <c r="G1" s="626"/>
      <c r="H1" s="626"/>
      <c r="I1" s="626"/>
      <c r="J1" s="626"/>
      <c r="K1" s="626"/>
      <c r="L1" s="626"/>
    </row>
    <row r="2" spans="1:16" s="550" customFormat="1" ht="32.25" customHeight="1">
      <c r="A2" s="628" t="s">
        <v>331</v>
      </c>
      <c r="B2" s="626"/>
      <c r="C2" s="626"/>
      <c r="D2" s="626"/>
      <c r="E2" s="626"/>
      <c r="F2" s="626"/>
      <c r="G2" s="626"/>
      <c r="H2" s="626"/>
      <c r="I2" s="626"/>
      <c r="J2" s="626"/>
      <c r="K2" s="626"/>
      <c r="L2" s="626"/>
    </row>
    <row r="3" spans="1:16" s="550" customFormat="1" ht="32.25" customHeight="1">
      <c r="A3" s="627" t="s">
        <v>330</v>
      </c>
      <c r="B3" s="626"/>
      <c r="C3" s="626"/>
      <c r="D3" s="626"/>
      <c r="E3" s="626"/>
      <c r="F3" s="626"/>
      <c r="G3" s="626"/>
      <c r="H3" s="626"/>
      <c r="I3" s="626"/>
      <c r="J3" s="626"/>
      <c r="K3" s="626"/>
      <c r="L3" s="626"/>
    </row>
    <row r="4" spans="1:16" s="550" customFormat="1" ht="32.25" customHeight="1">
      <c r="D4" s="626"/>
    </row>
    <row r="5" spans="1:16" s="550" customFormat="1" ht="32.25" customHeight="1">
      <c r="B5" s="625"/>
      <c r="C5" s="625"/>
      <c r="D5" s="625"/>
      <c r="E5" s="625"/>
      <c r="F5" s="625"/>
      <c r="G5" s="625"/>
      <c r="H5" s="625"/>
      <c r="I5" s="625"/>
    </row>
    <row r="6" spans="1:16" s="622" customFormat="1" ht="18.75" customHeight="1" thickBot="1">
      <c r="A6" s="622" t="s">
        <v>202</v>
      </c>
      <c r="B6" s="624"/>
      <c r="C6" s="624"/>
      <c r="D6" s="624"/>
      <c r="E6" s="624"/>
      <c r="F6" s="624"/>
      <c r="G6" s="624"/>
      <c r="H6" s="624"/>
      <c r="I6" s="624"/>
      <c r="L6" s="623" t="str">
        <f>A2</f>
        <v>令和3年7月審査分</v>
      </c>
    </row>
    <row r="7" spans="1:16" s="550" customFormat="1" ht="23.25" customHeight="1">
      <c r="A7" s="781" t="s">
        <v>329</v>
      </c>
      <c r="B7" s="782"/>
      <c r="C7" s="782"/>
      <c r="D7" s="783"/>
      <c r="E7" s="787" t="s">
        <v>325</v>
      </c>
      <c r="F7" s="789" t="s">
        <v>328</v>
      </c>
      <c r="G7" s="791" t="s">
        <v>323</v>
      </c>
      <c r="H7" s="793" t="s">
        <v>327</v>
      </c>
      <c r="I7" s="795" t="s">
        <v>326</v>
      </c>
      <c r="J7" s="796"/>
      <c r="K7" s="796"/>
      <c r="L7" s="797"/>
    </row>
    <row r="8" spans="1:16" s="550" customFormat="1" ht="36.75" customHeight="1" thickBot="1">
      <c r="A8" s="784"/>
      <c r="B8" s="785"/>
      <c r="C8" s="785"/>
      <c r="D8" s="786"/>
      <c r="E8" s="788"/>
      <c r="F8" s="790"/>
      <c r="G8" s="792"/>
      <c r="H8" s="794"/>
      <c r="I8" s="621" t="s">
        <v>325</v>
      </c>
      <c r="J8" s="620" t="s">
        <v>324</v>
      </c>
      <c r="K8" s="619" t="s">
        <v>323</v>
      </c>
      <c r="L8" s="618" t="s">
        <v>322</v>
      </c>
    </row>
    <row r="9" spans="1:16" s="550" customFormat="1" ht="12" customHeight="1" thickTop="1">
      <c r="A9" s="798" t="s">
        <v>321</v>
      </c>
      <c r="B9" s="617"/>
      <c r="C9" s="617"/>
      <c r="D9" s="617"/>
      <c r="E9" s="615" t="s">
        <v>320</v>
      </c>
      <c r="F9" s="614" t="s">
        <v>15</v>
      </c>
      <c r="G9" s="614" t="s">
        <v>319</v>
      </c>
      <c r="H9" s="616" t="s">
        <v>130</v>
      </c>
      <c r="I9" s="615" t="s">
        <v>318</v>
      </c>
      <c r="J9" s="614" t="s">
        <v>318</v>
      </c>
      <c r="K9" s="614" t="s">
        <v>318</v>
      </c>
      <c r="L9" s="613" t="s">
        <v>318</v>
      </c>
    </row>
    <row r="10" spans="1:16" s="550" customFormat="1" ht="33.75" customHeight="1">
      <c r="A10" s="799"/>
      <c r="B10" s="612" t="s">
        <v>317</v>
      </c>
      <c r="C10" s="611"/>
      <c r="D10" s="610"/>
      <c r="E10" s="574">
        <v>4304</v>
      </c>
      <c r="F10" s="609" t="s">
        <v>22</v>
      </c>
      <c r="G10" s="608">
        <v>2673692.108</v>
      </c>
      <c r="H10" s="573" t="s">
        <v>22</v>
      </c>
      <c r="I10" s="607">
        <v>28.900868523510042</v>
      </c>
      <c r="J10" s="606" t="s">
        <v>22</v>
      </c>
      <c r="K10" s="605">
        <v>30.467477095303508</v>
      </c>
      <c r="L10" s="604" t="s">
        <v>22</v>
      </c>
    </row>
    <row r="11" spans="1:16" s="550" customFormat="1" ht="33.75" customHeight="1" thickBot="1">
      <c r="A11" s="800"/>
      <c r="B11" s="603" t="s">
        <v>316</v>
      </c>
      <c r="C11" s="603"/>
      <c r="D11" s="603"/>
      <c r="E11" s="557">
        <v>1769</v>
      </c>
      <c r="F11" s="554">
        <v>4110.1301115241631</v>
      </c>
      <c r="G11" s="602">
        <v>27281.969000000001</v>
      </c>
      <c r="H11" s="601">
        <v>102.03855903366417</v>
      </c>
      <c r="I11" s="600">
        <v>36.919504643962853</v>
      </c>
      <c r="J11" s="599">
        <v>6.2207774177955173</v>
      </c>
      <c r="K11" s="598">
        <v>28.770849176794542</v>
      </c>
      <c r="L11" s="597">
        <v>-1.3004221100018896</v>
      </c>
      <c r="O11" s="596"/>
      <c r="P11" s="596"/>
    </row>
    <row r="12" spans="1:16" s="550" customFormat="1" ht="33.75" customHeight="1">
      <c r="A12" s="772" t="s">
        <v>315</v>
      </c>
      <c r="B12" s="775" t="s">
        <v>5</v>
      </c>
      <c r="C12" s="595" t="s">
        <v>6</v>
      </c>
      <c r="D12" s="594"/>
      <c r="E12" s="593">
        <v>1280</v>
      </c>
      <c r="F12" s="590">
        <v>2973.9776951672866</v>
      </c>
      <c r="G12" s="589" t="s">
        <v>22</v>
      </c>
      <c r="H12" s="592" t="s">
        <v>22</v>
      </c>
      <c r="I12" s="591">
        <v>25.490196078431367</v>
      </c>
      <c r="J12" s="590">
        <v>-2.6459654493767601</v>
      </c>
      <c r="K12" s="589" t="s">
        <v>22</v>
      </c>
      <c r="L12" s="588" t="s">
        <v>22</v>
      </c>
      <c r="O12" s="587"/>
      <c r="P12" s="586"/>
    </row>
    <row r="13" spans="1:16" s="550" customFormat="1" ht="33.75" customHeight="1">
      <c r="A13" s="773"/>
      <c r="B13" s="776"/>
      <c r="C13" s="585" t="s">
        <v>3</v>
      </c>
      <c r="D13" s="584"/>
      <c r="E13" s="566">
        <v>156</v>
      </c>
      <c r="F13" s="562">
        <v>362.453531598513</v>
      </c>
      <c r="G13" s="583">
        <v>1262.337</v>
      </c>
      <c r="H13" s="564">
        <v>4.7213252274745461</v>
      </c>
      <c r="I13" s="563">
        <v>18.181818181818187</v>
      </c>
      <c r="J13" s="562">
        <v>-8.3157316661034173</v>
      </c>
      <c r="K13" s="582">
        <v>32.273160222603877</v>
      </c>
      <c r="L13" s="560">
        <v>1.3840101514198295</v>
      </c>
      <c r="O13" s="581"/>
      <c r="P13" s="581"/>
    </row>
    <row r="14" spans="1:16" s="550" customFormat="1" ht="33.75" customHeight="1">
      <c r="A14" s="773"/>
      <c r="B14" s="776"/>
      <c r="C14" s="580"/>
      <c r="D14" s="578" t="s">
        <v>7</v>
      </c>
      <c r="E14" s="566">
        <v>129</v>
      </c>
      <c r="F14" s="562">
        <v>299.72118959107809</v>
      </c>
      <c r="G14" s="565">
        <v>1145.6110000000001</v>
      </c>
      <c r="H14" s="564">
        <v>4.2847528949657212</v>
      </c>
      <c r="I14" s="563">
        <v>14.159292035398224</v>
      </c>
      <c r="J14" s="562">
        <v>-11.436367075698257</v>
      </c>
      <c r="K14" s="561">
        <v>59.294278614920643</v>
      </c>
      <c r="L14" s="560">
        <v>22.095009546754582</v>
      </c>
      <c r="P14" s="579"/>
    </row>
    <row r="15" spans="1:16" s="550" customFormat="1" ht="33.75" customHeight="1">
      <c r="A15" s="773"/>
      <c r="B15" s="776"/>
      <c r="C15" s="576"/>
      <c r="D15" s="578" t="s">
        <v>8</v>
      </c>
      <c r="E15" s="566">
        <v>27</v>
      </c>
      <c r="F15" s="562">
        <v>62.732342007434944</v>
      </c>
      <c r="G15" s="565">
        <v>116.72599999999989</v>
      </c>
      <c r="H15" s="564">
        <v>0.43657233250882566</v>
      </c>
      <c r="I15" s="563">
        <v>42.10526315789474</v>
      </c>
      <c r="J15" s="562">
        <v>10.24383682253962</v>
      </c>
      <c r="K15" s="561">
        <v>-50.363579149692612</v>
      </c>
      <c r="L15" s="560">
        <v>-61.954946968086823</v>
      </c>
      <c r="O15" s="577"/>
    </row>
    <row r="16" spans="1:16" s="550" customFormat="1" ht="33.75" customHeight="1" thickBot="1">
      <c r="A16" s="773"/>
      <c r="B16" s="777"/>
      <c r="C16" s="559" t="s">
        <v>9</v>
      </c>
      <c r="D16" s="558"/>
      <c r="E16" s="557">
        <v>1436</v>
      </c>
      <c r="F16" s="554">
        <v>3336.4312267657992</v>
      </c>
      <c r="G16" s="553" t="s">
        <v>22</v>
      </c>
      <c r="H16" s="556" t="s">
        <v>22</v>
      </c>
      <c r="I16" s="555">
        <v>24.652777777777771</v>
      </c>
      <c r="J16" s="554">
        <v>-3.2956261617100466</v>
      </c>
      <c r="K16" s="553" t="s">
        <v>22</v>
      </c>
      <c r="L16" s="552" t="s">
        <v>22</v>
      </c>
    </row>
    <row r="17" spans="1:12" s="550" customFormat="1" ht="33.75" customHeight="1">
      <c r="A17" s="773"/>
      <c r="B17" s="778" t="s">
        <v>10</v>
      </c>
      <c r="C17" s="576" t="s">
        <v>6</v>
      </c>
      <c r="D17" s="575"/>
      <c r="E17" s="574">
        <v>266</v>
      </c>
      <c r="F17" s="571">
        <v>618.0297397769516</v>
      </c>
      <c r="G17" s="570" t="s">
        <v>22</v>
      </c>
      <c r="H17" s="573" t="s">
        <v>22</v>
      </c>
      <c r="I17" s="572">
        <v>9.0163934426229559</v>
      </c>
      <c r="J17" s="571">
        <v>-15.426176183801573</v>
      </c>
      <c r="K17" s="570" t="s">
        <v>22</v>
      </c>
      <c r="L17" s="569" t="s">
        <v>22</v>
      </c>
    </row>
    <row r="18" spans="1:12" s="550" customFormat="1" ht="33.75" customHeight="1">
      <c r="A18" s="773"/>
      <c r="B18" s="779"/>
      <c r="C18" s="568" t="s">
        <v>3</v>
      </c>
      <c r="D18" s="567"/>
      <c r="E18" s="566">
        <v>20</v>
      </c>
      <c r="F18" s="562">
        <v>46.468401486988853</v>
      </c>
      <c r="G18" s="565">
        <v>-636.11099999999999</v>
      </c>
      <c r="H18" s="564">
        <v>-2.3791482874811254</v>
      </c>
      <c r="I18" s="563">
        <v>-13.043478260869563</v>
      </c>
      <c r="J18" s="562">
        <v>-32.540003232584453</v>
      </c>
      <c r="K18" s="561">
        <v>190.13970799523815</v>
      </c>
      <c r="L18" s="560">
        <v>122.38470035202548</v>
      </c>
    </row>
    <row r="19" spans="1:12" s="550" customFormat="1" ht="33.75" customHeight="1" thickBot="1">
      <c r="A19" s="774"/>
      <c r="B19" s="780"/>
      <c r="C19" s="559" t="s">
        <v>9</v>
      </c>
      <c r="D19" s="558"/>
      <c r="E19" s="557">
        <v>286</v>
      </c>
      <c r="F19" s="554">
        <v>664.49814126394062</v>
      </c>
      <c r="G19" s="553" t="s">
        <v>22</v>
      </c>
      <c r="H19" s="556" t="s">
        <v>22</v>
      </c>
      <c r="I19" s="555">
        <v>7.1161048689138511</v>
      </c>
      <c r="J19" s="554">
        <v>-16.900400985756647</v>
      </c>
      <c r="K19" s="553" t="s">
        <v>22</v>
      </c>
      <c r="L19" s="552" t="s">
        <v>22</v>
      </c>
    </row>
    <row r="20" spans="1:12" s="550" customFormat="1" ht="18.75" customHeight="1">
      <c r="A20" s="551"/>
    </row>
    <row r="21" spans="1:12" s="550" customFormat="1" ht="18.75" customHeight="1">
      <c r="A21" s="550" t="s">
        <v>314</v>
      </c>
    </row>
    <row r="22" spans="1:12" ht="14.25">
      <c r="A22" s="550" t="s">
        <v>313</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110</v>
      </c>
      <c r="N4" s="133"/>
      <c r="O4" s="133"/>
      <c r="P4" s="133"/>
      <c r="Q4" s="133"/>
      <c r="R4" s="134"/>
    </row>
    <row r="5" spans="1:18">
      <c r="L5" s="132"/>
      <c r="M5" s="137"/>
      <c r="N5" s="803" t="s">
        <v>206</v>
      </c>
      <c r="O5" s="805" t="s">
        <v>205</v>
      </c>
      <c r="P5" s="133"/>
      <c r="Q5" s="133"/>
      <c r="R5" s="134"/>
    </row>
    <row r="6" spans="1:18" ht="14.25" thickBot="1">
      <c r="L6" s="132"/>
      <c r="M6" s="138"/>
      <c r="N6" s="804"/>
      <c r="O6" s="806"/>
      <c r="P6" s="133"/>
      <c r="Q6" s="133"/>
      <c r="R6" s="134"/>
    </row>
    <row r="7" spans="1:18" ht="14.25" thickTop="1">
      <c r="L7" s="132"/>
      <c r="M7" s="139" t="s">
        <v>140</v>
      </c>
      <c r="N7" s="140">
        <v>417292</v>
      </c>
      <c r="O7" s="141">
        <v>479684</v>
      </c>
      <c r="P7" s="133"/>
      <c r="Q7" s="133"/>
      <c r="R7" s="134"/>
    </row>
    <row r="8" spans="1:18">
      <c r="L8" s="132"/>
      <c r="M8" s="139" t="s">
        <v>141</v>
      </c>
      <c r="N8" s="140">
        <v>119765</v>
      </c>
      <c r="O8" s="141">
        <v>125095</v>
      </c>
      <c r="P8" s="133"/>
      <c r="Q8" s="133"/>
      <c r="R8" s="134"/>
    </row>
    <row r="9" spans="1:18">
      <c r="L9" s="132"/>
      <c r="M9" s="139" t="s">
        <v>142</v>
      </c>
      <c r="N9" s="140">
        <v>80591</v>
      </c>
      <c r="O9" s="141">
        <v>97013</v>
      </c>
      <c r="P9" s="133"/>
      <c r="Q9" s="133"/>
      <c r="R9" s="134"/>
    </row>
    <row r="10" spans="1:18">
      <c r="L10" s="132"/>
      <c r="M10" s="142" t="s">
        <v>195</v>
      </c>
      <c r="N10" s="140">
        <v>179218</v>
      </c>
      <c r="O10" s="141">
        <v>198327</v>
      </c>
      <c r="P10" s="133"/>
      <c r="Q10" s="133"/>
      <c r="R10" s="134"/>
    </row>
    <row r="11" spans="1:18">
      <c r="L11" s="132"/>
      <c r="M11" s="142" t="s">
        <v>145</v>
      </c>
      <c r="N11" s="140">
        <v>49355</v>
      </c>
      <c r="O11" s="141">
        <v>51813</v>
      </c>
      <c r="P11" s="133"/>
      <c r="Q11" s="133"/>
      <c r="R11" s="134"/>
    </row>
    <row r="12" spans="1:18">
      <c r="L12" s="132"/>
      <c r="M12" s="142" t="s">
        <v>146</v>
      </c>
      <c r="N12" s="140">
        <v>33060</v>
      </c>
      <c r="O12" s="141">
        <v>39741</v>
      </c>
      <c r="P12" s="133"/>
      <c r="Q12" s="133"/>
      <c r="R12" s="134"/>
    </row>
    <row r="13" spans="1:18">
      <c r="L13" s="132"/>
      <c r="M13" s="142" t="s">
        <v>147</v>
      </c>
      <c r="N13" s="140">
        <v>545</v>
      </c>
      <c r="O13" s="141">
        <v>578</v>
      </c>
      <c r="P13" s="133"/>
      <c r="Q13" s="133"/>
      <c r="R13" s="134"/>
    </row>
    <row r="14" spans="1:18">
      <c r="L14" s="132"/>
      <c r="M14" s="142" t="s">
        <v>148</v>
      </c>
      <c r="N14" s="140">
        <v>150</v>
      </c>
      <c r="O14" s="141">
        <v>158</v>
      </c>
      <c r="P14" s="133"/>
      <c r="Q14" s="133"/>
      <c r="R14" s="134"/>
    </row>
    <row r="15" spans="1:18">
      <c r="L15" s="132"/>
      <c r="M15" s="142" t="s">
        <v>149</v>
      </c>
      <c r="N15" s="140">
        <v>86</v>
      </c>
      <c r="O15" s="141">
        <v>93</v>
      </c>
      <c r="P15" s="133"/>
      <c r="Q15" s="133"/>
      <c r="R15" s="134"/>
    </row>
    <row r="16" spans="1:18">
      <c r="L16" s="132"/>
      <c r="M16" s="142" t="s">
        <v>150</v>
      </c>
      <c r="N16" s="140">
        <v>30131</v>
      </c>
      <c r="O16" s="141">
        <v>34880</v>
      </c>
      <c r="P16" s="133"/>
      <c r="Q16" s="133"/>
      <c r="R16" s="134"/>
    </row>
    <row r="17" spans="2:28">
      <c r="L17" s="132"/>
      <c r="M17" s="142" t="s">
        <v>151</v>
      </c>
      <c r="N17" s="140">
        <v>8521</v>
      </c>
      <c r="O17" s="141">
        <v>8664</v>
      </c>
      <c r="P17" s="133"/>
      <c r="Q17" s="133"/>
      <c r="R17" s="134"/>
    </row>
    <row r="18" spans="2:28">
      <c r="L18" s="132"/>
      <c r="M18" s="142" t="s">
        <v>152</v>
      </c>
      <c r="N18" s="140">
        <v>5862</v>
      </c>
      <c r="O18" s="141">
        <v>6938</v>
      </c>
      <c r="P18" s="133"/>
      <c r="Q18" s="133"/>
      <c r="R18" s="134"/>
    </row>
    <row r="19" spans="2:28">
      <c r="L19" s="132"/>
      <c r="M19" s="142" t="s">
        <v>153</v>
      </c>
      <c r="N19" s="140">
        <v>108991</v>
      </c>
      <c r="O19" s="141">
        <v>125183</v>
      </c>
      <c r="P19" s="133"/>
      <c r="Q19" s="133"/>
      <c r="R19" s="134"/>
    </row>
    <row r="20" spans="2:28">
      <c r="L20" s="132"/>
      <c r="M20" s="142" t="s">
        <v>154</v>
      </c>
      <c r="N20" s="140">
        <v>30185</v>
      </c>
      <c r="O20" s="141">
        <v>31389</v>
      </c>
      <c r="P20" s="133"/>
      <c r="Q20" s="133"/>
      <c r="R20" s="134"/>
    </row>
    <row r="21" spans="2:28">
      <c r="L21" s="132"/>
      <c r="M21" s="142" t="s">
        <v>155</v>
      </c>
      <c r="N21" s="140">
        <v>21301</v>
      </c>
      <c r="O21" s="141">
        <v>25941</v>
      </c>
      <c r="P21" s="133"/>
      <c r="Q21" s="133"/>
      <c r="R21" s="134"/>
    </row>
    <row r="22" spans="2:28">
      <c r="L22" s="132"/>
      <c r="M22" s="370" t="s">
        <v>156</v>
      </c>
      <c r="N22" s="514">
        <v>98407</v>
      </c>
      <c r="O22" s="144">
        <v>120716</v>
      </c>
      <c r="P22" s="133"/>
      <c r="Q22" s="133"/>
      <c r="R22" s="134"/>
    </row>
    <row r="23" spans="2:28">
      <c r="L23" s="132"/>
      <c r="M23" s="370" t="s">
        <v>157</v>
      </c>
      <c r="N23" s="515">
        <v>31554</v>
      </c>
      <c r="O23" s="141">
        <v>33071</v>
      </c>
      <c r="P23" s="133"/>
      <c r="Q23" s="133"/>
      <c r="R23" s="134"/>
    </row>
    <row r="24" spans="2:28" ht="14.25" thickBot="1">
      <c r="L24" s="132"/>
      <c r="M24" s="145" t="s">
        <v>158</v>
      </c>
      <c r="N24" s="516">
        <v>20282</v>
      </c>
      <c r="O24" s="517">
        <v>24300</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3" t="str">
        <f>N5</f>
        <v>令和2年7月審査分</v>
      </c>
      <c r="O27" s="807" t="str">
        <f>O5</f>
        <v>令和3年7月審査分</v>
      </c>
      <c r="P27" s="801" t="s">
        <v>114</v>
      </c>
      <c r="Q27" s="152"/>
      <c r="R27" s="134"/>
    </row>
    <row r="28" spans="2:28" ht="14.25" thickBot="1">
      <c r="B28" s="167"/>
      <c r="C28" s="167"/>
      <c r="L28" s="132"/>
      <c r="M28" s="138"/>
      <c r="N28" s="804"/>
      <c r="O28" s="808"/>
      <c r="P28" s="802"/>
      <c r="Q28" s="133"/>
      <c r="R28" s="134"/>
      <c r="AB28" s="487"/>
    </row>
    <row r="29" spans="2:28" ht="14.25" thickTop="1">
      <c r="L29" s="132"/>
      <c r="M29" s="139" t="s">
        <v>111</v>
      </c>
      <c r="N29" s="153">
        <v>0</v>
      </c>
      <c r="O29" s="154">
        <v>0</v>
      </c>
      <c r="P29" s="485" t="s">
        <v>18</v>
      </c>
      <c r="Q29" s="152"/>
      <c r="R29" s="134"/>
    </row>
    <row r="30" spans="2:28">
      <c r="L30" s="132"/>
      <c r="M30" s="142" t="s">
        <v>111</v>
      </c>
      <c r="N30" s="155">
        <v>61.764800000000001</v>
      </c>
      <c r="O30" s="156">
        <v>70.179199999999994</v>
      </c>
      <c r="P30" s="518">
        <v>13.623293526409853</v>
      </c>
      <c r="Q30" s="157"/>
      <c r="R30" s="134"/>
    </row>
    <row r="31" spans="2:28">
      <c r="L31" s="132"/>
      <c r="M31" s="142" t="s">
        <v>143</v>
      </c>
      <c r="N31" s="155">
        <v>17.921800000000001</v>
      </c>
      <c r="O31" s="156">
        <v>19.832699999999999</v>
      </c>
      <c r="P31" s="518">
        <v>10.662433460924674</v>
      </c>
      <c r="Q31" s="157"/>
      <c r="R31" s="134"/>
    </row>
    <row r="32" spans="2:28">
      <c r="L32" s="132"/>
      <c r="M32" s="142" t="s">
        <v>145</v>
      </c>
      <c r="N32" s="155">
        <v>4.9355000000000002</v>
      </c>
      <c r="O32" s="156">
        <v>5.1813000000000002</v>
      </c>
      <c r="P32" s="518">
        <v>4.9802451625975124</v>
      </c>
      <c r="Q32" s="157"/>
      <c r="R32" s="134"/>
    </row>
    <row r="33" spans="12:18" ht="13.5" customHeight="1">
      <c r="L33" s="132"/>
      <c r="M33" s="142" t="s">
        <v>146</v>
      </c>
      <c r="N33" s="155">
        <v>3.306</v>
      </c>
      <c r="O33" s="156">
        <v>3.9741</v>
      </c>
      <c r="P33" s="518">
        <v>20.208711433756804</v>
      </c>
      <c r="Q33" s="157"/>
      <c r="R33" s="134"/>
    </row>
    <row r="34" spans="12:18">
      <c r="L34" s="132"/>
      <c r="M34" s="142" t="s">
        <v>150</v>
      </c>
      <c r="N34" s="520">
        <v>3.0131000000000001</v>
      </c>
      <c r="O34" s="156">
        <v>3.488</v>
      </c>
      <c r="P34" s="518">
        <v>15.761176197271908</v>
      </c>
      <c r="Q34" s="157"/>
      <c r="R34" s="134"/>
    </row>
    <row r="35" spans="12:18">
      <c r="L35" s="132"/>
      <c r="M35" s="142" t="s">
        <v>151</v>
      </c>
      <c r="N35" s="520">
        <v>0.85209999999999997</v>
      </c>
      <c r="O35" s="156">
        <v>0.86639999999999995</v>
      </c>
      <c r="P35" s="518">
        <v>1.6782067832413929</v>
      </c>
      <c r="Q35" s="157"/>
      <c r="R35" s="134"/>
    </row>
    <row r="36" spans="12:18">
      <c r="L36" s="132"/>
      <c r="M36" s="142" t="s">
        <v>152</v>
      </c>
      <c r="N36" s="520">
        <v>0.58620000000000005</v>
      </c>
      <c r="O36" s="156">
        <v>0.69379999999999997</v>
      </c>
      <c r="P36" s="518">
        <v>18.355510064824273</v>
      </c>
      <c r="Q36" s="157"/>
      <c r="R36" s="134"/>
    </row>
    <row r="37" spans="12:18">
      <c r="L37" s="132"/>
      <c r="M37" s="142" t="s">
        <v>153</v>
      </c>
      <c r="N37" s="520">
        <v>10.899100000000001</v>
      </c>
      <c r="O37" s="156">
        <v>12.5183</v>
      </c>
      <c r="P37" s="518">
        <v>14.856272536264441</v>
      </c>
      <c r="Q37" s="157"/>
      <c r="R37" s="134"/>
    </row>
    <row r="38" spans="12:18">
      <c r="L38" s="132"/>
      <c r="M38" s="370" t="s">
        <v>154</v>
      </c>
      <c r="N38" s="520">
        <v>3.0185</v>
      </c>
      <c r="O38" s="156">
        <v>3.1389</v>
      </c>
      <c r="P38" s="518">
        <v>3.9887361272155033</v>
      </c>
      <c r="Q38" s="157"/>
      <c r="R38" s="134"/>
    </row>
    <row r="39" spans="12:18">
      <c r="L39" s="132"/>
      <c r="M39" s="370" t="s">
        <v>155</v>
      </c>
      <c r="N39" s="520">
        <v>2.1301000000000001</v>
      </c>
      <c r="O39" s="156">
        <v>2.5941000000000001</v>
      </c>
      <c r="P39" s="518">
        <v>21.783014881930413</v>
      </c>
      <c r="Q39" s="157"/>
      <c r="R39" s="134"/>
    </row>
    <row r="40" spans="12:18">
      <c r="L40" s="132"/>
      <c r="M40" s="370" t="s">
        <v>156</v>
      </c>
      <c r="N40" s="520">
        <v>9.8952000000000009</v>
      </c>
      <c r="O40" s="155">
        <v>12.1294</v>
      </c>
      <c r="P40" s="518">
        <v>22.578623979303075</v>
      </c>
      <c r="Q40" s="157"/>
      <c r="R40" s="134"/>
    </row>
    <row r="41" spans="12:18">
      <c r="L41" s="132"/>
      <c r="M41" s="370" t="s">
        <v>157</v>
      </c>
      <c r="N41" s="520">
        <v>3.1703999999999999</v>
      </c>
      <c r="O41" s="155">
        <v>3.3229000000000002</v>
      </c>
      <c r="P41" s="518">
        <v>4.8101185970224662</v>
      </c>
      <c r="Q41" s="157"/>
      <c r="R41" s="134"/>
    </row>
    <row r="42" spans="12:18" ht="14.25" thickBot="1">
      <c r="L42" s="132"/>
      <c r="M42" s="145" t="s">
        <v>158</v>
      </c>
      <c r="N42" s="521">
        <v>2.0367999999999999</v>
      </c>
      <c r="O42" s="158">
        <v>2.4392999999999998</v>
      </c>
      <c r="P42" s="519">
        <v>19.761390416339353</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令和2年7月審査分</v>
      </c>
      <c r="O45" s="162"/>
      <c r="P45" s="163" t="str">
        <f>O5</f>
        <v>令和3年7月審査分</v>
      </c>
      <c r="Q45" s="439"/>
      <c r="R45" s="134"/>
    </row>
    <row r="46" spans="12:18" ht="14.25" thickTop="1">
      <c r="L46" s="132"/>
      <c r="M46" s="139" t="s">
        <v>111</v>
      </c>
      <c r="N46" s="164" t="s">
        <v>209</v>
      </c>
      <c r="O46" s="165"/>
      <c r="P46" s="527" t="s">
        <v>210</v>
      </c>
      <c r="Q46" s="440"/>
      <c r="R46" s="134"/>
    </row>
    <row r="47" spans="12:18">
      <c r="L47" s="132"/>
      <c r="M47" s="142" t="s">
        <v>143</v>
      </c>
      <c r="N47" s="166" t="s">
        <v>211</v>
      </c>
      <c r="O47" s="143"/>
      <c r="P47" s="528" t="s">
        <v>212</v>
      </c>
      <c r="Q47" s="386"/>
      <c r="R47" s="134"/>
    </row>
    <row r="48" spans="12:18">
      <c r="L48" s="132"/>
      <c r="M48" s="142" t="s">
        <v>145</v>
      </c>
      <c r="N48" s="166" t="s">
        <v>213</v>
      </c>
      <c r="O48" s="143"/>
      <c r="P48" s="528" t="s">
        <v>214</v>
      </c>
      <c r="Q48" s="386"/>
      <c r="R48" s="134"/>
    </row>
    <row r="49" spans="1:18">
      <c r="L49" s="132"/>
      <c r="M49" s="142" t="s">
        <v>146</v>
      </c>
      <c r="N49" s="166" t="s">
        <v>215</v>
      </c>
      <c r="O49" s="143"/>
      <c r="P49" s="528" t="s">
        <v>216</v>
      </c>
      <c r="Q49" s="386"/>
      <c r="R49" s="134"/>
    </row>
    <row r="50" spans="1:18">
      <c r="L50" s="132"/>
      <c r="M50" s="142" t="s">
        <v>150</v>
      </c>
      <c r="N50" s="166" t="s">
        <v>217</v>
      </c>
      <c r="O50" s="143"/>
      <c r="P50" s="528" t="s">
        <v>218</v>
      </c>
      <c r="Q50" s="386"/>
      <c r="R50" s="134"/>
    </row>
    <row r="51" spans="1:18">
      <c r="L51" s="132"/>
      <c r="M51" s="142" t="s">
        <v>151</v>
      </c>
      <c r="N51" s="166" t="s">
        <v>219</v>
      </c>
      <c r="O51" s="143"/>
      <c r="P51" s="528" t="s">
        <v>220</v>
      </c>
      <c r="Q51" s="386"/>
      <c r="R51" s="134"/>
    </row>
    <row r="52" spans="1:18">
      <c r="L52" s="132"/>
      <c r="M52" s="142" t="s">
        <v>152</v>
      </c>
      <c r="N52" s="166" t="s">
        <v>221</v>
      </c>
      <c r="O52" s="143"/>
      <c r="P52" s="528" t="s">
        <v>222</v>
      </c>
      <c r="Q52" s="386"/>
      <c r="R52" s="134"/>
    </row>
    <row r="53" spans="1:18">
      <c r="L53" s="132"/>
      <c r="M53" s="142" t="s">
        <v>153</v>
      </c>
      <c r="N53" s="166" t="s">
        <v>223</v>
      </c>
      <c r="O53" s="143"/>
      <c r="P53" s="528" t="s">
        <v>224</v>
      </c>
      <c r="Q53" s="386"/>
      <c r="R53" s="134"/>
    </row>
    <row r="54" spans="1:18">
      <c r="L54" s="132"/>
      <c r="M54" s="370" t="s">
        <v>154</v>
      </c>
      <c r="N54" s="166" t="s">
        <v>225</v>
      </c>
      <c r="O54" s="371"/>
      <c r="P54" s="528" t="s">
        <v>226</v>
      </c>
      <c r="Q54" s="441"/>
      <c r="R54" s="134"/>
    </row>
    <row r="55" spans="1:18">
      <c r="L55" s="132"/>
      <c r="M55" s="370" t="s">
        <v>155</v>
      </c>
      <c r="N55" s="166" t="s">
        <v>227</v>
      </c>
      <c r="O55" s="371"/>
      <c r="P55" s="528" t="s">
        <v>228</v>
      </c>
      <c r="Q55" s="441"/>
      <c r="R55" s="134"/>
    </row>
    <row r="56" spans="1:18">
      <c r="L56" s="132"/>
      <c r="M56" s="370" t="s">
        <v>156</v>
      </c>
      <c r="N56" s="166" t="s">
        <v>229</v>
      </c>
      <c r="O56" s="371"/>
      <c r="P56" s="528" t="s">
        <v>230</v>
      </c>
      <c r="Q56" s="441"/>
      <c r="R56" s="134"/>
    </row>
    <row r="57" spans="1:18">
      <c r="L57" s="132"/>
      <c r="M57" s="370" t="s">
        <v>157</v>
      </c>
      <c r="N57" s="166" t="s">
        <v>231</v>
      </c>
      <c r="O57" s="371"/>
      <c r="P57" s="528" t="s">
        <v>232</v>
      </c>
      <c r="Q57" s="441"/>
      <c r="R57" s="134"/>
    </row>
    <row r="58" spans="1:18" ht="14.25" thickBot="1">
      <c r="L58" s="132"/>
      <c r="M58" s="145" t="s">
        <v>158</v>
      </c>
      <c r="N58" s="168" t="s">
        <v>233</v>
      </c>
      <c r="O58" s="146"/>
      <c r="P58" s="522" t="s">
        <v>234</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令和2年7月審査分</v>
      </c>
      <c r="N61" s="170"/>
      <c r="O61" s="171" t="str">
        <f>O5</f>
        <v>令和3年7月審査分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120</v>
      </c>
      <c r="N4" s="133"/>
      <c r="O4" s="133"/>
      <c r="P4" s="133"/>
      <c r="Q4" s="133"/>
      <c r="R4" s="134"/>
    </row>
    <row r="5" spans="1:18" ht="13.5" customHeight="1">
      <c r="L5" s="132"/>
      <c r="M5" s="137"/>
      <c r="N5" s="803" t="s">
        <v>206</v>
      </c>
      <c r="O5" s="805" t="s">
        <v>205</v>
      </c>
      <c r="P5" s="133"/>
      <c r="Q5" s="133"/>
      <c r="R5" s="134"/>
    </row>
    <row r="6" spans="1:18" ht="14.25" thickBot="1">
      <c r="L6" s="132"/>
      <c r="M6" s="138"/>
      <c r="N6" s="804"/>
      <c r="O6" s="806"/>
      <c r="P6" s="133"/>
      <c r="Q6" s="133"/>
      <c r="R6" s="134"/>
    </row>
    <row r="7" spans="1:18" ht="14.25" thickTop="1">
      <c r="L7" s="132"/>
      <c r="M7" s="139" t="s">
        <v>140</v>
      </c>
      <c r="N7" s="140">
        <v>208407.554</v>
      </c>
      <c r="O7" s="141">
        <v>252870.24600000001</v>
      </c>
      <c r="P7" s="133"/>
      <c r="Q7" s="133"/>
      <c r="R7" s="134"/>
    </row>
    <row r="8" spans="1:18">
      <c r="L8" s="132"/>
      <c r="M8" s="139" t="s">
        <v>141</v>
      </c>
      <c r="N8" s="140">
        <v>27430.456999999999</v>
      </c>
      <c r="O8" s="141">
        <v>30128.560000000001</v>
      </c>
      <c r="P8" s="133"/>
      <c r="Q8" s="133"/>
      <c r="R8" s="134"/>
    </row>
    <row r="9" spans="1:18">
      <c r="L9" s="132"/>
      <c r="M9" s="139" t="s">
        <v>142</v>
      </c>
      <c r="N9" s="140">
        <v>21281.23</v>
      </c>
      <c r="O9" s="141">
        <v>25893.697</v>
      </c>
      <c r="P9" s="133"/>
      <c r="Q9" s="133"/>
      <c r="R9" s="134"/>
    </row>
    <row r="10" spans="1:18">
      <c r="L10" s="132"/>
      <c r="M10" s="142" t="s">
        <v>143</v>
      </c>
      <c r="N10" s="140">
        <v>88244.270999999993</v>
      </c>
      <c r="O10" s="141">
        <v>101814.292</v>
      </c>
      <c r="P10" s="133"/>
      <c r="Q10" s="133"/>
      <c r="R10" s="134"/>
    </row>
    <row r="11" spans="1:18">
      <c r="L11" s="132"/>
      <c r="M11" s="142" t="s">
        <v>145</v>
      </c>
      <c r="N11" s="140">
        <v>10655.302</v>
      </c>
      <c r="O11" s="141">
        <v>12266.83</v>
      </c>
      <c r="P11" s="133"/>
      <c r="Q11" s="133"/>
      <c r="R11" s="134"/>
    </row>
    <row r="12" spans="1:18">
      <c r="L12" s="132"/>
      <c r="M12" s="142" t="s">
        <v>146</v>
      </c>
      <c r="N12" s="140">
        <v>8926.7729999999992</v>
      </c>
      <c r="O12" s="141">
        <v>10844.798000000001</v>
      </c>
      <c r="P12" s="133"/>
      <c r="Q12" s="133"/>
      <c r="R12" s="134"/>
    </row>
    <row r="13" spans="1:18">
      <c r="L13" s="132"/>
      <c r="M13" s="142" t="s">
        <v>147</v>
      </c>
      <c r="N13" s="140">
        <v>235.785</v>
      </c>
      <c r="O13" s="141">
        <v>276.57</v>
      </c>
      <c r="P13" s="133"/>
      <c r="Q13" s="133"/>
      <c r="R13" s="134"/>
    </row>
    <row r="14" spans="1:18">
      <c r="L14" s="132"/>
      <c r="M14" s="142" t="s">
        <v>148</v>
      </c>
      <c r="N14" s="140">
        <v>30.725000000000001</v>
      </c>
      <c r="O14" s="141">
        <v>33.042000000000002</v>
      </c>
      <c r="P14" s="133"/>
      <c r="Q14" s="133"/>
      <c r="R14" s="134"/>
    </row>
    <row r="15" spans="1:18">
      <c r="L15" s="132"/>
      <c r="M15" s="142" t="s">
        <v>149</v>
      </c>
      <c r="N15" s="140">
        <v>24.077000000000002</v>
      </c>
      <c r="O15" s="141">
        <v>19.916</v>
      </c>
      <c r="P15" s="133"/>
      <c r="Q15" s="133"/>
      <c r="R15" s="134"/>
    </row>
    <row r="16" spans="1:18">
      <c r="L16" s="132"/>
      <c r="M16" s="142" t="s">
        <v>150</v>
      </c>
      <c r="N16" s="140">
        <v>12918.96</v>
      </c>
      <c r="O16" s="141">
        <v>15566.004000000001</v>
      </c>
      <c r="P16" s="133"/>
      <c r="Q16" s="133"/>
      <c r="R16" s="134"/>
    </row>
    <row r="17" spans="2:28">
      <c r="L17" s="132"/>
      <c r="M17" s="142" t="s">
        <v>151</v>
      </c>
      <c r="N17" s="140">
        <v>1909.1690000000001</v>
      </c>
      <c r="O17" s="141">
        <v>1760.7380000000001</v>
      </c>
      <c r="P17" s="133"/>
      <c r="Q17" s="133"/>
      <c r="R17" s="134"/>
    </row>
    <row r="18" spans="2:28">
      <c r="L18" s="132"/>
      <c r="M18" s="142" t="s">
        <v>152</v>
      </c>
      <c r="N18" s="140">
        <v>1553.11</v>
      </c>
      <c r="O18" s="141">
        <v>1723.8579999999999</v>
      </c>
      <c r="P18" s="133"/>
      <c r="Q18" s="133"/>
      <c r="R18" s="134"/>
    </row>
    <row r="19" spans="2:28">
      <c r="L19" s="132"/>
      <c r="M19" s="142" t="s">
        <v>153</v>
      </c>
      <c r="N19" s="140">
        <v>50384.336000000003</v>
      </c>
      <c r="O19" s="141">
        <v>63000.847999999998</v>
      </c>
      <c r="P19" s="133"/>
      <c r="Q19" s="133"/>
      <c r="R19" s="134"/>
    </row>
    <row r="20" spans="2:28">
      <c r="L20" s="132"/>
      <c r="M20" s="370" t="s">
        <v>154</v>
      </c>
      <c r="N20" s="140">
        <v>6155.2139999999999</v>
      </c>
      <c r="O20" s="141">
        <v>6621.8109999999997</v>
      </c>
      <c r="P20" s="133"/>
      <c r="Q20" s="133"/>
      <c r="R20" s="134"/>
    </row>
    <row r="21" spans="2:28">
      <c r="L21" s="132"/>
      <c r="M21" s="370" t="s">
        <v>155</v>
      </c>
      <c r="N21" s="140">
        <v>5481.7209999999995</v>
      </c>
      <c r="O21" s="141">
        <v>6879.0940000000001</v>
      </c>
      <c r="P21" s="133"/>
      <c r="Q21" s="133"/>
      <c r="R21" s="134"/>
    </row>
    <row r="22" spans="2:28">
      <c r="L22" s="132"/>
      <c r="M22" s="370" t="s">
        <v>156</v>
      </c>
      <c r="N22" s="514">
        <v>56624.202000000005</v>
      </c>
      <c r="O22" s="144">
        <v>72212.532000000007</v>
      </c>
      <c r="P22" s="133"/>
      <c r="Q22" s="133"/>
      <c r="R22" s="134"/>
    </row>
    <row r="23" spans="2:28">
      <c r="L23" s="132"/>
      <c r="M23" s="370" t="s">
        <v>157</v>
      </c>
      <c r="N23" s="515">
        <v>8680.0470000000005</v>
      </c>
      <c r="O23" s="141">
        <v>9446.1389999999992</v>
      </c>
      <c r="P23" s="133"/>
      <c r="Q23" s="133"/>
      <c r="R23" s="134"/>
    </row>
    <row r="24" spans="2:28" ht="14.25" thickBot="1">
      <c r="L24" s="132"/>
      <c r="M24" s="145" t="s">
        <v>158</v>
      </c>
      <c r="N24" s="516">
        <v>5295.549</v>
      </c>
      <c r="O24" s="517">
        <v>6426.0309999999999</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3" t="str">
        <f>N5</f>
        <v>令和2年7月審査分</v>
      </c>
      <c r="O27" s="807" t="str">
        <f>O5</f>
        <v>令和3年7月審査分</v>
      </c>
      <c r="P27" s="801" t="s">
        <v>114</v>
      </c>
      <c r="Q27" s="152"/>
      <c r="R27" s="134"/>
    </row>
    <row r="28" spans="2:28" ht="14.25" thickBot="1">
      <c r="B28" s="167"/>
      <c r="C28" s="167"/>
      <c r="L28" s="132"/>
      <c r="M28" s="138"/>
      <c r="N28" s="804"/>
      <c r="O28" s="808"/>
      <c r="P28" s="802"/>
      <c r="Q28" s="133"/>
      <c r="R28" s="134"/>
      <c r="AB28" s="487"/>
    </row>
    <row r="29" spans="2:28" ht="14.25" thickTop="1">
      <c r="L29" s="132"/>
      <c r="M29" s="139" t="s">
        <v>111</v>
      </c>
      <c r="N29" s="153">
        <v>0</v>
      </c>
      <c r="O29" s="154">
        <v>0</v>
      </c>
      <c r="P29" s="485" t="s">
        <v>18</v>
      </c>
      <c r="Q29" s="152"/>
      <c r="R29" s="134"/>
    </row>
    <row r="30" spans="2:28">
      <c r="L30" s="132"/>
      <c r="M30" s="142" t="s">
        <v>111</v>
      </c>
      <c r="N30" s="523">
        <v>257.11924099999999</v>
      </c>
      <c r="O30" s="156">
        <v>308.89250300000003</v>
      </c>
      <c r="P30" s="518">
        <v>20.135895625174172</v>
      </c>
      <c r="Q30" s="157"/>
      <c r="R30" s="134"/>
    </row>
    <row r="31" spans="2:28">
      <c r="L31" s="132"/>
      <c r="M31" s="142" t="s">
        <v>143</v>
      </c>
      <c r="N31" s="523">
        <v>88.244270999999998</v>
      </c>
      <c r="O31" s="156">
        <v>101.81429199999999</v>
      </c>
      <c r="P31" s="518">
        <v>15.377792627466988</v>
      </c>
      <c r="Q31" s="157"/>
      <c r="R31" s="134"/>
    </row>
    <row r="32" spans="2:28">
      <c r="L32" s="132"/>
      <c r="M32" s="142" t="s">
        <v>145</v>
      </c>
      <c r="N32" s="523">
        <v>10.655301999999999</v>
      </c>
      <c r="O32" s="156">
        <v>12.266830000000001</v>
      </c>
      <c r="P32" s="518">
        <v>15.124188877987706</v>
      </c>
      <c r="Q32" s="157"/>
      <c r="R32" s="134"/>
    </row>
    <row r="33" spans="12:18" ht="13.5" customHeight="1">
      <c r="L33" s="132"/>
      <c r="M33" s="142" t="s">
        <v>146</v>
      </c>
      <c r="N33" s="523">
        <v>8.926772999999999</v>
      </c>
      <c r="O33" s="156">
        <v>10.844798000000001</v>
      </c>
      <c r="P33" s="518">
        <v>21.486207837927566</v>
      </c>
      <c r="Q33" s="157"/>
      <c r="R33" s="134"/>
    </row>
    <row r="34" spans="12:18">
      <c r="L34" s="132"/>
      <c r="M34" s="142" t="s">
        <v>150</v>
      </c>
      <c r="N34" s="524">
        <v>12.918959999999998</v>
      </c>
      <c r="O34" s="156">
        <v>15.566004000000001</v>
      </c>
      <c r="P34" s="518">
        <v>20.489605974474756</v>
      </c>
      <c r="Q34" s="157"/>
      <c r="R34" s="134"/>
    </row>
    <row r="35" spans="12:18">
      <c r="L35" s="132"/>
      <c r="M35" s="142" t="s">
        <v>151</v>
      </c>
      <c r="N35" s="524">
        <v>1.9091690000000001</v>
      </c>
      <c r="O35" s="156">
        <v>1.7607380000000001</v>
      </c>
      <c r="P35" s="518">
        <v>-7.7746391230949143</v>
      </c>
      <c r="Q35" s="157"/>
      <c r="R35" s="134"/>
    </row>
    <row r="36" spans="12:18">
      <c r="L36" s="132"/>
      <c r="M36" s="142" t="s">
        <v>152</v>
      </c>
      <c r="N36" s="524">
        <v>1.55311</v>
      </c>
      <c r="O36" s="156">
        <v>1.7238579999999999</v>
      </c>
      <c r="P36" s="518">
        <v>10.993941188969217</v>
      </c>
      <c r="Q36" s="157"/>
      <c r="R36" s="134"/>
    </row>
    <row r="37" spans="12:18">
      <c r="L37" s="132"/>
      <c r="M37" s="142" t="s">
        <v>153</v>
      </c>
      <c r="N37" s="524">
        <v>50.384336000000005</v>
      </c>
      <c r="O37" s="156">
        <v>63.000847999999998</v>
      </c>
      <c r="P37" s="518">
        <v>25.040544346957347</v>
      </c>
      <c r="Q37" s="157"/>
      <c r="R37" s="134"/>
    </row>
    <row r="38" spans="12:18">
      <c r="L38" s="132"/>
      <c r="M38" s="370" t="s">
        <v>154</v>
      </c>
      <c r="N38" s="524">
        <v>6.155214</v>
      </c>
      <c r="O38" s="156">
        <v>6.6218110000000001</v>
      </c>
      <c r="P38" s="518">
        <v>7.5805162907414854</v>
      </c>
      <c r="Q38" s="157"/>
      <c r="R38" s="134"/>
    </row>
    <row r="39" spans="12:18">
      <c r="L39" s="132"/>
      <c r="M39" s="370" t="s">
        <v>155</v>
      </c>
      <c r="N39" s="524">
        <v>5.4817209999999994</v>
      </c>
      <c r="O39" s="156">
        <v>6.8790940000000003</v>
      </c>
      <c r="P39" s="518">
        <v>25.491501665261708</v>
      </c>
      <c r="Q39" s="157"/>
      <c r="R39" s="134"/>
    </row>
    <row r="40" spans="12:18">
      <c r="L40" s="132"/>
      <c r="M40" s="370" t="s">
        <v>156</v>
      </c>
      <c r="N40" s="520">
        <v>56.859987000000011</v>
      </c>
      <c r="O40" s="156">
        <v>72.489102000000017</v>
      </c>
      <c r="P40" s="518">
        <v>27.487018243602492</v>
      </c>
      <c r="Q40" s="157"/>
      <c r="R40" s="134"/>
    </row>
    <row r="41" spans="12:18">
      <c r="L41" s="132"/>
      <c r="M41" s="370" t="s">
        <v>157</v>
      </c>
      <c r="N41" s="520">
        <v>8.7107720000000004</v>
      </c>
      <c r="O41" s="156">
        <v>9.4791809999999987</v>
      </c>
      <c r="P41" s="518">
        <v>8.8213650868143247</v>
      </c>
      <c r="Q41" s="157"/>
      <c r="R41" s="134"/>
    </row>
    <row r="42" spans="12:18" ht="14.25" thickBot="1">
      <c r="L42" s="132"/>
      <c r="M42" s="145" t="s">
        <v>158</v>
      </c>
      <c r="N42" s="521">
        <v>5.3196260000000004</v>
      </c>
      <c r="O42" s="159">
        <v>6.4459470000000003</v>
      </c>
      <c r="P42" s="519">
        <v>21.172935841730236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令和2年7月審査分</v>
      </c>
      <c r="O45" s="162"/>
      <c r="P45" s="163" t="str">
        <f>O5</f>
        <v>令和3年7月審査分</v>
      </c>
      <c r="Q45" s="439"/>
      <c r="R45" s="134"/>
    </row>
    <row r="46" spans="12:18" ht="14.25" thickTop="1">
      <c r="L46" s="132"/>
      <c r="M46" s="179" t="s">
        <v>111</v>
      </c>
      <c r="N46" s="526" t="s">
        <v>235</v>
      </c>
      <c r="O46" s="165"/>
      <c r="P46" s="527" t="s">
        <v>236</v>
      </c>
      <c r="Q46" s="440"/>
      <c r="R46" s="134"/>
    </row>
    <row r="47" spans="12:18">
      <c r="L47" s="132"/>
      <c r="M47" s="142" t="s">
        <v>143</v>
      </c>
      <c r="N47" s="166" t="s">
        <v>237</v>
      </c>
      <c r="O47" s="143"/>
      <c r="P47" s="528" t="s">
        <v>238</v>
      </c>
      <c r="Q47" s="386"/>
      <c r="R47" s="134"/>
    </row>
    <row r="48" spans="12:18">
      <c r="L48" s="132"/>
      <c r="M48" s="142" t="s">
        <v>145</v>
      </c>
      <c r="N48" s="166" t="s">
        <v>239</v>
      </c>
      <c r="O48" s="143"/>
      <c r="P48" s="528" t="s">
        <v>240</v>
      </c>
      <c r="Q48" s="386"/>
      <c r="R48" s="134"/>
    </row>
    <row r="49" spans="1:18">
      <c r="L49" s="132"/>
      <c r="M49" s="142" t="s">
        <v>146</v>
      </c>
      <c r="N49" s="166" t="s">
        <v>241</v>
      </c>
      <c r="O49" s="143"/>
      <c r="P49" s="528" t="s">
        <v>242</v>
      </c>
      <c r="Q49" s="386"/>
      <c r="R49" s="134"/>
    </row>
    <row r="50" spans="1:18">
      <c r="L50" s="132"/>
      <c r="M50" s="142" t="s">
        <v>150</v>
      </c>
      <c r="N50" s="166" t="s">
        <v>243</v>
      </c>
      <c r="O50" s="143"/>
      <c r="P50" s="528" t="s">
        <v>244</v>
      </c>
      <c r="Q50" s="386"/>
      <c r="R50" s="134"/>
    </row>
    <row r="51" spans="1:18">
      <c r="L51" s="132"/>
      <c r="M51" s="142" t="s">
        <v>151</v>
      </c>
      <c r="N51" s="166" t="s">
        <v>245</v>
      </c>
      <c r="O51" s="143"/>
      <c r="P51" s="528" t="s">
        <v>246</v>
      </c>
      <c r="Q51" s="386"/>
      <c r="R51" s="134"/>
    </row>
    <row r="52" spans="1:18">
      <c r="L52" s="132"/>
      <c r="M52" s="142" t="s">
        <v>152</v>
      </c>
      <c r="N52" s="166" t="s">
        <v>247</v>
      </c>
      <c r="O52" s="143"/>
      <c r="P52" s="528" t="s">
        <v>248</v>
      </c>
      <c r="Q52" s="386"/>
      <c r="R52" s="134"/>
    </row>
    <row r="53" spans="1:18">
      <c r="L53" s="132"/>
      <c r="M53" s="142" t="s">
        <v>153</v>
      </c>
      <c r="N53" s="166" t="s">
        <v>249</v>
      </c>
      <c r="O53" s="143"/>
      <c r="P53" s="528" t="s">
        <v>250</v>
      </c>
      <c r="Q53" s="386"/>
      <c r="R53" s="134"/>
    </row>
    <row r="54" spans="1:18">
      <c r="L54" s="132"/>
      <c r="M54" s="370" t="s">
        <v>154</v>
      </c>
      <c r="N54" s="166" t="s">
        <v>251</v>
      </c>
      <c r="O54" s="371"/>
      <c r="P54" s="528" t="s">
        <v>252</v>
      </c>
      <c r="Q54" s="441"/>
      <c r="R54" s="134"/>
    </row>
    <row r="55" spans="1:18">
      <c r="L55" s="132"/>
      <c r="M55" s="370" t="s">
        <v>155</v>
      </c>
      <c r="N55" s="166" t="s">
        <v>253</v>
      </c>
      <c r="O55" s="371"/>
      <c r="P55" s="528" t="s">
        <v>254</v>
      </c>
      <c r="Q55" s="441"/>
      <c r="R55" s="134"/>
    </row>
    <row r="56" spans="1:18">
      <c r="L56" s="132"/>
      <c r="M56" s="370" t="s">
        <v>156</v>
      </c>
      <c r="N56" s="166" t="s">
        <v>255</v>
      </c>
      <c r="O56" s="371"/>
      <c r="P56" s="528" t="s">
        <v>256</v>
      </c>
      <c r="Q56" s="441"/>
      <c r="R56" s="134"/>
    </row>
    <row r="57" spans="1:18">
      <c r="L57" s="132"/>
      <c r="M57" s="370" t="s">
        <v>157</v>
      </c>
      <c r="N57" s="166" t="s">
        <v>257</v>
      </c>
      <c r="O57" s="371"/>
      <c r="P57" s="528" t="s">
        <v>258</v>
      </c>
      <c r="Q57" s="441"/>
      <c r="R57" s="134"/>
    </row>
    <row r="58" spans="1:18" ht="14.25" thickBot="1">
      <c r="L58" s="132"/>
      <c r="M58" s="145" t="s">
        <v>158</v>
      </c>
      <c r="N58" s="168" t="s">
        <v>259</v>
      </c>
      <c r="O58" s="146"/>
      <c r="P58" s="522" t="s">
        <v>260</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令和2年7月審査分</v>
      </c>
      <c r="N61" s="170"/>
      <c r="O61" s="171" t="str">
        <f>O5</f>
        <v>令和3年7月審査分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2021-08-31T02:45:09Z</cp:lastPrinted>
  <dcterms:created xsi:type="dcterms:W3CDTF">2005-07-22T00:33:45Z</dcterms:created>
  <dcterms:modified xsi:type="dcterms:W3CDTF">2021-09-15T02:38:10Z</dcterms:modified>
</cp:coreProperties>
</file>