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8月審査分）\重要性分類抜き\"/>
    </mc:Choice>
  </mc:AlternateContent>
  <xr:revisionPtr revIDLastSave="0" documentId="13_ncr:1_{0D60920E-4367-4FF5-8529-A3D03D21E63A}"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<sst xmlns="http://schemas.openxmlformats.org/spreadsheetml/2006/main" count="1619" uniqueCount="335">
  <si>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</si>
  <si>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</si>
  <si>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</si>
  <si>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</si>
  <si>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</si>
  <si>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</si>
  <si>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</si>
  <si>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</si>
  <si>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</si>
  <si>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</si>
  <si>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</si>
  <si>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</si>
  <si>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</si>
  <si>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</si>
  <si>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</si>
  <si>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</si>
  <si>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</si>
  <si>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</si>
  <si>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</si>
  <si>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</si>
  <si>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</si>
  <si>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</si>
  <si>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</si>
  <si>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</si>
  <si>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</si>
  <si>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</si>
  <si>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</si>
  <si>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</si>
  <si>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</si>
  <si>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</si>
  <si>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</si>
  <si>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</si>
  <si>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</si>
  <si>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</si>
  <si>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</si>
  <si>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</si>
  <si>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</si>
  <si>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</si>
  <si>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</si>
  <si>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</si>
  <si>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</si>
  <si>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</si>
  <si>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</si>
  <si>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</si>
  <si>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</si>
  <si>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</si>
  <si>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</si>
  <si>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</si>
  <si>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</si>
  <si>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</si>
  <si>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</si>
  <si>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</si>
  <si>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</si>
  <si>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</si>
  <si>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</si>
  <si>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</si>
  <si>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</si>
  <si>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</si>
  <si>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</si>
  <si>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</si>
  <si>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</si>
  <si>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</si>
  <si>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</si>
  <si>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</si>
  <si>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</si>
  <si>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</si>
  <si>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</si>
  <si>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</si>
  <si>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</si>
  <si>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</si>
  <si>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</si>
  <si>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</si>
  <si>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</si>
  <si>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</si>
  <si>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</si>
  <si>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</si>
  <si>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</si>
  <si>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</si>
  <si>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</si>
  <si>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</si>
  <si>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</si>
  <si>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</si>
  <si>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</si>
  <si>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</si>
  <si>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</si>
  <si>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</si>
  <si>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</si>
  <si>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</si>
  <si>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</si>
  <si>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</si>
  <si>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</si>
  <si>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</si>
  <si>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</si>
  <si>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</si>
  <si>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</si>
  <si>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</si>
  <si>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</si>
  <si>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</si>
  <si>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</si>
  <si>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</si>
  <si>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</si>
  <si>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</si>
  <si>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</si>
  <si>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</si>
  <si>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</si>
  <si>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</si>
  <si>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</si>
  <si>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</si>
  <si>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</si>
  <si>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</si>
  <si>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</si>
  <si>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</si>
  <si>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</si>
  <si>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</si>
  <si>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</si>
  <si>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</si>
  <si>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</si>
  <si>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</si>
  <si>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</si>
  <si>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</si>
  <si>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</si>
  <si>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</si>
  <si>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</si>
  <si>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</si>
  <si>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</si>
  <si>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</si>
  <si>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</si>
  <si>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</si>
  <si>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</si>
  <si>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</si>
  <si>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</si>
  <si>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</si>
  <si>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</si>
  <si>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</si>
  <si>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</si>
  <si>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</si>
  <si>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</si>
  <si>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</si>
  <si>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</si>
  <si>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</si>
  <si>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</si>
  <si>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</si>
  <si>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</si>
  <si>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</si>
  <si>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</si>
  <si>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</si>
  <si>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</si>
  <si>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</si>
  <si>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</si>
  <si>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</si>
  <si>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</si>
  <si>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</si>
  <si>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</si>
  <si>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</si>
  <si>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</si>
  <si>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</si>
  <si>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</si>
  <si>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</si>
  <si>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</si>
  <si>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</si>
  <si>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</si>
  <si>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</si>
  <si>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</si>
  <si>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</si>
  <si>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</si>
  <si>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</si>
  <si>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</si>
  <si>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</si>
  <si>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</si>
  <si>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</si>
  <si>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</si>
  <si>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</si>
  <si>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</si>
  <si>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</si>
  <si>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</si>
  <si>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</si>
  <si>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</si>
  <si>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</si>
  <si>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</si>
  <si>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</si>
  <si>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</si>
  <si>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</si>
  <si>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</si>
  <si>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</si>
  <si>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</si>
  <si>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</si>
  <si>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</si>
  <si>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</si>
  <si>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</si>
  <si>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</si>
  <si>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</si>
  <si>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</si>
  <si>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</si>
  <si>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</si>
  <si>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</si>
  <si>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</si>
  <si>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</si>
  <si>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</si>
  <si>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</si>
  <si>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</si>
  <si>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</si>
  <si>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</si>
  <si>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</si>
  <si>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</si>
  <si>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</si>
  <si>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</si>
  <si>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令和3年8月審査分</t>
    <phoneticPr fontId="2"/>
  </si>
  <si>
    <t>令和2年8月審査分</t>
    <phoneticPr fontId="2"/>
  </si>
  <si>
    <t>：令和3年8月審査分の（　）内の数値は、令和2年8月審査分に対する増減率である。</t>
    <phoneticPr fontId="2"/>
  </si>
  <si>
    <t>…</t>
  </si>
  <si>
    <t>全管掌
61.1万件</t>
  </si>
  <si>
    <t>68.0万件
（+11.2％）</t>
  </si>
  <si>
    <t>協会けんぽ（単月）
17.2万件</t>
  </si>
  <si>
    <t>18.7万件
（+8.9％）</t>
  </si>
  <si>
    <t>協会けんぽ（突合）
4.9万件</t>
  </si>
  <si>
    <t>5.2万件
（+6.5％）</t>
  </si>
  <si>
    <t>協会けんぽ（縦覧）
3.3万件</t>
  </si>
  <si>
    <t>3.7万件
（+11.6％）</t>
  </si>
  <si>
    <t>共済組合（単月）
3.0万件</t>
  </si>
  <si>
    <t>3.4万件
（+13.8％）</t>
  </si>
  <si>
    <t>共済組合（突合）
0.8万件</t>
  </si>
  <si>
    <t>0.9万件
（+8.0％）</t>
  </si>
  <si>
    <t>共済組合（縦覧）
0.6万件</t>
  </si>
  <si>
    <t>0.7万件
（+14.4％）</t>
  </si>
  <si>
    <t>健保組合（単月）
10.6万件</t>
  </si>
  <si>
    <t>12.0万件
（+13.1％）</t>
  </si>
  <si>
    <t>健保組合（突合）
3.0万件</t>
  </si>
  <si>
    <t>3.2万件
（+7.6％）</t>
  </si>
  <si>
    <t>健保組合（縦覧）
2.2万件</t>
  </si>
  <si>
    <t>2.5万件
（+14.0％）</t>
  </si>
  <si>
    <t>その他（単月）
10.2万件</t>
  </si>
  <si>
    <t>11.9万件
（+16.8％）</t>
  </si>
  <si>
    <t>その他（突合）
3.2万件</t>
  </si>
  <si>
    <t>3.4万件
（+6.3％）</t>
  </si>
  <si>
    <t>その他（縦覧）
2.2万件</t>
  </si>
  <si>
    <t>2.4万件
（+10.8％）</t>
  </si>
  <si>
    <t>全管掌
275.2百万点</t>
  </si>
  <si>
    <t>299.5百万点
（+8.8％）</t>
  </si>
  <si>
    <t>協会けんぽ（単月）
91.8百万点</t>
  </si>
  <si>
    <t>98.6百万点
（+7.4％）</t>
  </si>
  <si>
    <t>協会けんぽ（突合）
11.1百万点</t>
  </si>
  <si>
    <t>11.2百万点
（+0.2％）</t>
  </si>
  <si>
    <t>協会けんぽ（縦覧）
10.0百万点</t>
  </si>
  <si>
    <t>10.3百万点
（+3.5％）</t>
  </si>
  <si>
    <t>共済組合（単月）
14.9百万点</t>
  </si>
  <si>
    <t>16.1百万点
（+7.7％）</t>
  </si>
  <si>
    <t>共済組合（突合）
2.0百万点</t>
  </si>
  <si>
    <t>1.9百万点
（▲0.6％）</t>
  </si>
  <si>
    <t>共済組合（縦覧）
1.8百万点</t>
  </si>
  <si>
    <t>1.7百万点
（▲5.0％）</t>
  </si>
  <si>
    <t>健保組合（単月）
55.0百万点</t>
  </si>
  <si>
    <t>59.0百万点
（+7.2％）</t>
  </si>
  <si>
    <t>健保組合（突合）
6.5百万点</t>
  </si>
  <si>
    <t>7.4百万点
（+13.9％）</t>
  </si>
  <si>
    <t>健保組合（縦覧）
5.9百万点</t>
  </si>
  <si>
    <t>7.1百万点
（+21.0％）</t>
  </si>
  <si>
    <t>その他（単月）
60.3百万点</t>
  </si>
  <si>
    <t>69.9百万点
（+16.0％）</t>
  </si>
  <si>
    <t>その他（突合）
9.2百万点</t>
  </si>
  <si>
    <t>9.4百万点
（+1.5％）</t>
  </si>
  <si>
    <t>その他（縦覧）
6.6百万点</t>
  </si>
  <si>
    <t>6.9百万点
（+4.1％）</t>
  </si>
  <si>
    <t>全管掌
18.1万件</t>
  </si>
  <si>
    <t>15.7万件
（▲13.3％）</t>
  </si>
  <si>
    <t>協会けんぽ（単月）
3.4万件</t>
  </si>
  <si>
    <t>3.0万件
（▲10.5％）</t>
  </si>
  <si>
    <t>協会けんぽ（突合）
1.7万件</t>
  </si>
  <si>
    <t>1.6万件
（▲6.8％）</t>
  </si>
  <si>
    <t>協会けんぽ（縦覧）
2.3万件</t>
  </si>
  <si>
    <t>1.9万件
（▲16.5％）</t>
  </si>
  <si>
    <t>共済組合（単月）
0.9万件</t>
  </si>
  <si>
    <t>0.8万件
（▲13.1％）</t>
  </si>
  <si>
    <t>共済組合（突合）
0.4万件</t>
  </si>
  <si>
    <t>0.3万件
（▲23.7％）</t>
  </si>
  <si>
    <t>共済組合（縦覧）
0.4万件</t>
  </si>
  <si>
    <t>0.3万件
（▲12.0％）</t>
  </si>
  <si>
    <t>健保組合（単月）
3.2万件</t>
  </si>
  <si>
    <t>3.0万件
（▲6.1％）</t>
  </si>
  <si>
    <t>健保組合（突合）
1.5万件</t>
  </si>
  <si>
    <t>1.1万件
（▲25.3％）</t>
  </si>
  <si>
    <t>健保組合（縦覧）
1.7万件</t>
  </si>
  <si>
    <t>1.6万件
（▲8.8％）</t>
  </si>
  <si>
    <t>その他（単月）
1.2万件</t>
  </si>
  <si>
    <t>1.0万件
（▲21.4％）</t>
  </si>
  <si>
    <t>その他（突合）
0.7万件</t>
  </si>
  <si>
    <t>0.5万件
（▲30.4％）</t>
  </si>
  <si>
    <t>その他（縦覧）
0.7万件</t>
  </si>
  <si>
    <t>0.6万件
（▲13.2％）</t>
  </si>
  <si>
    <t>全管掌
65.1百万点</t>
  </si>
  <si>
    <t>65.2百万点
（+0.2％）</t>
  </si>
  <si>
    <t>協会けんぽ（単月）
18.7百万点</t>
  </si>
  <si>
    <t>20.2百万点
（+8.1％）</t>
  </si>
  <si>
    <t>協会けんぽ（突合）
6.7百万点</t>
  </si>
  <si>
    <t>7.4百万点
（+9.6％）</t>
  </si>
  <si>
    <t>協会けんぽ（縦覧）
12.0百万点</t>
  </si>
  <si>
    <t>14.2百万点
（+17.8％）</t>
  </si>
  <si>
    <t>共済組合（単月）
2.1百万点</t>
  </si>
  <si>
    <t>1.9百万点
（▲8.0％）</t>
  </si>
  <si>
    <t>共済組合（突合）
0.8百万点</t>
  </si>
  <si>
    <t>0.5百万点
（▲33.0％）</t>
  </si>
  <si>
    <t>共済組合（縦覧）
0.7百万点</t>
  </si>
  <si>
    <t>0.6百万点
（▲10.9％）</t>
  </si>
  <si>
    <t>健保組合（単月）
9.3百万点</t>
  </si>
  <si>
    <t>9.0百万点
（▲2.9％）</t>
  </si>
  <si>
    <t>健保組合（突合）
3.3百万点</t>
  </si>
  <si>
    <t>2.4百万点
（▲28.1％）</t>
  </si>
  <si>
    <t>健保組合（縦覧）
4.0百万点</t>
  </si>
  <si>
    <t>3.6百万点
（▲9.4％）</t>
  </si>
  <si>
    <t>その他（単月）
3.8百万点</t>
  </si>
  <si>
    <t>2.9百万点
（▲23.6％）</t>
  </si>
  <si>
    <t>その他（突合）
1.8百万点</t>
  </si>
  <si>
    <t>1.1百万点
（▲38.5％）</t>
  </si>
  <si>
    <t>その他（縦覧）
1.9百万点</t>
  </si>
  <si>
    <t>1.4百万点
（▲27.7％）</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</si>
  <si>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</si>
  <si>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</si>
  <si>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</si>
  <si>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</si>
  <si>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</si>
  <si>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</si>
  <si>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</si>
  <si>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</si>
  <si>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</si>
  <si>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</si>
  <si>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</si>
  <si>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</si>
  <si>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</si>
  <si>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</si>
  <si>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</si>
  <si>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</si>
  <si>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</si>
  <si>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（医科計，全請求者分）</t>
    <phoneticPr fontId="46"/>
  </si>
  <si>
    <t>特別審査委員会分再掲</t>
    <phoneticPr fontId="45"/>
  </si>
  <si>
    <t>令和3年8月審査分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</si>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</sst>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0" fontId="1" fillId="0" borderId="66" xfId="9" applyNumberFormat="1" applyFont="1" applyBorder="1" applyAlignment="1">
      <alignment horizontal="center" vertical="center"/>
    </xf>
    <xf numFmtId="0" fontId="1" fillId="0" borderId="71" xfId="11" applyFont="1" applyBorder="1" applyAlignment="1">
      <alignment horizontal="centerContinuous"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horizontal="righ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0AD1619C-60AE-4CED-B872-8C59191D0F37}"/>
    <cellStyle name="標準_特審newレイアウト（歯科）" xfId="12" xr:uid="{57BB2376-5080-4981-91EE-C01D057C9359}"/>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{85A1F061-AC81-4FA7-BBBC-E334999E83B0}</c15:txfldGUID>
                      <c15:f>⑦査定件!$N$58</c15:f>
                      <c15:dlblFieldTableCache>
                        <c:ptCount val="1"/>
                        <c:pt idx="0">
                          <c:v>その他（縦覧）
2.2万件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2.4万件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{A4EA2B8B-8B5C-4FDD-87DF-3DF6B25D342C}</c15:txfldGUID>
                      <c15:f>⑦査定件!$P$58</c15:f>
                      <c15:dlblFieldTableCache>
                        <c:ptCount val="1"/>
                        <c:pt idx="0">
                          <c:v>2.4万件
（+10.8％）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2.1922000000000001</c:v>
                </c:pt>
                <c:pt idx="1">
                  <c:v>2.4297</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{AA10443F-65A7-446F-BA08-5C7A4B91D581}</c15:txfldGUID>
                      <c15:f>⑦査定件!$N$57</c15:f>
                      <c15:dlblFieldTableCache>
                        <c:ptCount val="1"/>
                        <c:pt idx="0">
                          <c:v>その他（突合）
3.2万件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3.4万件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{9A5A6C04-BFD7-40B9-B579-347DB5A8AEDB}</c15:txfldGUID>
                      <c15:f>⑦査定件!$P$57</c15:f>
                      <c15:dlblFieldTableCache>
                        <c:ptCount val="1"/>
                        <c:pt idx="0">
                          <c:v>3.4万件
（+6.3％）</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3.2183999999999999</c:v>
                </c:pt>
                <c:pt idx="1">
                  <c:v>3.4220000000000002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{E2B94F0E-D648-4EB1-B878-14057A4ACE36}</c15:txfldGUID>
                      <c15:f>⑦査定件!$N$56</c15:f>
                      <c15:dlblFieldTableCache>
                        <c:ptCount val="1"/>
                        <c:pt idx="0">
                          <c:v>その他（単月）
10.2万件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11.9万件
（+16.8％）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{39E7C9AB-187D-463B-97DA-4078C9C2E4AA}</c15:txfldGUID>
                      <c15:f>⑦査定件!$P$56</c15:f>
                      <c15:dlblFieldTableCache>
                        <c:ptCount val="1"/>
                        <c:pt idx="0">
                          <c:v>11.9万件
（+16.8％）</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令和2年8月審査分</c:v>
                </c:pt>
                <c:pt idx="1">
                  <c:v>令和3年8月審査分</c:v>
                </c:pt>
              </c:strCache>
            </c:strRef>
          </c:cat>
          <c:val>
            <c:numRef>
              <c:f>⑦査定件!$N$40:$O$40</c:f>
              <c:numCache>
                <c:formatCode>#,##0.0;[Red]\-#,##0.0</c:formatCode>
                <c:ptCount val="2"/>
                <c:pt idx="0">
                  <c:v>10.1526</c:v>
                </c:pt>
                <c:pt idx="1">
                  <c:v>11.8611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{C0501C38-DB32-4593-9084-8E158E961C95}</c15:txfldGUID>
                      <c15:f>⑦査定件!$N$55</c15:f>
                      <c15:dlblFieldTableCache>
                        <c:ptCount val="1"/>
                        <c:pt idx="0">
                          <c:v>健保組合（縦覧）
2.2万件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2.5万件
（+14.0％）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{4C39F203-163A-4B41-884A-78321580375D}</c15:txfldGUID>
                      <c15:f>⑦査定件!$P$55</c15:f>
                      <c15:dlblFieldTableCache>
                        <c:ptCount val="1"/>
                        <c:pt idx="0">
                          <c:v>2.5万件
（+14.0％）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2.1707999999999998</c:v>
                </c:pt>
                <c:pt idx="1">
                  <c:v>2.4746000000000001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{6EAFB8FB-461E-4B5E-9CC8-B83ADC4BD2EC}</c15:txfldGUID>
                      <c15:f>⑦査定件!$N$54</c15:f>
                      <c15:dlblFieldTableCache>
                        <c:ptCount val="1"/>
                        <c:pt idx="0">
                          <c:v>健保組合（突合）
3.0万件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3.2万件
（+7.6％）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{3E19C94B-BDE1-4258-8B07-E6C36D3120B8}</c15:txfldGUID>
                      <c15:f>⑦査定件!$P$54</c15:f>
                      <c15:dlblFieldTableCache>
                        <c:ptCount val="1"/>
                        <c:pt idx="0">
                          <c:v>3.2万件
（+7.6％）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2.9679000000000002</c:v>
                </c:pt>
                <c:pt idx="1">
                  <c:v>3.1922999999999999</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{B46F7C9D-6AE7-4D8D-9D78-FD3B31F4B4B2}</c15:txfldGUID>
                      <c15:f>⑦査定件!$N$53</c15:f>
                      <c15:dlblFieldTableCache>
                        <c:ptCount val="1"/>
                        <c:pt idx="0">
                          <c:v>健保組合（単月）
10.6万件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12.0万件
（+13.1％）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{86F53222-A883-43B0-873C-958A6FF19350}</c15:txfldGUID>
                      <c15:f>⑦査定件!$P$53</c15:f>
                      <c15:dlblFieldTableCache>
                        <c:ptCount val="1"/>
                        <c:pt idx="0">
                          <c:v>12.0万件
（+13.1％）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令和2年8月審査分</c:v>
                </c:pt>
                <c:pt idx="1">
                  <c:v>令和3年8月審査分</c:v>
                </c:pt>
              </c:strCache>
            </c:strRef>
          </c:cat>
          <c:val>
            <c:numRef>
              <c:f>⑦査定件!$N$37:$O$37</c:f>
              <c:numCache>
                <c:formatCode>#,##0.0;[Red]\-#,##0.0</c:formatCode>
                <c:ptCount val="2"/>
                <c:pt idx="0">
                  <c:v>10.595000000000001</c:v>
                </c:pt>
                <c:pt idx="1">
                  <c:v>11.9878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{501A98B4-7D0F-41E5-9645-A86837CF82DE}</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（+14.4％）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{AED8ECDD-7551-43ED-A13C-B6E7067FCC8C}</c15:txfldGUID>
                      <c15:f>⑦査定件!$P$52</c15:f>
                      <c15:dlblFieldTableCache>
                        <c:ptCount val="1"/>
                        <c:pt idx="0">
                          <c:v>0.7万件
（+14.4％）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0.58950000000000002</c:v>
                </c:pt>
                <c:pt idx="1">
                  <c:v>0.67410000000000003</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{0F9B8C09-42A4-4F70-A0B3-DCA784640290}</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0.9万件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{AD6F35BB-221F-4068-95DB-C5D53FE2D941}</c15:txfldGUID>
                      <c15:f>⑦査定件!$P$51</c15:f>
                      <c15:dlblFieldTableCache>
                        <c:ptCount val="1"/>
                        <c:pt idx="0">
                          <c:v>0.9万件
（+8.0％）</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0.82630000000000003</c:v>
                </c:pt>
                <c:pt idx="1">
                  <c:v>0.89200000000000002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{1001797E-55CA-4321-A90D-BFCC238D9683}</c15:txfldGUID>
                      <c15:f>⑦査定件!$N$50</c15:f>
                      <c15:dlblFieldTableCache>
                        <c:ptCount val="1"/>
                        <c:pt idx="0">
                          <c:v>共済組合（単月）
3.0万件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3.4万件
（+13.8％）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{A9057492-EE78-4F07-99FF-868721ADDC70}</c15:txfldGUID>
                      <c15:f>⑦査定件!$P$50</c15:f>
                      <c15:dlblFieldTableCache>
                        <c:ptCount val="1"/>
                        <c:pt idx="0">
                          <c:v>3.4万件
（+13.8％）</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令和2年8月審査分</c:v>
                </c:pt>
                <c:pt idx="1">
                  <c:v>令和3年8月審査分</c:v>
                </c:pt>
              </c:strCache>
            </c:strRef>
          </c:cat>
          <c:val>
            <c:numRef>
              <c:f>⑦査定件!$N$34:$O$34</c:f>
              <c:numCache>
                <c:formatCode>#,##0.0;[Red]\-#,##0.0</c:formatCode>
                <c:ptCount val="2"/>
                <c:pt idx="0">
                  <c:v>2.9569000000000001</c:v>
                </c:pt>
                <c:pt idx="1">
                  <c:v>3.3645</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{6AB73E42-E2BD-419E-AC96-768CD813C606}</c15:txfldGUID>
                      <c15:f>⑦査定件!$N$49</c15:f>
                      <c15:dlblFieldTableCache>
                        <c:ptCount val="1"/>
                        <c:pt idx="0">
                          <c:v>協会けんぽ（縦覧）
3.3万件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3.7万件
（+11.6％）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{0832B5E9-30D4-42D3-A77A-990D17A9C8EF}</c15:txfldGUID>
                      <c15:f>⑦査定件!$P$49</c15:f>
                      <c15:dlblFieldTableCache>
                        <c:ptCount val="1"/>
                        <c:pt idx="0">
                          <c:v>3.7万件
（+11.6％）</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3.3409</c:v>
                </c:pt>
                <c:pt idx="1">
                  <c:v>3.7294999999999998</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{FC8C97C9-7E5D-402E-9545-E9C304ED3709}</c15:txfldGUID>
                      <c15:f>⑦査定件!$N$48</c15:f>
                      <c15:dlblFieldTableCache>
                        <c:ptCount val="1"/>
                        <c:pt idx="0">
                          <c:v>協会けんぽ（突合）
4.9万件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5.2万件
（+6.5％）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{5B8BE145-BA12-43B4-9CFA-7373E60C31B2}</c15:txfldGUID>
                      <c15:f>⑦査定件!$P$48</c15:f>
                      <c15:dlblFieldTableCache>
                        <c:ptCount val="1"/>
                        <c:pt idx="0">
                          <c:v>5.2万件
（+6.5％）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4.9138999999999999</c:v>
                </c:pt>
                <c:pt idx="1">
                  <c:v>5.2342000000000004</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{F604A1C9-D8D5-4F04-965D-193BCA56BD10}</c15:txfldGUID>
                      <c15:f>⑦査定件!$N$47</c15:f>
                      <c15:dlblFieldTableCache>
                        <c:ptCount val="1"/>
                        <c:pt idx="0">
                          <c:v>協会けんぽ（単月）
17.2万件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18.7万件
（+8.9％）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{CDE0B356-488D-4567-B116-5E7C422C8FFE}</c15:txfldGUID>
                      <c15:f>⑦査定件!$P$47</c15:f>
                      <c15:dlblFieldTableCache>
                        <c:ptCount val="1"/>
                        <c:pt idx="0">
                          <c:v>18.7万件
（+8.9％）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令和2年8月審査分</c:v>
                </c:pt>
                <c:pt idx="1">
                  <c:v>令和3年8月審査分</c:v>
                </c:pt>
              </c:strCache>
            </c:strRef>
          </c:cat>
          <c:val>
            <c:numRef>
              <c:f>⑦査定件!$N$31:$O$31</c:f>
              <c:numCache>
                <c:formatCode>#,##0.0;[Red]\-#,##0.0</c:formatCode>
                <c:ptCount val="2"/>
                <c:pt idx="0">
                  <c:v>17.196999999999999</c:v>
                </c:pt>
                <c:pt idx="1">
                  <c:v>18.734999999999999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61.1万件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{02480AE1-EA01-4BAC-BD42-57650D44FB82}</c15:txfldGUID>
                      <c15:f>⑦査定件!$N$46</c15:f>
                      <c15:dlblFieldTableCache>
                        <c:ptCount val="1"/>
                        <c:pt idx="0">
                          <c:v>全管掌
61.1万件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68.0万件
（+11.2％）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{E4707E32-86CC-4D7A-B217-A28700061F6E}</c15:txfldGUID>
                      <c15:f>⑦査定件!$P$46</c15:f>
                      <c15:dlblFieldTableCache>
                        <c:ptCount val="1"/>
                        <c:pt idx="0">
                          <c:v>68.0万件
（+11.2％）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61.121400000000001</c:v>
                </c:pt>
                <c:pt idx="1">
                  <c:v>67.996799999999993</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{B5451AB9-5F7F-4BAE-8B80-B6E10042D8DE}</c15:txfldGUID>
                      <c15:f>⑧査定点!$N$58</c15:f>
                      <c15:dlblFieldTableCache>
                        <c:ptCount val="1"/>
                        <c:pt idx="0">
                          <c:v>その他（縦覧）
6.6百万点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6.9百万点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{1128C232-5296-4A2A-9188-B757B1D15595}</c15:txfldGUID>
                      <c15:f>⑧査定点!$P$58</c15:f>
                      <c15:dlblFieldTableCache>
                        <c:ptCount val="1"/>
                        <c:pt idx="0">
                          <c:v>6.9百万点
（+4.1％）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6.5825910000000007</c:v>
                </c:pt>
                <c:pt idx="1">
                  <c:v>6.8502159999999996</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{302962D9-9D79-45BC-9384-47E155FA6D4C}</c15:txfldGUID>
                      <c15:f>⑧査定点!$N$57</c15:f>
                      <c15:dlblFieldTableCache>
                        <c:ptCount val="1"/>
                        <c:pt idx="0">
                          <c:v>その他（突合）
9.2百万点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9.4百万点
（+1.5％）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{2A18F95D-3868-4435-B433-76D38CD4F02E}</c15:txfldGUID>
                      <c15:f>⑧査定点!$P$57</c15:f>
                      <c15:dlblFieldTableCache>
                        <c:ptCount val="1"/>
                        <c:pt idx="0">
                          <c:v>9.4百万点
（+1.5％）</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9.236065</c:v>
                </c:pt>
                <c:pt idx="1">
                  <c:v>9.377632000000002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{08ECF211-236A-4775-97A4-18DA591792C9}</c15:txfldGUID>
                      <c15:f>⑧査定点!$N$56</c15:f>
                      <c15:dlblFieldTableCache>
                        <c:ptCount val="1"/>
                        <c:pt idx="0">
                          <c:v>その他（単月）
60.3百万点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69.9百万点
（+16.0％）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{B8936F81-11CC-4250-9D6C-F1F048F7584A}</c15:txfldGUID>
                      <c15:f>⑧査定点!$P$56</c15:f>
                      <c15:dlblFieldTableCache>
                        <c:ptCount val="1"/>
                        <c:pt idx="0">
                          <c:v>69.9百万点
（+16.0％）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令和2年8月審査分</c:v>
                </c:pt>
                <c:pt idx="1">
                  <c:v>令和3年8月審査分</c:v>
                </c:pt>
              </c:strCache>
            </c:strRef>
          </c:cat>
          <c:val>
            <c:numRef>
              <c:f>⑧査定点!$N$40:$O$40</c:f>
              <c:numCache>
                <c:formatCode>#,##0.0;[Red]\-#,##0.0</c:formatCode>
                <c:ptCount val="2"/>
                <c:pt idx="0">
                  <c:v>60.271677000000004</c:v>
                </c:pt>
                <c:pt idx="1">
                  <c:v>69.90641699999999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{541F29D0-5C4B-42FA-B438-769A91977FF4}</c15:txfldGUID>
                      <c15:f>⑧査定点!$N$55</c15:f>
                      <c15:dlblFieldTableCache>
                        <c:ptCount val="1"/>
                        <c:pt idx="0">
                          <c:v>健保組合（縦覧）
5.9百万点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7.1百万点
（+21.0％）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{C7AD3476-9419-44CB-8D3B-8F06BBFE2665}</c15:txfldGUID>
                      <c15:f>⑧査定点!$P$55</c15:f>
                      <c15:dlblFieldTableCache>
                        <c:ptCount val="1"/>
                        <c:pt idx="0">
                          <c:v>7.1百万点
（+21.0％）</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5.9029639999999999</c:v>
                </c:pt>
                <c:pt idx="1">
                  <c:v>7.1409319999999994</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{CF417383-EFDD-4803-8EA3-385A2B962920}</c15:txfldGUID>
                      <c15:f>⑧査定点!$N$54</c15:f>
                      <c15:dlblFieldTableCache>
                        <c:ptCount val="1"/>
                        <c:pt idx="0">
                          <c:v>健保組合（突合）
6.5百万点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7.4百万点
（+13.9％）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{143BFB82-E734-4BBB-9646-DF5012C02B01}</c15:txfldGUID>
                      <c15:f>⑧査定点!$P$54</c15:f>
                      <c15:dlblFieldTableCache>
                        <c:ptCount val="1"/>
                        <c:pt idx="0">
                          <c:v>7.4百万点
（+13.9％）</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6.5332910000000002</c:v>
                </c:pt>
                <c:pt idx="1">
                  <c:v>7.4382539999999997</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55.0百万点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{0F6B5C45-95FB-47DD-8C59-35FED0858BBD}</c15:txfldGUID>
                      <c15:f>⑧査定点!$N$53</c15:f>
                      <c15:dlblFieldTableCache>
                        <c:ptCount val="1"/>
                        <c:pt idx="0">
                          <c:v>健保組合（単月）
55.0百万点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59.0百万点
（+7.2％）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{1BB93376-C5FA-4B39-A9D1-B804796D1D0A}</c15:txfldGUID>
                      <c15:f>⑧査定点!$P$53</c15:f>
                      <c15:dlblFieldTableCache>
                        <c:ptCount val="1"/>
                        <c:pt idx="0">
                          <c:v>59.0百万点
（+7.2％）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令和2年8月審査分</c:v>
                </c:pt>
                <c:pt idx="1">
                  <c:v>令和3年8月審査分</c:v>
                </c:pt>
              </c:strCache>
            </c:strRef>
          </c:cat>
          <c:val>
            <c:numRef>
              <c:f>⑧査定点!$N$37:$O$37</c:f>
              <c:numCache>
                <c:formatCode>#,##0.0;[Red]\-#,##0.0</c:formatCode>
                <c:ptCount val="2"/>
                <c:pt idx="0">
                  <c:v>55.023232</c:v>
                </c:pt>
                <c:pt idx="1">
                  <c:v>58.960173000000005</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{51BBBD45-AB21-44BD-9AB8-4F26FFFD2586}</c15:txfldGUID>
                      <c15:f>⑧査定点!$N$52</c15:f>
                      <c15:dlblFieldTableCache>
                        <c:ptCount val="1"/>
                        <c:pt idx="0">
                          <c:v>共済組合（縦覧）
1.8百万点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1.7百万点
（▲5.0％）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{2DB587C4-4430-4470-B027-E0DBA4FCA8FD}</c15:txfldGUID>
                      <c15:f>⑧査定点!$P$52</c15:f>
                      <c15:dlblFieldTableCache>
                        <c:ptCount val="1"/>
                        <c:pt idx="0">
                          <c:v>1.7百万点
（▲5.0％）</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1.8125070000000001</c:v>
                </c:pt>
                <c:pt idx="1">
                  <c:v>1.7225709999999999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{2BF59CCE-6CF9-46D5-A660-06FA6B0CA4EB}</c15:txfldGUID>
                      <c15:f>⑧査定点!$N$51</c15:f>
                      <c15:dlblFieldTableCache>
                        <c:ptCount val="1"/>
                        <c:pt idx="0">
                          <c:v>共済組合（突合）
2.0百万点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1.9百万点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{C77BD9F9-C2BB-4D8F-8D03-3B02F9491B00}</c15:txfldGUID>
                      <c15:f>⑧査定点!$P$51</c15:f>
                      <c15:dlblFieldTableCache>
                        <c:ptCount val="1"/>
                        <c:pt idx="0">
                          <c:v>1.9百万点
（▲0.6％）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1.955047</c:v>
                </c:pt>
                <c:pt idx="1">
                  <c:v>1.944078</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14.9百万点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{2060BD45-9737-4C55-AD40-037FE5BD0AD9}</c15:txfldGUID>
                      <c15:f>⑧査定点!$N$50</c15:f>
                      <c15:dlblFieldTableCache>
                        <c:ptCount val="1"/>
                        <c:pt idx="0">
                          <c:v>共済組合（単月）
14.9百万点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16.1百万点
（+7.7％）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{BDF84060-C445-493B-8FED-E9E2A1A93CEF}</c15:txfldGUID>
                      <c15:f>⑧査定点!$P$50</c15:f>
                      <c15:dlblFieldTableCache>
                        <c:ptCount val="1"/>
                        <c:pt idx="0">
                          <c:v>16.1百万点
（+7.7％）</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令和2年8月審査分</c:v>
                </c:pt>
                <c:pt idx="1">
                  <c:v>令和3年8月審査分</c:v>
                </c:pt>
              </c:strCache>
            </c:strRef>
          </c:cat>
          <c:val>
            <c:numRef>
              <c:f>⑧査定点!$N$34:$O$34</c:f>
              <c:numCache>
                <c:formatCode>#,##0.0;[Red]\-#,##0.0</c:formatCode>
                <c:ptCount val="2"/>
                <c:pt idx="0">
                  <c:v>14.947737</c:v>
                </c:pt>
                <c:pt idx="1">
                  <c:v>16.092985000000002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{CAF5CE9A-C77B-4A84-BFCB-ED54018C7368}</c15:txfldGUID>
                      <c15:f>⑧査定点!$N$49</c15:f>
                      <c15:dlblFieldTableCache>
                        <c:ptCount val="1"/>
                        <c:pt idx="0">
                          <c:v>協会けんぽ（縦覧）
10.0百万点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10.3百万点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{4107644C-4C2E-49EF-BFBE-B17ED6B31470}</c15:txfldGUID>
                      <c15:f>⑧査定点!$P$49</c15:f>
                      <c15:dlblFieldTableCache>
                        <c:ptCount val="1"/>
                        <c:pt idx="0">
                          <c:v>10.3百万点
（+3.5％）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9.9556679999999993</c:v>
                </c:pt>
                <c:pt idx="1">
                  <c:v>10.306706</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{EE75DB66-A5B8-4985-BFD8-3CB037117E8C}</c15:txfldGUID>
                      <c15:f>⑧査定点!$N$48</c15:f>
                      <c15:dlblFieldTableCache>
                        <c:ptCount val="1"/>
                        <c:pt idx="0">
                          <c:v>協会けんぽ（突合）
11.1百万点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11.2百万点
（+0.2％）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{8171F191-366B-4505-BDBA-775FF38363AC}</c15:txfldGUID>
                      <c15:f>⑧査定点!$P$48</c15:f>
                      <c15:dlblFieldTableCache>
                        <c:ptCount val="1"/>
                        <c:pt idx="0">
                          <c:v>11.2百万点
（+0.2％）</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11.132419000000001</c:v>
                </c:pt>
                <c:pt idx="1">
                  <c:v>11.158783999999999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{C558E980-FAA5-47BF-A406-901CAC1531CE}</c15:txfldGUID>
                      <c15:f>⑧査定点!$N$47</c15:f>
                      <c15:dlblFieldTableCache>
                        <c:ptCount val="1"/>
                        <c:pt idx="0">
                          <c:v>協会けんぽ（単月）
91.8百万点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98.6百万点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{E75A8078-898A-4DB9-A17F-4E0421A96894}</c15:txfldGUID>
                      <c15:f>⑧査定点!$P$47</c15:f>
                      <c15:dlblFieldTableCache>
                        <c:ptCount val="1"/>
                        <c:pt idx="0">
                          <c:v>98.6百万点
（+7.4％）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令和2年8月審査分</c:v>
                </c:pt>
                <c:pt idx="1">
                  <c:v>令和3年8月審査分</c:v>
                </c:pt>
              </c:strCache>
            </c:strRef>
          </c:cat>
          <c:val>
            <c:numRef>
              <c:f>⑧査定点!$N$31:$O$31</c:f>
              <c:numCache>
                <c:formatCode>#,##0.0;[Red]\-#,##0.0</c:formatCode>
                <c:ptCount val="2"/>
                <c:pt idx="0">
                  <c:v>91.824698999999995</c:v>
                </c:pt>
                <c:pt idx="1">
                  <c:v>98.598079999999996</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275.2百万点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{95BE5909-4E41-4464-9278-B882093380FD}</c15:txfldGUID>
                      <c15:f>⑧査定点!$N$46</c15:f>
                      <c15:dlblFieldTableCache>
                        <c:ptCount val="1"/>
                        <c:pt idx="0">
                          <c:v>全管掌
275.2百万点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299.5百万点
（+8.8％）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{1205C230-B0FE-4A03-AF2E-B6CE72EF912C}</c15:txfldGUID>
                      <c15:f>⑧査定点!$P$46</c15:f>
                      <c15:dlblFieldTableCache>
                        <c:ptCount val="1"/>
                        <c:pt idx="0">
                          <c:v>299.5百万点
（+8.8％）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275.17789699999997</c:v>
                </c:pt>
                <c:pt idx="1">
                  <c:v>299.49682799999999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{4646A331-323D-4F8D-8D1F-330499E7CB79}</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0.6万件
（▲13.2％）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{510CF555-26DD-4442-B402-40286FF1EDD3}</c15:txfldGUID>
                      <c15:f>⑨再審件!$P$58</c15:f>
                      <c15:dlblFieldTableCache>
                        <c:ptCount val="1"/>
                        <c:pt idx="0">
                          <c:v>0.6万件
（▲13.2％）</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0.65910000000000002</c:v>
                </c:pt>
                <c:pt idx="1">
                  <c:v>0.57189999999999996</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{040B2C11-69EC-45B8-B726-CD8C84276E1D}</c15:txfldGUID>
                      <c15:f>⑨再審件!$N$57</c15:f>
                      <c15:dlblFieldTableCache>
                        <c:ptCount val="1"/>
                        <c:pt idx="0">
                          <c:v>その他（突合）
0.7万件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0.5万件
（▲30.4％）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{C88272DB-0BFD-4114-A09C-218C8A0461A9}</c15:txfldGUID>
                      <c15:f>⑨再審件!$P$57</c15:f>
                      <c15:dlblFieldTableCache>
                        <c:ptCount val="1"/>
                        <c:pt idx="0">
                          <c:v>0.5万件
（▲30.4％）</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0.73380000000000001</c:v>
                </c:pt>
                <c:pt idx="1">
                  <c:v>0.51070000000000004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{84239703-FDDE-4563-A944-3FB67AA805E4}</c15:txfldGUID>
                      <c15:f>⑨再審件!$N$56</c15:f>
                      <c15:dlblFieldTableCache>
                        <c:ptCount val="1"/>
                        <c:pt idx="0">
                          <c:v>その他（単月）
1.2万件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259015964194E-3"/>
                  <c:y val="-1.0716842212906183E-3"/>
                </c:manualLayout>
              </c:layout>
              <c:tx>
                <c:strRef>
                  <c:f>⑨再審件!$P$56</c:f>
                  <c:strCache>
                    <c:ptCount val="1"/>
                    <c:pt idx="0">
                      <c:v>1.0万件
（▲21.4％）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{065E1B92-FBCC-45DE-877A-0770F6FE526E}</c15:txfldGUID>
                      <c15:f>⑨再審件!$P$56</c15:f>
                      <c15:dlblFieldTableCache>
                        <c:ptCount val="1"/>
                        <c:pt idx="0">
                          <c:v>1.0万件
（▲21.4％）</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令和2年8月審査分</c:v>
                </c:pt>
                <c:pt idx="1">
                  <c:v>令和3年8月審査分</c:v>
                </c:pt>
              </c:strCache>
            </c:strRef>
          </c:cat>
          <c:val>
            <c:numRef>
              <c:f>⑨再審件!$N$40:$O$40</c:f>
              <c:numCache>
                <c:formatCode>#,##0.0;[Red]\-#,##0.0</c:formatCode>
                <c:ptCount val="2"/>
                <c:pt idx="0">
                  <c:v>1.2373000000000001</c:v>
                </c:pt>
                <c:pt idx="1">
                  <c:v>0.97199999999999998</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{D803F988-0A8F-42B3-9F1E-54993D452AF8}</c15:txfldGUID>
                      <c15:f>⑨再審件!$N$55</c15:f>
                      <c15:dlblFieldTableCache>
                        <c:ptCount val="1"/>
                        <c:pt idx="0">
                          <c:v>健保組合（縦覧）
1.7万件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1.6万件
（▲8.8％）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{18606821-A8BB-4617-BEE2-455522227949}</c15:txfldGUID>
                      <c15:f>⑨再審件!$P$55</c15:f>
                      <c15:dlblFieldTableCache>
                        <c:ptCount val="1"/>
                        <c:pt idx="0">
                          <c:v>1.6万件
（▲8.8％）</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1.7164999999999999</c:v>
                </c:pt>
                <c:pt idx="1">
                  <c:v>1.5657000000000001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{9412B816-AA1F-4557-8248-3B36C7BBBC0C}</c15:txfldGUID>
                      <c15:f>⑨再審件!$N$54</c15:f>
                      <c15:dlblFieldTableCache>
                        <c:ptCount val="1"/>
                        <c:pt idx="0">
                          <c:v>健保組合（突合）
1.5万件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（▲25.3％）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{85287914-3BBD-4304-B206-5C4376AB9F50}</c15:txfldGUID>
                      <c15:f>⑨再審件!$P$54</c15:f>
                      <c15:dlblFieldTableCache>
                        <c:ptCount val="1"/>
                        <c:pt idx="0">
                          <c:v>1.1万件
（▲25.3％）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1.5185999999999999</c:v>
                </c:pt>
                <c:pt idx="1">
                  <c:v>1.1351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{2681597C-2B59-4483-91D4-2CF8A4322668}</c15:txfldGUID>
                      <c15:f>⑨再審件!$N$53</c15:f>
                      <c15:dlblFieldTableCache>
                        <c:ptCount val="1"/>
                        <c:pt idx="0">
                          <c:v>健保組合（単月）
3.2万件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3.0万件
（▲6.1％）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{DCB07F84-2425-41B2-99F4-9233D5A01574}</c15:txfldGUID>
                      <c15:f>⑨再審件!$P$53</c15:f>
                      <c15:dlblFieldTableCache>
                        <c:ptCount val="1"/>
                        <c:pt idx="0">
                          <c:v>3.0万件
（▲6.1％）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令和2年8月審査分</c:v>
                </c:pt>
                <c:pt idx="1">
                  <c:v>令和3年8月審査分</c:v>
                </c:pt>
              </c:strCache>
            </c:strRef>
          </c:cat>
          <c:val>
            <c:numRef>
              <c:f>⑨再審件!$N$37:$O$37</c:f>
              <c:numCache>
                <c:formatCode>#,##0.0;[Red]\-#,##0.0</c:formatCode>
                <c:ptCount val="2"/>
                <c:pt idx="0">
                  <c:v>3.2357999999999998</c:v>
                </c:pt>
                <c:pt idx="1">
                  <c:v>3.0388000000000002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{2DE94624-5C86-4F67-8AD0-E0CB70EA712C}</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（▲12.0％）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{373D66A3-C434-49B8-8B09-1A096632DF4A}</c15:txfldGUID>
                      <c15:f>⑨再審件!$P$52</c15:f>
                      <c15:dlblFieldTableCache>
                        <c:ptCount val="1"/>
                        <c:pt idx="0">
                          <c:v>0.3万件
（▲12.0％）</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0.3548</c:v>
                </c:pt>
                <c:pt idx="1">
                  <c:v>0.31219999999999998</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{DB986593-7C15-4A7A-9ED1-9D2E56FE65A2}</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（▲23.7％）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{F2C311B6-FE34-4BA5-BBCD-5CD46D5B7C2E}</c15:txfldGUID>
                      <c15:f>⑨再審件!$P$51</c15:f>
                      <c15:dlblFieldTableCache>
                        <c:ptCount val="1"/>
                        <c:pt idx="0">
                          <c:v>0.3万件
（▲23.7％）</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0.35410000000000003</c:v>
                </c:pt>
                <c:pt idx="1">
                  <c:v>0.27010000000000001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{8AC8E041-E698-4512-8669-B16F88A4C588}</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0.8万件
（▲13.1％）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{25C35A92-28BF-484B-95A4-0892ADABA82E}</c15:txfldGUID>
                      <c15:f>⑨再審件!$P$50</c15:f>
                      <c15:dlblFieldTableCache>
                        <c:ptCount val="1"/>
                        <c:pt idx="0">
                          <c:v>0.8万件
（▲13.1％）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令和2年8月審査分</c:v>
                </c:pt>
                <c:pt idx="1">
                  <c:v>令和3年8月審査分</c:v>
                </c:pt>
              </c:strCache>
            </c:strRef>
          </c:cat>
          <c:val>
            <c:numRef>
              <c:f>⑨再審件!$N$34:$O$34</c:f>
              <c:numCache>
                <c:formatCode>#,##0.0;[Red]\-#,##0.0</c:formatCode>
                <c:ptCount val="2"/>
                <c:pt idx="0">
                  <c:v>0.87949999999999995</c:v>
                </c:pt>
                <c:pt idx="1">
                  <c:v>0.7641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{7BF1FC5E-700B-40FF-A431-2C07EA71475F}</c15:txfldGUID>
                      <c15:f>⑨再審件!$N$49</c15:f>
                      <c15:dlblFieldTableCache>
                        <c:ptCount val="1"/>
                        <c:pt idx="0">
                          <c:v>協会けんぽ（縦覧）
2.3万件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1.9万件
（▲16.5％）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{677CF909-1296-4B57-BBD9-C1F5AED369B2}</c15:txfldGUID>
                      <c15:f>⑨再審件!$P$49</c15:f>
                      <c15:dlblFieldTableCache>
                        <c:ptCount val="1"/>
                        <c:pt idx="0">
                          <c:v>1.9万件
（▲16.5％）</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2.2582</c:v>
                </c:pt>
                <c:pt idx="1">
                  <c:v>1.8856999999999999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{FEF6FAD9-4AD7-4F54-BAED-A96B6AC83FA3}</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{26F73114-2C7A-4641-9597-A8D427E894FA}</c15:txfldGUID>
                      <c15:f>⑨再審件!$P$48</c15:f>
                      <c15:dlblFieldTableCache>
                        <c:ptCount val="1"/>
                        <c:pt idx="0">
                          <c:v>1.6万件
（▲6.8％）</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1.7410000000000001</c:v>
                </c:pt>
                <c:pt idx="1">
                  <c:v>1.6223000000000001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{86547A33-EEAD-4CC7-A37E-C44FF62E0CB5}</c15:txfldGUID>
                      <c15:f>⑨再審件!$N$47</c15:f>
                      <c15:dlblFieldTableCache>
                        <c:ptCount val="1"/>
                        <c:pt idx="0">
                          <c:v>協会けんぽ（単月）
3.4万件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3.0万件
（▲10.5％）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{0B8D661E-3A98-4B93-8B9D-2B54A2BD8B2E}</c15:txfldGUID>
                      <c15:f>⑨再審件!$P$47</c15:f>
                      <c15:dlblFieldTableCache>
                        <c:ptCount val="1"/>
                        <c:pt idx="0">
                          <c:v>3.0万件
（▲10.5％）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令和2年8月審査分</c:v>
                </c:pt>
                <c:pt idx="1">
                  <c:v>令和3年8月審査分</c:v>
                </c:pt>
              </c:strCache>
            </c:strRef>
          </c:cat>
          <c:val>
            <c:numRef>
              <c:f>⑨再審件!$N$31:$O$31</c:f>
              <c:numCache>
                <c:formatCode>#,##0.0;[Red]\-#,##0.0</c:formatCode>
                <c:ptCount val="2"/>
                <c:pt idx="0">
                  <c:v>3.3795999999999999</c:v>
                </c:pt>
                <c:pt idx="1">
                  <c:v>3.0240999999999998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18.1万件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{A1B84F4C-14F9-4E98-983E-0B57A9BD039B}</c15:txfldGUID>
                      <c15:f>⑨再審件!$N$46</c15:f>
                      <c15:dlblFieldTableCache>
                        <c:ptCount val="1"/>
                        <c:pt idx="0">
                          <c:v>全管掌
18.1万件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15.7万件
（▲13.3％）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{F6E55334-ED9E-47E0-8AFE-572C94C8038B}</c15:txfldGUID>
                      <c15:f>⑨再審件!$P$46</c15:f>
                      <c15:dlblFieldTableCache>
                        <c:ptCount val="1"/>
                        <c:pt idx="0">
                          <c:v>15.7万件
（▲13.3％）</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18.068300000000001</c:v>
                </c:pt>
                <c:pt idx="1">
                  <c:v>15.672700000000001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{7781F158-EB1A-4C43-A978-3E627F37B5E8}</c15:txfldGUID>
                      <c15:f>⑩再審点!$N$58</c15:f>
                      <c15:dlblFieldTableCache>
                        <c:ptCount val="1"/>
                        <c:pt idx="0">
                          <c:v>その他（縦覧）
1.9百万点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1.4百万点
（▲27.7％）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{C59D7358-73F7-4A37-92DE-AC169CA64F29}</c15:txfldGUID>
                      <c15:f>⑩再審点!$P$58</c15:f>
                      <c15:dlblFieldTableCache>
                        <c:ptCount val="1"/>
                        <c:pt idx="0">
                          <c:v>1.4百万点
（▲27.7％）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1.921362</c:v>
                </c:pt>
                <c:pt idx="1">
                  <c:v>1.3899970000000001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{01B3CA33-EFD2-49D7-83F9-B8709266230F}</c15:txfldGUID>
                      <c15:f>⑩再審点!$N$57</c15:f>
                      <c15:dlblFieldTableCache>
                        <c:ptCount val="1"/>
                        <c:pt idx="0">
                          <c:v>その他（突合）
1.8百万点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1.1百万点
（▲38.5％）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{A3FA8B16-2864-4571-877C-BE6AE5596BC5}</c15:txfldGUID>
                      <c15:f>⑩再審点!$P$57</c15:f>
                      <c15:dlblFieldTableCache>
                        <c:ptCount val="1"/>
                        <c:pt idx="0">
                          <c:v>1.1百万点
（▲38.5％）</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1.771425</c:v>
                </c:pt>
                <c:pt idx="1">
                  <c:v>1.0885690000000001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{4E69C7F9-8B68-4DA7-BA00-B26CC5458239}</c15:txfldGUID>
                      <c15:f>⑩再審点!$N$56</c15:f>
                      <c15:dlblFieldTableCache>
                        <c:ptCount val="1"/>
                        <c:pt idx="0">
                          <c:v>その他（単月）
3.8百万点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1.4201022075028055E-4"/>
                </c:manualLayout>
              </c:layout>
              <c:tx>
                <c:strRef>
                  <c:f>⑩再審点!$P$56</c:f>
                  <c:strCache>
                    <c:ptCount val="1"/>
                    <c:pt idx="0">
                      <c:v>2.9百万点
（▲23.6％）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{6786A3DE-32E6-43BB-8CFE-E24F9711F755}</c15:txfldGUID>
                      <c15:f>⑩再審点!$P$56</c15:f>
                      <c15:dlblFieldTableCache>
                        <c:ptCount val="1"/>
                        <c:pt idx="0">
                          <c:v>2.9百万点
（▲23.6％）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令和2年8月審査分</c:v>
                </c:pt>
                <c:pt idx="1">
                  <c:v>令和3年8月審査分</c:v>
                </c:pt>
              </c:strCache>
            </c:strRef>
          </c:cat>
          <c:val>
            <c:numRef>
              <c:f>⑩再審点!$N$40:$O$40</c:f>
              <c:numCache>
                <c:formatCode>#,##0.0;[Red]\-#,##0.0</c:formatCode>
                <c:ptCount val="2"/>
                <c:pt idx="0">
                  <c:v>3.8339809999999996</c:v>
                </c:pt>
                <c:pt idx="1">
                  <c:v>2.927324</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{04D71DE6-2400-407D-934E-7C4AF2731642}</c15:txfldGUID>
                      <c15:f>⑩再審点!$N$55</c15:f>
                      <c15:dlblFieldTableCache>
                        <c:ptCount val="1"/>
                        <c:pt idx="0">
                          <c:v>健保組合（縦覧）
4.0百万点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3.8539937752536178E-3"/>
                </c:manualLayout>
              </c:layout>
              <c:tx>
                <c:strRef>
                  <c:f>⑩再審点!$P$55</c:f>
                  <c:strCache>
                    <c:ptCount val="1"/>
                    <c:pt idx="0">
                      <c:v>3.6百万点
（▲9.4％）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{F6C64666-2278-4CF7-931F-B8DA7CF1617F}</c15:txfldGUID>
                      <c15:f>⑩再審点!$P$55</c15:f>
                      <c15:dlblFieldTableCache>
                        <c:ptCount val="1"/>
                        <c:pt idx="0">
                          <c:v>3.6百万点
（▲9.4％）</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3.9973030000000001</c:v>
                </c:pt>
                <c:pt idx="1">
                  <c:v>3.6207120000000002</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1.1830688996053094E-4"/>
                </c:manualLayout>
              </c:layout>
              <c:tx>
                <c:strRef>
                  <c:f>⑩再審点!$N$54</c:f>
                  <c:strCache>
                    <c:ptCount val="1"/>
                    <c:pt idx="0">
                      <c:v>健保組合（突合）
3.3百万点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{CF3BFAED-64C9-4A5E-BE20-B7052E166C1D}</c15:txfldGUID>
                      <c15:f>⑩再審点!$N$54</c15:f>
                      <c15:dlblFieldTableCache>
                        <c:ptCount val="1"/>
                        <c:pt idx="0">
                          <c:v>健保組合（突合）
3.3百万点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2.6031711071090917E-4"/>
                </c:manualLayout>
              </c:layout>
              <c:tx>
                <c:strRef>
                  <c:f>⑩再審点!$P$54</c:f>
                  <c:strCache>
                    <c:ptCount val="1"/>
                    <c:pt idx="0">
                      <c:v>2.4百万点
（▲28.1％）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{137453CD-1173-4F1E-9B62-8D2A2083F919}</c15:txfldGUID>
                      <c15:f>⑩再審点!$P$54</c15:f>
                      <c15:dlblFieldTableCache>
                        <c:ptCount val="1"/>
                        <c:pt idx="0">
                          <c:v>2.4百万点
（▲28.1％）</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3.3220749999999999</c:v>
                </c:pt>
                <c:pt idx="1">
                  <c:v>2.3885890000000001</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9.3百万点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{9180A1D1-9B49-4C48-A3F9-4B690282E518}</c15:txfldGUID>
                      <c15:f>⑩再審点!$N$53</c15:f>
                      <c15:dlblFieldTableCache>
                        <c:ptCount val="1"/>
                        <c:pt idx="0">
                          <c:v>健保組合（単月）
9.3百万点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9.0百万点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{47F86914-A588-4EFB-8FDD-13AE55327590}</c15:txfldGUID>
                      <c15:f>⑩再審点!$P$53</c15:f>
                      <c15:dlblFieldTableCache>
                        <c:ptCount val="1"/>
                        <c:pt idx="0">
                          <c:v>9.0百万点
（▲2.9％）</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令和2年8月審査分</c:v>
                </c:pt>
                <c:pt idx="1">
                  <c:v>令和3年8月審査分</c:v>
                </c:pt>
              </c:strCache>
            </c:strRef>
          </c:cat>
          <c:val>
            <c:numRef>
              <c:f>⑩再審点!$N$37:$O$37</c:f>
              <c:numCache>
                <c:formatCode>#,##0.0;[Red]\-#,##0.0</c:formatCode>
                <c:ptCount val="2"/>
                <c:pt idx="0">
                  <c:v>9.2962480000000003</c:v>
                </c:pt>
                <c:pt idx="1">
                  <c:v>9.0310120000000005</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{172B4490-127C-4AB3-B588-ED963C70C44F}</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0.6百万点
（▲10.9％）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{0EAA76CD-01B2-4175-9BC0-1C36FA558F21}</c15:txfldGUID>
                      <c15:f>⑩再審点!$P$52</c15:f>
                      <c15:dlblFieldTableCache>
                        <c:ptCount val="1"/>
                        <c:pt idx="0">
                          <c:v>0.6百万点
（▲10.9％）</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0.70332000000000006</c:v>
                </c:pt>
                <c:pt idx="1">
                  <c:v>0.62650300000000003</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{38D0F821-2E5D-4D06-81A1-30E8D80B8A8F}</c15:txfldGUID>
                      <c15:f>⑩再審点!$N$51</c15:f>
                      <c15:dlblFieldTableCache>
                        <c:ptCount val="1"/>
                        <c:pt idx="0">
                          <c:v>共済組合（突合）
0.8百万点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0.5百万点
（▲33.0％）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{7DB7C9BF-6C48-45DF-8FB1-D3D560AD634F}</c15:txfldGUID>
                      <c15:f>⑩再審点!$P$51</c15:f>
                      <c15:dlblFieldTableCache>
                        <c:ptCount val="1"/>
                        <c:pt idx="0">
                          <c:v>0.5百万点
（▲33.0％）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0.75129000000000001</c:v>
                </c:pt>
                <c:pt idx="1">
                  <c:v>0.50308300000000006</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{91C0D406-6664-4902-AF52-A7E9E8358523}</c15:txfldGUID>
                      <c15:f>⑩再審点!$N$50</c15:f>
                      <c15:dlblFieldTableCache>
                        <c:ptCount val="1"/>
                        <c:pt idx="0">
                          <c:v>共済組合（単月）
2.1百万点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1.9百万点
（▲8.0％）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{32CE35A1-4236-4864-BA9B-0086956F39D4}</c15:txfldGUID>
                      <c15:f>⑩再審点!$P$50</c15:f>
                      <c15:dlblFieldTableCache>
                        <c:ptCount val="1"/>
                        <c:pt idx="0">
                          <c:v>1.9百万点
（▲8.0％）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令和2年8月審査分</c:v>
                </c:pt>
                <c:pt idx="1">
                  <c:v>令和3年8月審査分</c:v>
                </c:pt>
              </c:strCache>
            </c:strRef>
          </c:cat>
          <c:val>
            <c:numRef>
              <c:f>⑩再審点!$N$34:$O$34</c:f>
              <c:numCache>
                <c:formatCode>#,##0.0;[Red]\-#,##0.0</c:formatCode>
                <c:ptCount val="2"/>
                <c:pt idx="0">
                  <c:v>2.1087120000000001</c:v>
                </c:pt>
                <c:pt idx="1">
                  <c:v>1.9390820000000002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12.0百万点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{88AE6E71-FFAE-4951-A103-CBC7C6B9F41A}</c15:txfldGUID>
                      <c15:f>⑩再審点!$N$49</c15:f>
                      <c15:dlblFieldTableCache>
                        <c:ptCount val="1"/>
                        <c:pt idx="0">
                          <c:v>協会けんぽ（縦覧）
12.0百万点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14.2百万点
（+17.8％）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{643F3D54-E6B5-4085-9894-77D2A2772C0A}</c15:txfldGUID>
                      <c15:f>⑩再審点!$P$49</c15:f>
                      <c15:dlblFieldTableCache>
                        <c:ptCount val="1"/>
                        <c:pt idx="0">
                          <c:v>14.2百万点
（+17.8％）</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12.019870999999998</c:v>
                </c:pt>
                <c:pt idx="1">
                  <c:v>14.164671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6.7百万点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{DE2EB97E-CD2F-4ED4-A969-B9FB3D104365}</c15:txfldGUID>
                      <c15:f>⑩再審点!$N$48</c15:f>
                      <c15:dlblFieldTableCache>
                        <c:ptCount val="1"/>
                        <c:pt idx="0">
                          <c:v>協会けんぽ（突合）
6.7百万点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7.4百万点
（+9.6％）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{DC0456CB-EDFC-4A5C-A7A7-3A6579C81069}</c15:txfldGUID>
                      <c15:f>⑩再審点!$P$48</c15:f>
                      <c15:dlblFieldTableCache>
                        <c:ptCount val="1"/>
                        <c:pt idx="0">
                          <c:v>7.4百万点
（+9.6％）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6.7188119999999998</c:v>
                </c:pt>
                <c:pt idx="1">
                  <c:v>7.3642430000000001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18.7百万点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{05E67F47-AD59-48D6-BB1A-4121446CB857}</c15:txfldGUID>
                      <c15:f>⑩再審点!$N$47</c15:f>
                      <c15:dlblFieldTableCache>
                        <c:ptCount val="1"/>
                        <c:pt idx="0">
                          <c:v>協会けんぽ（単月）
18.7百万点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20.2百万点
（+8.1％）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{A38373A2-A60A-450F-98D3-F91E0CF49728}</c15:txfldGUID>
                      <c15:f>⑩再審点!$P$47</c15:f>
                      <c15:dlblFieldTableCache>
                        <c:ptCount val="1"/>
                        <c:pt idx="0">
                          <c:v>20.2百万点
（+8.1％）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令和2年8月審査分</c:v>
                </c:pt>
                <c:pt idx="1">
                  <c:v>令和3年8月審査分</c:v>
                </c:pt>
              </c:strCache>
            </c:strRef>
          </c:cat>
          <c:val>
            <c:numRef>
              <c:f>⑩再審点!$N$31:$O$31</c:f>
              <c:numCache>
                <c:formatCode>#,##0.0;[Red]\-#,##0.0</c:formatCode>
                <c:ptCount val="2"/>
                <c:pt idx="0">
                  <c:v>18.675943</c:v>
                </c:pt>
                <c:pt idx="1">
                  <c:v>20.191663000000002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65.1百万点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{284E6795-A273-4E2F-A09E-E6852A0A17A7}</c15:txfldGUID>
                      <c15:f>⑩再審点!$N$46</c15:f>
                      <c15:dlblFieldTableCache>
                        <c:ptCount val="1"/>
                        <c:pt idx="0">
                          <c:v>全管掌
65.1百万点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65.2百万点
（+0.2％）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{15C05F2B-154F-48EC-865E-015D80AB05DD}</c15:txfldGUID>
                      <c15:f>⑩再審点!$P$46</c15:f>
                      <c15:dlblFieldTableCache>
                        <c:ptCount val="1"/>
                        <c:pt idx="0">
                          <c:v>65.2百万点
（+0.2％）</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65.120341999999994</c:v>
                </c:pt>
                <c:pt idx="1">
                  <c:v>65.235448000000005</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4" t="s">
        <v>34</v>
      </c>
      <c r="F1" s="624"/>
      <c r="G1" s="624"/>
      <c r="H1" s="624"/>
      <c r="I1" s="624"/>
      <c r="J1" s="624"/>
      <c r="K1" s="624"/>
      <c r="L1" s="624"/>
      <c r="M1" s="624"/>
      <c r="N1" s="624"/>
      <c r="O1" s="624"/>
      <c r="P1" s="624"/>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122</v>
      </c>
      <c r="N4" s="133"/>
      <c r="O4" s="133"/>
      <c r="P4" s="133"/>
      <c r="Q4" s="133"/>
      <c r="R4" s="134"/>
    </row>
    <row r="5" spans="1:18">
      <c r="L5" s="132"/>
      <c r="M5" s="137"/>
      <c r="N5" s="797" t="s">
        <v>207</v>
      </c>
      <c r="O5" s="799" t="s">
        <v>206</v>
      </c>
      <c r="P5" s="133"/>
      <c r="Q5" s="133"/>
      <c r="R5" s="134"/>
    </row>
    <row r="6" spans="1:18" ht="14.25" thickBot="1">
      <c r="L6" s="132"/>
      <c r="M6" s="138"/>
      <c r="N6" s="798"/>
      <c r="O6" s="800"/>
      <c r="P6" s="133"/>
      <c r="Q6" s="133"/>
      <c r="R6" s="134"/>
    </row>
    <row r="7" spans="1:18" ht="14.25" thickTop="1">
      <c r="L7" s="132"/>
      <c r="M7" s="139" t="s">
        <v>140</v>
      </c>
      <c r="N7" s="528">
        <v>87322</v>
      </c>
      <c r="O7" s="527">
        <v>77990</v>
      </c>
      <c r="P7" s="133"/>
      <c r="Q7" s="133"/>
      <c r="R7" s="134"/>
    </row>
    <row r="8" spans="1:18">
      <c r="L8" s="132"/>
      <c r="M8" s="139" t="s">
        <v>141</v>
      </c>
      <c r="N8" s="512">
        <v>43475</v>
      </c>
      <c r="O8" s="144">
        <v>35382</v>
      </c>
      <c r="P8" s="133"/>
      <c r="Q8" s="133"/>
      <c r="R8" s="134"/>
    </row>
    <row r="9" spans="1:18">
      <c r="L9" s="132"/>
      <c r="M9" s="139" t="s">
        <v>142</v>
      </c>
      <c r="N9" s="512">
        <v>49886</v>
      </c>
      <c r="O9" s="144">
        <v>43355</v>
      </c>
      <c r="P9" s="133"/>
      <c r="Q9" s="133"/>
      <c r="R9" s="134"/>
    </row>
    <row r="10" spans="1:18">
      <c r="L10" s="132"/>
      <c r="M10" s="142" t="s">
        <v>144</v>
      </c>
      <c r="N10" s="512">
        <v>33796</v>
      </c>
      <c r="O10" s="144">
        <v>30241</v>
      </c>
      <c r="P10" s="133"/>
      <c r="Q10" s="133"/>
      <c r="R10" s="134"/>
    </row>
    <row r="11" spans="1:18">
      <c r="L11" s="132"/>
      <c r="M11" s="142" t="s">
        <v>145</v>
      </c>
      <c r="N11" s="512">
        <v>17410</v>
      </c>
      <c r="O11" s="144">
        <v>16223</v>
      </c>
      <c r="P11" s="133"/>
      <c r="Q11" s="133"/>
      <c r="R11" s="134"/>
    </row>
    <row r="12" spans="1:18">
      <c r="L12" s="132"/>
      <c r="M12" s="142" t="s">
        <v>146</v>
      </c>
      <c r="N12" s="512">
        <v>22582</v>
      </c>
      <c r="O12" s="144">
        <v>18857</v>
      </c>
      <c r="P12" s="133"/>
      <c r="Q12" s="133"/>
      <c r="R12" s="134"/>
    </row>
    <row r="13" spans="1:18">
      <c r="L13" s="132"/>
      <c r="M13" s="142" t="s">
        <v>147</v>
      </c>
      <c r="N13" s="512">
        <v>224</v>
      </c>
      <c r="O13" s="144">
        <v>137</v>
      </c>
      <c r="P13" s="133"/>
      <c r="Q13" s="133"/>
      <c r="R13" s="134"/>
    </row>
    <row r="14" spans="1:18">
      <c r="L14" s="132"/>
      <c r="M14" s="142" t="s">
        <v>148</v>
      </c>
      <c r="N14" s="512">
        <v>84</v>
      </c>
      <c r="O14" s="144">
        <v>79</v>
      </c>
      <c r="P14" s="133"/>
      <c r="Q14" s="133"/>
      <c r="R14" s="134"/>
    </row>
    <row r="15" spans="1:18">
      <c r="L15" s="132"/>
      <c r="M15" s="142" t="s">
        <v>149</v>
      </c>
      <c r="N15" s="512">
        <v>95</v>
      </c>
      <c r="O15" s="144">
        <v>53</v>
      </c>
      <c r="P15" s="133"/>
      <c r="Q15" s="133"/>
      <c r="R15" s="134"/>
    </row>
    <row r="16" spans="1:18">
      <c r="L16" s="132"/>
      <c r="M16" s="142" t="s">
        <v>150</v>
      </c>
      <c r="N16" s="512">
        <v>8795</v>
      </c>
      <c r="O16" s="144">
        <v>7641</v>
      </c>
      <c r="P16" s="133"/>
      <c r="Q16" s="133"/>
      <c r="R16" s="134"/>
    </row>
    <row r="17" spans="2:28">
      <c r="L17" s="132"/>
      <c r="M17" s="142" t="s">
        <v>151</v>
      </c>
      <c r="N17" s="512">
        <v>3541</v>
      </c>
      <c r="O17" s="144">
        <v>2701</v>
      </c>
      <c r="P17" s="133"/>
      <c r="Q17" s="133"/>
      <c r="R17" s="134"/>
    </row>
    <row r="18" spans="2:28">
      <c r="L18" s="132"/>
      <c r="M18" s="142" t="s">
        <v>152</v>
      </c>
      <c r="N18" s="512">
        <v>3548</v>
      </c>
      <c r="O18" s="144">
        <v>3122</v>
      </c>
      <c r="P18" s="133"/>
      <c r="Q18" s="133"/>
      <c r="R18" s="134"/>
    </row>
    <row r="19" spans="2:28">
      <c r="L19" s="132"/>
      <c r="M19" s="142" t="s">
        <v>153</v>
      </c>
      <c r="N19" s="512">
        <v>32358</v>
      </c>
      <c r="O19" s="144">
        <v>30388</v>
      </c>
      <c r="P19" s="133"/>
      <c r="Q19" s="133"/>
      <c r="R19" s="134"/>
    </row>
    <row r="20" spans="2:28">
      <c r="L20" s="132"/>
      <c r="M20" s="142" t="s">
        <v>154</v>
      </c>
      <c r="N20" s="512">
        <v>15186</v>
      </c>
      <c r="O20" s="144">
        <v>11351</v>
      </c>
      <c r="P20" s="133"/>
      <c r="Q20" s="133"/>
      <c r="R20" s="134"/>
    </row>
    <row r="21" spans="2:28">
      <c r="L21" s="132"/>
      <c r="M21" s="142" t="s">
        <v>155</v>
      </c>
      <c r="N21" s="512">
        <v>17165</v>
      </c>
      <c r="O21" s="144">
        <v>15657</v>
      </c>
      <c r="P21" s="133"/>
      <c r="Q21" s="133"/>
      <c r="R21" s="134"/>
    </row>
    <row r="22" spans="2:28">
      <c r="L22" s="132"/>
      <c r="M22" s="368" t="s">
        <v>156</v>
      </c>
      <c r="N22" s="512">
        <v>12149</v>
      </c>
      <c r="O22" s="144">
        <v>9583</v>
      </c>
      <c r="P22" s="133"/>
      <c r="Q22" s="133"/>
      <c r="R22" s="134"/>
    </row>
    <row r="23" spans="2:28">
      <c r="L23" s="132"/>
      <c r="M23" s="368" t="s">
        <v>157</v>
      </c>
      <c r="N23" s="512">
        <v>7254</v>
      </c>
      <c r="O23" s="144">
        <v>5028</v>
      </c>
      <c r="P23" s="133"/>
      <c r="Q23" s="133"/>
      <c r="R23" s="134"/>
    </row>
    <row r="24" spans="2:28" ht="14.25" thickBot="1">
      <c r="L24" s="132"/>
      <c r="M24" s="145" t="s">
        <v>158</v>
      </c>
      <c r="N24" s="529">
        <v>6496</v>
      </c>
      <c r="O24" s="147">
        <v>5666</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7" t="str">
        <f>N5</f>
        <v>令和2年8月審査分</v>
      </c>
      <c r="O27" s="801" t="str">
        <f>O5</f>
        <v>令和3年8月審査分</v>
      </c>
      <c r="P27" s="795" t="s">
        <v>114</v>
      </c>
      <c r="Q27" s="152"/>
      <c r="R27" s="134"/>
    </row>
    <row r="28" spans="2:28" ht="14.25" thickBot="1">
      <c r="B28" s="167"/>
      <c r="C28" s="167"/>
      <c r="L28" s="132"/>
      <c r="M28" s="138"/>
      <c r="N28" s="798"/>
      <c r="O28" s="802"/>
      <c r="P28" s="796"/>
      <c r="Q28" s="133"/>
      <c r="R28" s="134"/>
      <c r="AB28" s="485"/>
    </row>
    <row r="29" spans="2:28" ht="14.25" thickTop="1">
      <c r="L29" s="132"/>
      <c r="M29" s="139" t="s">
        <v>111</v>
      </c>
      <c r="N29" s="153">
        <v>0</v>
      </c>
      <c r="O29" s="154">
        <v>0</v>
      </c>
      <c r="P29" s="483" t="s">
        <v>196</v>
      </c>
      <c r="Q29" s="152"/>
      <c r="R29" s="134"/>
    </row>
    <row r="30" spans="2:28">
      <c r="L30" s="132"/>
      <c r="M30" s="142" t="s">
        <v>111</v>
      </c>
      <c r="N30" s="521">
        <v>18.068300000000001</v>
      </c>
      <c r="O30" s="156">
        <v>15.672700000000001</v>
      </c>
      <c r="P30" s="482">
        <v>-13.25857994387961</v>
      </c>
      <c r="Q30" s="157"/>
      <c r="R30" s="134"/>
    </row>
    <row r="31" spans="2:28">
      <c r="L31" s="132"/>
      <c r="M31" s="142" t="s">
        <v>143</v>
      </c>
      <c r="N31" s="521">
        <v>3.3795999999999999</v>
      </c>
      <c r="O31" s="156">
        <v>3.0240999999999998</v>
      </c>
      <c r="P31" s="482">
        <v>-10.51899633092674</v>
      </c>
      <c r="Q31" s="157"/>
      <c r="R31" s="134"/>
    </row>
    <row r="32" spans="2:28">
      <c r="L32" s="132"/>
      <c r="M32" s="142" t="s">
        <v>145</v>
      </c>
      <c r="N32" s="521">
        <v>1.7410000000000001</v>
      </c>
      <c r="O32" s="156">
        <v>1.6223000000000001</v>
      </c>
      <c r="P32" s="482">
        <v>-6.817920735209654</v>
      </c>
      <c r="Q32" s="157"/>
      <c r="R32" s="134"/>
    </row>
    <row r="33" spans="12:18" ht="13.5" customHeight="1">
      <c r="L33" s="132"/>
      <c r="M33" s="142" t="s">
        <v>146</v>
      </c>
      <c r="N33" s="521">
        <v>2.2582</v>
      </c>
      <c r="O33" s="156">
        <v>1.8856999999999999</v>
      </c>
      <c r="P33" s="482">
        <v>-16.495438845097866</v>
      </c>
      <c r="Q33" s="157"/>
      <c r="R33" s="134"/>
    </row>
    <row r="34" spans="12:18">
      <c r="L34" s="132"/>
      <c r="M34" s="142" t="s">
        <v>150</v>
      </c>
      <c r="N34" s="521">
        <v>0.87949999999999995</v>
      </c>
      <c r="O34" s="156">
        <v>0.7641</v>
      </c>
      <c r="P34" s="482">
        <v>-13.12109152927799</v>
      </c>
      <c r="Q34" s="157"/>
      <c r="R34" s="134"/>
    </row>
    <row r="35" spans="12:18">
      <c r="L35" s="132"/>
      <c r="M35" s="142" t="s">
        <v>151</v>
      </c>
      <c r="N35" s="521">
        <v>0.35410000000000003</v>
      </c>
      <c r="O35" s="156">
        <v>0.27010000000000001</v>
      </c>
      <c r="P35" s="482">
        <v>-23.722112397627797</v>
      </c>
      <c r="Q35" s="157"/>
      <c r="R35" s="134"/>
    </row>
    <row r="36" spans="12:18">
      <c r="L36" s="132"/>
      <c r="M36" s="142" t="s">
        <v>152</v>
      </c>
      <c r="N36" s="521">
        <v>0.3548</v>
      </c>
      <c r="O36" s="156">
        <v>0.31219999999999998</v>
      </c>
      <c r="P36" s="482">
        <v>-12.006764374295386</v>
      </c>
      <c r="Q36" s="157"/>
      <c r="R36" s="134"/>
    </row>
    <row r="37" spans="12:18">
      <c r="L37" s="132"/>
      <c r="M37" s="142" t="s">
        <v>153</v>
      </c>
      <c r="N37" s="521">
        <v>3.2357999999999998</v>
      </c>
      <c r="O37" s="156">
        <v>3.0388000000000002</v>
      </c>
      <c r="P37" s="482">
        <v>-6.0881389455466888</v>
      </c>
      <c r="Q37" s="157"/>
      <c r="R37" s="134"/>
    </row>
    <row r="38" spans="12:18">
      <c r="L38" s="132"/>
      <c r="M38" s="368" t="s">
        <v>154</v>
      </c>
      <c r="N38" s="521">
        <v>1.5185999999999999</v>
      </c>
      <c r="O38" s="156">
        <v>1.1351</v>
      </c>
      <c r="P38" s="482">
        <v>-25.253522981693663</v>
      </c>
      <c r="Q38" s="157"/>
      <c r="R38" s="134"/>
    </row>
    <row r="39" spans="12:18">
      <c r="L39" s="132"/>
      <c r="M39" s="368" t="s">
        <v>155</v>
      </c>
      <c r="N39" s="521">
        <v>1.7164999999999999</v>
      </c>
      <c r="O39" s="156">
        <v>1.5657000000000001</v>
      </c>
      <c r="P39" s="482">
        <v>-8.7853189630061053</v>
      </c>
      <c r="Q39" s="157"/>
      <c r="R39" s="134"/>
    </row>
    <row r="40" spans="12:18">
      <c r="L40" s="132"/>
      <c r="M40" s="368" t="s">
        <v>156</v>
      </c>
      <c r="N40" s="530">
        <v>1.2373000000000001</v>
      </c>
      <c r="O40" s="370">
        <v>0.97199999999999998</v>
      </c>
      <c r="P40" s="482">
        <v>-21.441849187747522</v>
      </c>
      <c r="Q40" s="157"/>
      <c r="R40" s="134"/>
    </row>
    <row r="41" spans="12:18">
      <c r="L41" s="132"/>
      <c r="M41" s="368" t="s">
        <v>157</v>
      </c>
      <c r="N41" s="530">
        <v>0.73380000000000001</v>
      </c>
      <c r="O41" s="370">
        <v>0.51070000000000004</v>
      </c>
      <c r="P41" s="482">
        <v>-30.403379667484316</v>
      </c>
      <c r="Q41" s="157"/>
      <c r="R41" s="134"/>
    </row>
    <row r="42" spans="12:18" ht="14.25" thickBot="1">
      <c r="L42" s="132"/>
      <c r="M42" s="145" t="s">
        <v>158</v>
      </c>
      <c r="N42" s="523">
        <v>0.65910000000000002</v>
      </c>
      <c r="O42" s="159">
        <v>0.57189999999999996</v>
      </c>
      <c r="P42" s="517">
        <v>-13.230162342588386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令和2年8月審査分</v>
      </c>
      <c r="O45" s="162"/>
      <c r="P45" s="163" t="str">
        <f>O5</f>
        <v>令和3年8月審査分</v>
      </c>
      <c r="Q45" s="437"/>
      <c r="R45" s="134"/>
    </row>
    <row r="46" spans="12:18" ht="14.25" thickTop="1">
      <c r="L46" s="132"/>
      <c r="M46" s="139" t="s">
        <v>111</v>
      </c>
      <c r="N46" s="164" t="s">
        <v>262</v>
      </c>
      <c r="O46" s="165"/>
      <c r="P46" s="525" t="s">
        <v>263</v>
      </c>
      <c r="Q46" s="438"/>
      <c r="R46" s="134"/>
    </row>
    <row r="47" spans="12:18">
      <c r="L47" s="132"/>
      <c r="M47" s="142" t="s">
        <v>143</v>
      </c>
      <c r="N47" s="166" t="s">
        <v>264</v>
      </c>
      <c r="O47" s="143"/>
      <c r="P47" s="526" t="s">
        <v>265</v>
      </c>
      <c r="Q47" s="384"/>
      <c r="R47" s="134"/>
    </row>
    <row r="48" spans="12:18">
      <c r="L48" s="132"/>
      <c r="M48" s="142" t="s">
        <v>145</v>
      </c>
      <c r="N48" s="166" t="s">
        <v>266</v>
      </c>
      <c r="O48" s="143"/>
      <c r="P48" s="526" t="s">
        <v>267</v>
      </c>
      <c r="Q48" s="384"/>
      <c r="R48" s="134"/>
    </row>
    <row r="49" spans="1:18">
      <c r="L49" s="132"/>
      <c r="M49" s="142" t="s">
        <v>146</v>
      </c>
      <c r="N49" s="166" t="s">
        <v>268</v>
      </c>
      <c r="O49" s="143"/>
      <c r="P49" s="526" t="s">
        <v>269</v>
      </c>
      <c r="Q49" s="384"/>
      <c r="R49" s="134"/>
    </row>
    <row r="50" spans="1:18">
      <c r="L50" s="132"/>
      <c r="M50" s="142" t="s">
        <v>150</v>
      </c>
      <c r="N50" s="166" t="s">
        <v>270</v>
      </c>
      <c r="O50" s="143"/>
      <c r="P50" s="526" t="s">
        <v>271</v>
      </c>
      <c r="Q50" s="384"/>
      <c r="R50" s="134"/>
    </row>
    <row r="51" spans="1:18">
      <c r="L51" s="132"/>
      <c r="M51" s="142" t="s">
        <v>151</v>
      </c>
      <c r="N51" s="166" t="s">
        <v>272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278</v>
      </c>
      <c r="O54" s="369"/>
      <c r="P54" s="526" t="s">
        <v>279</v>
      </c>
      <c r="Q54" s="439"/>
      <c r="R54" s="134"/>
    </row>
    <row r="55" spans="1:18">
      <c r="L55" s="132"/>
      <c r="M55" s="368" t="s">
        <v>155</v>
      </c>
      <c r="N55" s="166" t="s">
        <v>280</v>
      </c>
      <c r="O55" s="369"/>
      <c r="P55" s="526" t="s">
        <v>281</v>
      </c>
      <c r="Q55" s="439"/>
      <c r="R55" s="134"/>
    </row>
    <row r="56" spans="1:18">
      <c r="L56" s="132"/>
      <c r="M56" s="368" t="s">
        <v>156</v>
      </c>
      <c r="N56" s="166" t="s">
        <v>282</v>
      </c>
      <c r="O56" s="369"/>
      <c r="P56" s="526" t="s">
        <v>283</v>
      </c>
      <c r="Q56" s="439"/>
      <c r="R56" s="134"/>
    </row>
    <row r="57" spans="1:18">
      <c r="L57" s="132"/>
      <c r="M57" s="368" t="s">
        <v>157</v>
      </c>
      <c r="N57" s="166" t="s">
        <v>284</v>
      </c>
      <c r="O57" s="369"/>
      <c r="P57" s="526" t="s">
        <v>285</v>
      </c>
      <c r="Q57" s="439"/>
      <c r="R57" s="134"/>
    </row>
    <row r="58" spans="1:18" ht="14.25" thickBot="1">
      <c r="L58" s="132"/>
      <c r="M58" s="145" t="s">
        <v>158</v>
      </c>
      <c r="N58" s="168" t="s">
        <v>286</v>
      </c>
      <c r="O58" s="146"/>
      <c r="P58" s="520" t="s">
        <v>287</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令和2年8月審査分</v>
      </c>
      <c r="N61" s="170"/>
      <c r="O61" s="171" t="str">
        <f>O5</f>
        <v>令和3年8月審査分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123</v>
      </c>
      <c r="N4" s="133"/>
      <c r="O4" s="133"/>
      <c r="P4" s="133"/>
      <c r="Q4" s="133"/>
      <c r="R4" s="134"/>
    </row>
    <row r="5" spans="1:18" ht="13.5" customHeight="1">
      <c r="L5" s="132"/>
      <c r="M5" s="137"/>
      <c r="N5" s="797" t="s">
        <v>207</v>
      </c>
      <c r="O5" s="799" t="s">
        <v>206</v>
      </c>
      <c r="P5" s="133"/>
      <c r="Q5" s="133"/>
      <c r="R5" s="134"/>
    </row>
    <row r="6" spans="1:18" ht="14.25" thickBot="1">
      <c r="L6" s="132"/>
      <c r="M6" s="138"/>
      <c r="N6" s="798"/>
      <c r="O6" s="800"/>
      <c r="P6" s="133"/>
      <c r="Q6" s="133"/>
      <c r="R6" s="134"/>
    </row>
    <row r="7" spans="1:18" ht="14.25" thickTop="1">
      <c r="L7" s="132"/>
      <c r="M7" s="139" t="s">
        <v>140</v>
      </c>
      <c r="N7" s="528">
        <v>33914.883999999998</v>
      </c>
      <c r="O7" s="527">
        <v>34089.080999999998</v>
      </c>
      <c r="P7" s="133"/>
      <c r="Q7" s="133"/>
      <c r="R7" s="134"/>
    </row>
    <row r="8" spans="1:18">
      <c r="L8" s="132"/>
      <c r="M8" s="139" t="s">
        <v>141</v>
      </c>
      <c r="N8" s="512">
        <v>12563.602000000001</v>
      </c>
      <c r="O8" s="144">
        <v>11344.484</v>
      </c>
      <c r="P8" s="133"/>
      <c r="Q8" s="133"/>
      <c r="R8" s="134"/>
    </row>
    <row r="9" spans="1:18">
      <c r="L9" s="132"/>
      <c r="M9" s="139" t="s">
        <v>142</v>
      </c>
      <c r="N9" s="512">
        <v>18641.856</v>
      </c>
      <c r="O9" s="144">
        <v>19801.883000000002</v>
      </c>
      <c r="P9" s="133"/>
      <c r="Q9" s="133"/>
      <c r="R9" s="134"/>
    </row>
    <row r="10" spans="1:18">
      <c r="L10" s="132"/>
      <c r="M10" s="142" t="s">
        <v>143</v>
      </c>
      <c r="N10" s="512">
        <v>18675.942999999999</v>
      </c>
      <c r="O10" s="144">
        <v>20191.663</v>
      </c>
      <c r="P10" s="133"/>
      <c r="Q10" s="133"/>
      <c r="R10" s="134"/>
    </row>
    <row r="11" spans="1:18">
      <c r="L11" s="132"/>
      <c r="M11" s="142" t="s">
        <v>145</v>
      </c>
      <c r="N11" s="512">
        <v>6718.8119999999999</v>
      </c>
      <c r="O11" s="144">
        <v>7364.2430000000004</v>
      </c>
      <c r="P11" s="133"/>
      <c r="Q11" s="133"/>
      <c r="R11" s="134"/>
    </row>
    <row r="12" spans="1:18">
      <c r="L12" s="132"/>
      <c r="M12" s="142" t="s">
        <v>146</v>
      </c>
      <c r="N12" s="512">
        <v>12019.870999999999</v>
      </c>
      <c r="O12" s="144">
        <v>14164.671</v>
      </c>
      <c r="P12" s="133"/>
      <c r="Q12" s="133"/>
      <c r="R12" s="134"/>
    </row>
    <row r="13" spans="1:18">
      <c r="L13" s="132"/>
      <c r="M13" s="142" t="s">
        <v>147</v>
      </c>
      <c r="N13" s="512">
        <v>62.48</v>
      </c>
      <c r="O13" s="144">
        <v>63.542999999999999</v>
      </c>
      <c r="P13" s="133"/>
      <c r="Q13" s="133"/>
      <c r="R13" s="134"/>
    </row>
    <row r="14" spans="1:18">
      <c r="L14" s="132"/>
      <c r="M14" s="142" t="s">
        <v>148</v>
      </c>
      <c r="N14" s="512">
        <v>12.852</v>
      </c>
      <c r="O14" s="144">
        <v>24.977</v>
      </c>
      <c r="P14" s="133"/>
      <c r="Q14" s="133"/>
      <c r="R14" s="134"/>
    </row>
    <row r="15" spans="1:18">
      <c r="L15" s="132"/>
      <c r="M15" s="142" t="s">
        <v>149</v>
      </c>
      <c r="N15" s="512">
        <v>15.154</v>
      </c>
      <c r="O15" s="144">
        <v>8.5079999999999991</v>
      </c>
      <c r="P15" s="133"/>
      <c r="Q15" s="133"/>
      <c r="R15" s="134"/>
    </row>
    <row r="16" spans="1:18">
      <c r="L16" s="132"/>
      <c r="M16" s="142" t="s">
        <v>150</v>
      </c>
      <c r="N16" s="512">
        <v>2108.712</v>
      </c>
      <c r="O16" s="144">
        <v>1939.0820000000001</v>
      </c>
      <c r="P16" s="133"/>
      <c r="Q16" s="133"/>
      <c r="R16" s="134"/>
    </row>
    <row r="17" spans="2:28">
      <c r="L17" s="132"/>
      <c r="M17" s="142" t="s">
        <v>151</v>
      </c>
      <c r="N17" s="512">
        <v>751.29</v>
      </c>
      <c r="O17" s="144">
        <v>503.08300000000003</v>
      </c>
      <c r="P17" s="133"/>
      <c r="Q17" s="133"/>
      <c r="R17" s="134"/>
    </row>
    <row r="18" spans="2:28">
      <c r="L18" s="132"/>
      <c r="M18" s="142" t="s">
        <v>152</v>
      </c>
      <c r="N18" s="512">
        <v>703.32</v>
      </c>
      <c r="O18" s="144">
        <v>626.50300000000004</v>
      </c>
      <c r="P18" s="133"/>
      <c r="Q18" s="133"/>
      <c r="R18" s="134"/>
    </row>
    <row r="19" spans="2:28">
      <c r="L19" s="132"/>
      <c r="M19" s="142" t="s">
        <v>153</v>
      </c>
      <c r="N19" s="512">
        <v>9296.2479999999996</v>
      </c>
      <c r="O19" s="144">
        <v>9031.0120000000006</v>
      </c>
      <c r="P19" s="133"/>
      <c r="Q19" s="133"/>
      <c r="R19" s="134"/>
    </row>
    <row r="20" spans="2:28">
      <c r="L20" s="132"/>
      <c r="M20" s="368" t="s">
        <v>154</v>
      </c>
      <c r="N20" s="512">
        <v>3322.0749999999998</v>
      </c>
      <c r="O20" s="144">
        <v>2388.5889999999999</v>
      </c>
      <c r="P20" s="133"/>
      <c r="Q20" s="133"/>
      <c r="R20" s="134"/>
    </row>
    <row r="21" spans="2:28">
      <c r="L21" s="132"/>
      <c r="M21" s="368" t="s">
        <v>155</v>
      </c>
      <c r="N21" s="512">
        <v>3997.3029999999999</v>
      </c>
      <c r="O21" s="144">
        <v>3620.712</v>
      </c>
      <c r="P21" s="133"/>
      <c r="Q21" s="133"/>
      <c r="R21" s="134"/>
    </row>
    <row r="22" spans="2:28">
      <c r="L22" s="132"/>
      <c r="M22" s="368" t="s">
        <v>156</v>
      </c>
      <c r="N22" s="512">
        <v>3771.5009999999997</v>
      </c>
      <c r="O22" s="144">
        <v>2863.7809999999999</v>
      </c>
      <c r="P22" s="133"/>
      <c r="Q22" s="133"/>
      <c r="R22" s="134"/>
    </row>
    <row r="23" spans="2:28">
      <c r="L23" s="132"/>
      <c r="M23" s="368" t="s">
        <v>157</v>
      </c>
      <c r="N23" s="512">
        <v>1758.5729999999999</v>
      </c>
      <c r="O23" s="144">
        <v>1063.5920000000001</v>
      </c>
      <c r="P23" s="133"/>
      <c r="Q23" s="133"/>
      <c r="R23" s="134"/>
    </row>
    <row r="24" spans="2:28" ht="14.25" thickBot="1">
      <c r="L24" s="132"/>
      <c r="M24" s="145" t="s">
        <v>158</v>
      </c>
      <c r="N24" s="529">
        <v>1906.2080000000001</v>
      </c>
      <c r="O24" s="147">
        <v>1381.489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7" t="str">
        <f>N5</f>
        <v>令和2年8月審査分</v>
      </c>
      <c r="O27" s="801" t="str">
        <f>O5</f>
        <v>令和3年8月審査分</v>
      </c>
      <c r="P27" s="795" t="s">
        <v>114</v>
      </c>
      <c r="Q27" s="152"/>
      <c r="R27" s="134"/>
    </row>
    <row r="28" spans="2:28" ht="14.25" thickBot="1">
      <c r="B28" s="167"/>
      <c r="C28" s="167"/>
      <c r="L28" s="132"/>
      <c r="M28" s="138"/>
      <c r="N28" s="798"/>
      <c r="O28" s="802"/>
      <c r="P28" s="796"/>
      <c r="Q28" s="133"/>
      <c r="R28" s="134"/>
      <c r="AB28" s="485"/>
    </row>
    <row r="29" spans="2:28" ht="14.25" thickTop="1">
      <c r="L29" s="132"/>
      <c r="M29" s="139" t="s">
        <v>111</v>
      </c>
      <c r="N29" s="153">
        <v>0</v>
      </c>
      <c r="O29" s="154">
        <v>0</v>
      </c>
      <c r="P29" s="483" t="s">
        <v>18</v>
      </c>
      <c r="Q29" s="152"/>
      <c r="R29" s="134"/>
    </row>
    <row r="30" spans="2:28">
      <c r="L30" s="132"/>
      <c r="M30" s="142" t="s">
        <v>111</v>
      </c>
      <c r="N30" s="521">
        <v>65.120341999999994</v>
      </c>
      <c r="O30" s="156">
        <v>65.235448000000005</v>
      </c>
      <c r="P30" s="516">
        <v>0.17675889969990521</v>
      </c>
      <c r="Q30" s="157"/>
      <c r="R30" s="134"/>
    </row>
    <row r="31" spans="2:28">
      <c r="L31" s="132"/>
      <c r="M31" s="142" t="s">
        <v>143</v>
      </c>
      <c r="N31" s="521">
        <v>18.675943</v>
      </c>
      <c r="O31" s="156">
        <v>20.191663000000002</v>
      </c>
      <c r="P31" s="516">
        <v>8.1158954061918251</v>
      </c>
      <c r="Q31" s="157"/>
      <c r="R31" s="134"/>
    </row>
    <row r="32" spans="2:28">
      <c r="L32" s="132"/>
      <c r="M32" s="142" t="s">
        <v>145</v>
      </c>
      <c r="N32" s="521">
        <v>6.7188119999999998</v>
      </c>
      <c r="O32" s="156">
        <v>7.3642430000000001</v>
      </c>
      <c r="P32" s="516">
        <v>9.6063262374360221</v>
      </c>
      <c r="Q32" s="157"/>
      <c r="R32" s="134"/>
    </row>
    <row r="33" spans="12:18" ht="13.5" customHeight="1">
      <c r="L33" s="132"/>
      <c r="M33" s="142" t="s">
        <v>146</v>
      </c>
      <c r="N33" s="521">
        <v>12.019870999999998</v>
      </c>
      <c r="O33" s="156">
        <v>14.164671</v>
      </c>
      <c r="P33" s="516">
        <v>17.843785511508429</v>
      </c>
      <c r="Q33" s="157"/>
      <c r="R33" s="134"/>
    </row>
    <row r="34" spans="12:18">
      <c r="L34" s="132"/>
      <c r="M34" s="142" t="s">
        <v>150</v>
      </c>
      <c r="N34" s="522">
        <v>2.1087120000000001</v>
      </c>
      <c r="O34" s="156">
        <v>1.9390820000000002</v>
      </c>
      <c r="P34" s="516">
        <v>-8.0442469147043312</v>
      </c>
      <c r="Q34" s="157"/>
      <c r="R34" s="134"/>
    </row>
    <row r="35" spans="12:18">
      <c r="L35" s="132"/>
      <c r="M35" s="142" t="s">
        <v>151</v>
      </c>
      <c r="N35" s="522">
        <v>0.75129000000000001</v>
      </c>
      <c r="O35" s="156">
        <v>0.50308300000000006</v>
      </c>
      <c r="P35" s="516">
        <v>-33.03744226596919</v>
      </c>
      <c r="Q35" s="157"/>
      <c r="R35" s="134"/>
    </row>
    <row r="36" spans="12:18">
      <c r="L36" s="132"/>
      <c r="M36" s="142" t="s">
        <v>152</v>
      </c>
      <c r="N36" s="522">
        <v>0.70332000000000006</v>
      </c>
      <c r="O36" s="156">
        <v>0.62650300000000003</v>
      </c>
      <c r="P36" s="516">
        <v>-10.922055394415068</v>
      </c>
      <c r="Q36" s="157"/>
      <c r="R36" s="134"/>
    </row>
    <row r="37" spans="12:18">
      <c r="L37" s="132"/>
      <c r="M37" s="142" t="s">
        <v>153</v>
      </c>
      <c r="N37" s="522">
        <v>9.2962480000000003</v>
      </c>
      <c r="O37" s="156">
        <v>9.0310120000000005</v>
      </c>
      <c r="P37" s="516">
        <v>-2.8531510777251157</v>
      </c>
      <c r="Q37" s="157"/>
      <c r="R37" s="134"/>
    </row>
    <row r="38" spans="12:18">
      <c r="L38" s="132"/>
      <c r="M38" s="368" t="s">
        <v>154</v>
      </c>
      <c r="N38" s="522">
        <v>3.3220749999999999</v>
      </c>
      <c r="O38" s="156">
        <v>2.3885890000000001</v>
      </c>
      <c r="P38" s="516">
        <v>-28.099486014012314</v>
      </c>
      <c r="Q38" s="157"/>
      <c r="R38" s="134"/>
    </row>
    <row r="39" spans="12:18">
      <c r="L39" s="132"/>
      <c r="M39" s="368" t="s">
        <v>155</v>
      </c>
      <c r="N39" s="522">
        <v>3.9973030000000001</v>
      </c>
      <c r="O39" s="156">
        <v>3.6207120000000002</v>
      </c>
      <c r="P39" s="516">
        <v>-9.4211271950112376</v>
      </c>
      <c r="Q39" s="157"/>
      <c r="R39" s="134"/>
    </row>
    <row r="40" spans="12:18">
      <c r="L40" s="132"/>
      <c r="M40" s="368" t="s">
        <v>156</v>
      </c>
      <c r="N40" s="518">
        <v>3.8339809999999996</v>
      </c>
      <c r="O40" s="156">
        <v>2.927324</v>
      </c>
      <c r="P40" s="516">
        <v>-23.647926267761889</v>
      </c>
      <c r="Q40" s="157"/>
      <c r="R40" s="134"/>
    </row>
    <row r="41" spans="12:18">
      <c r="L41" s="132"/>
      <c r="M41" s="368" t="s">
        <v>157</v>
      </c>
      <c r="N41" s="518">
        <v>1.771425</v>
      </c>
      <c r="O41" s="156">
        <v>1.0885690000000001</v>
      </c>
      <c r="P41" s="516">
        <v>-38.548400299194142</v>
      </c>
      <c r="Q41" s="157"/>
      <c r="R41" s="134"/>
    </row>
    <row r="42" spans="12:18" ht="14.25" thickBot="1">
      <c r="L42" s="132"/>
      <c r="M42" s="145" t="s">
        <v>158</v>
      </c>
      <c r="N42" s="519">
        <v>1.921362</v>
      </c>
      <c r="O42" s="159">
        <v>1.3899970000000001</v>
      </c>
      <c r="P42" s="517">
        <v>-27.655642195484248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令和2年8月審査分</v>
      </c>
      <c r="O45" s="162"/>
      <c r="P45" s="163" t="str">
        <f>O5</f>
        <v>令和3年8月審査分</v>
      </c>
      <c r="Q45" s="437"/>
      <c r="R45" s="134"/>
    </row>
    <row r="46" spans="12:18" ht="14.25" thickTop="1">
      <c r="L46" s="132"/>
      <c r="M46" s="179" t="s">
        <v>111</v>
      </c>
      <c r="N46" s="524" t="s">
        <v>288</v>
      </c>
      <c r="O46" s="165"/>
      <c r="P46" s="525" t="s">
        <v>289</v>
      </c>
      <c r="Q46" s="438"/>
      <c r="R46" s="134"/>
    </row>
    <row r="47" spans="12:18">
      <c r="L47" s="132"/>
      <c r="M47" s="142" t="s">
        <v>143</v>
      </c>
      <c r="N47" s="166" t="s">
        <v>290</v>
      </c>
      <c r="O47" s="143"/>
      <c r="P47" s="526" t="s">
        <v>291</v>
      </c>
      <c r="Q47" s="384"/>
      <c r="R47" s="134"/>
    </row>
    <row r="48" spans="12:18">
      <c r="L48" s="132"/>
      <c r="M48" s="142" t="s">
        <v>145</v>
      </c>
      <c r="N48" s="166" t="s">
        <v>292</v>
      </c>
      <c r="O48" s="143"/>
      <c r="P48" s="526" t="s">
        <v>293</v>
      </c>
      <c r="Q48" s="384"/>
      <c r="R48" s="134"/>
    </row>
    <row r="49" spans="1:18">
      <c r="L49" s="132"/>
      <c r="M49" s="142" t="s">
        <v>146</v>
      </c>
      <c r="N49" s="166" t="s">
        <v>294</v>
      </c>
      <c r="O49" s="143"/>
      <c r="P49" s="526" t="s">
        <v>295</v>
      </c>
      <c r="Q49" s="384"/>
      <c r="R49" s="134"/>
    </row>
    <row r="50" spans="1:18">
      <c r="L50" s="132"/>
      <c r="M50" s="142" t="s">
        <v>150</v>
      </c>
      <c r="N50" s="166" t="s">
        <v>296</v>
      </c>
      <c r="O50" s="143"/>
      <c r="P50" s="526" t="s">
        <v>297</v>
      </c>
      <c r="Q50" s="384"/>
      <c r="R50" s="134"/>
    </row>
    <row r="51" spans="1:18">
      <c r="L51" s="132"/>
      <c r="M51" s="142" t="s">
        <v>151</v>
      </c>
      <c r="N51" s="166" t="s">
        <v>298</v>
      </c>
      <c r="O51" s="143"/>
      <c r="P51" s="526" t="s">
        <v>299</v>
      </c>
      <c r="Q51" s="384"/>
      <c r="R51" s="134"/>
    </row>
    <row r="52" spans="1:18">
      <c r="L52" s="132"/>
      <c r="M52" s="142" t="s">
        <v>152</v>
      </c>
      <c r="N52" s="166" t="s">
        <v>300</v>
      </c>
      <c r="O52" s="143"/>
      <c r="P52" s="526" t="s">
        <v>301</v>
      </c>
      <c r="Q52" s="384"/>
      <c r="R52" s="134"/>
    </row>
    <row r="53" spans="1:18">
      <c r="L53" s="132"/>
      <c r="M53" s="142" t="s">
        <v>153</v>
      </c>
      <c r="N53" s="166" t="s">
        <v>302</v>
      </c>
      <c r="O53" s="143"/>
      <c r="P53" s="526" t="s">
        <v>303</v>
      </c>
      <c r="Q53" s="384"/>
      <c r="R53" s="134"/>
    </row>
    <row r="54" spans="1:18">
      <c r="L54" s="132"/>
      <c r="M54" s="368" t="s">
        <v>154</v>
      </c>
      <c r="N54" s="166" t="s">
        <v>304</v>
      </c>
      <c r="O54" s="369"/>
      <c r="P54" s="526" t="s">
        <v>305</v>
      </c>
      <c r="Q54" s="439"/>
      <c r="R54" s="134"/>
    </row>
    <row r="55" spans="1:18">
      <c r="L55" s="132"/>
      <c r="M55" s="368" t="s">
        <v>155</v>
      </c>
      <c r="N55" s="166" t="s">
        <v>306</v>
      </c>
      <c r="O55" s="369"/>
      <c r="P55" s="526" t="s">
        <v>307</v>
      </c>
      <c r="Q55" s="439"/>
      <c r="R55" s="134"/>
    </row>
    <row r="56" spans="1:18">
      <c r="L56" s="132"/>
      <c r="M56" s="368" t="s">
        <v>156</v>
      </c>
      <c r="N56" s="166" t="s">
        <v>308</v>
      </c>
      <c r="O56" s="369"/>
      <c r="P56" s="526" t="s">
        <v>309</v>
      </c>
      <c r="Q56" s="439"/>
      <c r="R56" s="134"/>
    </row>
    <row r="57" spans="1:18">
      <c r="L57" s="132"/>
      <c r="M57" s="368" t="s">
        <v>157</v>
      </c>
      <c r="N57" s="166" t="s">
        <v>310</v>
      </c>
      <c r="O57" s="369"/>
      <c r="P57" s="526" t="s">
        <v>311</v>
      </c>
      <c r="Q57" s="439"/>
      <c r="R57" s="134"/>
    </row>
    <row r="58" spans="1:18" ht="14.25" thickBot="1">
      <c r="L58" s="132"/>
      <c r="M58" s="145" t="s">
        <v>158</v>
      </c>
      <c r="N58" s="168" t="s">
        <v>312</v>
      </c>
      <c r="O58" s="146"/>
      <c r="P58" s="520" t="s">
        <v>313</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令和2年8月審査分</v>
      </c>
      <c r="N61" s="170"/>
      <c r="O61" s="171" t="str">
        <f>O5</f>
        <v>令和3年8月審査分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199</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45" t="s">
        <v>0</v>
      </c>
      <c r="B5" s="646"/>
      <c r="C5" s="646"/>
      <c r="D5" s="646"/>
      <c r="E5" s="647"/>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48"/>
      <c r="B6" s="649"/>
      <c r="C6" s="649"/>
      <c r="D6" s="649"/>
      <c r="E6" s="650"/>
      <c r="F6" s="636" t="s">
        <v>13</v>
      </c>
      <c r="G6" s="627" t="s">
        <v>132</v>
      </c>
      <c r="H6" s="629" t="s">
        <v>14</v>
      </c>
      <c r="I6" s="631" t="s">
        <v>131</v>
      </c>
      <c r="J6" s="396" t="s">
        <v>129</v>
      </c>
      <c r="K6" s="397"/>
      <c r="L6" s="397"/>
      <c r="M6" s="398"/>
      <c r="O6" s="625" t="s">
        <v>13</v>
      </c>
      <c r="P6" s="627" t="s">
        <v>132</v>
      </c>
      <c r="Q6" s="629" t="s">
        <v>14</v>
      </c>
      <c r="R6" s="631" t="s">
        <v>131</v>
      </c>
      <c r="S6" s="396" t="s">
        <v>129</v>
      </c>
      <c r="T6" s="397"/>
      <c r="U6" s="397"/>
      <c r="V6" s="398"/>
      <c r="X6" s="625" t="s">
        <v>13</v>
      </c>
      <c r="Y6" s="627" t="s">
        <v>132</v>
      </c>
      <c r="Z6" s="629" t="s">
        <v>14</v>
      </c>
      <c r="AA6" s="631" t="s">
        <v>131</v>
      </c>
      <c r="AB6" s="396" t="s">
        <v>129</v>
      </c>
      <c r="AC6" s="397"/>
      <c r="AD6" s="397"/>
      <c r="AE6" s="398"/>
    </row>
    <row r="7" spans="1:62" ht="31.5" customHeight="1" thickBot="1">
      <c r="A7" s="651"/>
      <c r="B7" s="652"/>
      <c r="C7" s="652"/>
      <c r="D7" s="652"/>
      <c r="E7" s="653"/>
      <c r="F7" s="637"/>
      <c r="G7" s="628"/>
      <c r="H7" s="630"/>
      <c r="I7" s="632"/>
      <c r="J7" s="399" t="s">
        <v>13</v>
      </c>
      <c r="K7" s="400" t="s">
        <v>132</v>
      </c>
      <c r="L7" s="401" t="s">
        <v>14</v>
      </c>
      <c r="M7" s="402" t="s">
        <v>133</v>
      </c>
      <c r="O7" s="626"/>
      <c r="P7" s="628"/>
      <c r="Q7" s="630"/>
      <c r="R7" s="632"/>
      <c r="S7" s="399" t="s">
        <v>13</v>
      </c>
      <c r="T7" s="400" t="s">
        <v>132</v>
      </c>
      <c r="U7" s="401" t="s">
        <v>14</v>
      </c>
      <c r="V7" s="402" t="s">
        <v>133</v>
      </c>
      <c r="X7" s="626"/>
      <c r="Y7" s="628"/>
      <c r="Z7" s="630"/>
      <c r="AA7" s="632"/>
      <c r="AB7" s="399" t="s">
        <v>13</v>
      </c>
      <c r="AC7" s="400" t="s">
        <v>132</v>
      </c>
      <c r="AD7" s="401" t="s">
        <v>14</v>
      </c>
      <c r="AE7" s="402" t="s">
        <v>133</v>
      </c>
    </row>
    <row r="8" spans="1:62" ht="12" customHeight="1" thickTop="1">
      <c r="A8" s="654"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55"/>
      <c r="B9" s="633" t="s">
        <v>2</v>
      </c>
      <c r="C9" s="634"/>
      <c r="D9" s="634"/>
      <c r="E9" s="635"/>
      <c r="F9" s="441">
        <v>50822482</v>
      </c>
      <c r="G9" s="112" t="s">
        <v>22</v>
      </c>
      <c r="H9" s="443">
        <v>116841427.418</v>
      </c>
      <c r="I9" s="406" t="s">
        <v>22</v>
      </c>
      <c r="J9" s="372">
        <v>10.519080289560634</v>
      </c>
      <c r="K9" s="533" t="s">
        <v>205</v>
      </c>
      <c r="L9" s="372">
        <v>11.585463302132013</v>
      </c>
      <c r="M9" s="534" t="s">
        <v>205</v>
      </c>
      <c r="O9" s="460">
        <v>21072544</v>
      </c>
      <c r="P9" s="112" t="s">
        <v>22</v>
      </c>
      <c r="Q9" s="443">
        <v>45039414.449000001</v>
      </c>
      <c r="R9" s="406" t="s">
        <v>22</v>
      </c>
      <c r="S9" s="372">
        <v>6.7463718087029889</v>
      </c>
      <c r="T9" s="533" t="s">
        <v>205</v>
      </c>
      <c r="U9" s="372">
        <v>8.4500681978447005</v>
      </c>
      <c r="V9" s="534" t="s">
        <v>205</v>
      </c>
      <c r="X9" s="460">
        <v>55712</v>
      </c>
      <c r="Y9" s="112" t="s">
        <v>22</v>
      </c>
      <c r="Z9" s="443">
        <v>135684.52900000001</v>
      </c>
      <c r="AA9" s="406" t="s">
        <v>22</v>
      </c>
      <c r="AB9" s="372">
        <v>1.6493942490147333</v>
      </c>
      <c r="AC9" s="533" t="s">
        <v>205</v>
      </c>
      <c r="AD9" s="372">
        <v>1.2484181861848356</v>
      </c>
      <c r="AE9" s="534" t="s">
        <v>205</v>
      </c>
    </row>
    <row r="10" spans="1:62" ht="45" customHeight="1">
      <c r="A10" s="655"/>
      <c r="B10" s="666" t="s">
        <v>3</v>
      </c>
      <c r="C10" s="649"/>
      <c r="D10" s="649"/>
      <c r="E10" s="650"/>
      <c r="F10" s="445">
        <v>679968</v>
      </c>
      <c r="G10" s="446">
        <v>133.79275730768128</v>
      </c>
      <c r="H10" s="447">
        <v>299496.82799999998</v>
      </c>
      <c r="I10" s="448">
        <v>25.632760110722597</v>
      </c>
      <c r="J10" s="378">
        <v>11.248760663204706</v>
      </c>
      <c r="K10" s="383">
        <v>0.66023022606805171</v>
      </c>
      <c r="L10" s="378">
        <v>8.8375306538518856</v>
      </c>
      <c r="M10" s="388">
        <v>-2.4626260150390209</v>
      </c>
      <c r="O10" s="461">
        <v>276987</v>
      </c>
      <c r="P10" s="446">
        <v>131.44449953456024</v>
      </c>
      <c r="Q10" s="447">
        <v>120063.57</v>
      </c>
      <c r="R10" s="448">
        <v>26.657444700119932</v>
      </c>
      <c r="S10" s="378">
        <v>8.8280593121115203</v>
      </c>
      <c r="T10" s="383">
        <v>1.9501248315390711</v>
      </c>
      <c r="U10" s="378">
        <v>6.3330152884545754</v>
      </c>
      <c r="V10" s="388">
        <v>-1.9520991960355332</v>
      </c>
      <c r="X10" s="461">
        <v>806</v>
      </c>
      <c r="Y10" s="446">
        <v>144.67260195290064</v>
      </c>
      <c r="Z10" s="447">
        <v>239.15199999999999</v>
      </c>
      <c r="AA10" s="448">
        <v>17.625590902850831</v>
      </c>
      <c r="AB10" s="378">
        <v>13.361462728551345</v>
      </c>
      <c r="AC10" s="383">
        <v>11.52202486405875</v>
      </c>
      <c r="AD10" s="378">
        <v>-35.148210116414987</v>
      </c>
      <c r="AE10" s="388">
        <v>-35.947848820383911</v>
      </c>
    </row>
    <row r="11" spans="1:62" ht="49.5" customHeight="1">
      <c r="A11" s="655"/>
      <c r="B11" s="463"/>
      <c r="C11" s="657" t="s">
        <v>7</v>
      </c>
      <c r="D11" s="658"/>
      <c r="E11" s="659"/>
      <c r="F11" s="449">
        <v>459484</v>
      </c>
      <c r="G11" s="433">
        <v>90.409594714402175</v>
      </c>
      <c r="H11" s="434">
        <v>243557.655</v>
      </c>
      <c r="I11" s="435">
        <v>20.845145457584401</v>
      </c>
      <c r="J11" s="375">
        <v>12.339156265662623</v>
      </c>
      <c r="K11" s="376">
        <v>1.6468432159708328</v>
      </c>
      <c r="L11" s="375">
        <v>9.6773841286750297</v>
      </c>
      <c r="M11" s="377">
        <v>-1.7099710992735737</v>
      </c>
      <c r="O11" s="432">
        <v>187350</v>
      </c>
      <c r="P11" s="433">
        <v>88.90715805362656</v>
      </c>
      <c r="Q11" s="434">
        <v>98598.080000000002</v>
      </c>
      <c r="R11" s="435">
        <v>21.891510181964442</v>
      </c>
      <c r="S11" s="375">
        <v>8.9434203640169869</v>
      </c>
      <c r="T11" s="376">
        <v>2.0581950637640745</v>
      </c>
      <c r="U11" s="375">
        <v>7.3764260310834402</v>
      </c>
      <c r="V11" s="377">
        <v>-0.98998754413197787</v>
      </c>
      <c r="X11" s="432">
        <v>549</v>
      </c>
      <c r="Y11" s="433">
        <v>98.542504307869052</v>
      </c>
      <c r="Z11" s="434">
        <v>191.08199999999999</v>
      </c>
      <c r="AA11" s="435">
        <v>14.082814113612022</v>
      </c>
      <c r="AB11" s="375">
        <v>10.909090909090907</v>
      </c>
      <c r="AC11" s="376">
        <v>9.1094459819330638</v>
      </c>
      <c r="AD11" s="375">
        <v>-35.649192760778348</v>
      </c>
      <c r="AE11" s="377">
        <v>-36.442654224101055</v>
      </c>
    </row>
    <row r="12" spans="1:62" ht="49.5" customHeight="1">
      <c r="A12" s="655"/>
      <c r="B12" s="463"/>
      <c r="C12" s="663" t="s">
        <v>126</v>
      </c>
      <c r="D12" s="664"/>
      <c r="E12" s="665"/>
      <c r="F12" s="449">
        <v>127405</v>
      </c>
      <c r="G12" s="433">
        <v>25.068630060216265</v>
      </c>
      <c r="H12" s="434">
        <v>29918.748</v>
      </c>
      <c r="I12" s="435">
        <v>2.5606284227396277</v>
      </c>
      <c r="J12" s="375">
        <v>6.8251372992914838</v>
      </c>
      <c r="K12" s="376">
        <v>-3.3423577002187983</v>
      </c>
      <c r="L12" s="375">
        <v>3.6799825011915743</v>
      </c>
      <c r="M12" s="377">
        <v>-7.0846869896801365</v>
      </c>
      <c r="O12" s="432">
        <v>52342</v>
      </c>
      <c r="P12" s="433">
        <v>24.838956321552825</v>
      </c>
      <c r="Q12" s="434">
        <v>11158.784</v>
      </c>
      <c r="R12" s="435">
        <v>2.4775597410653627</v>
      </c>
      <c r="S12" s="375">
        <v>6.5182441645129217</v>
      </c>
      <c r="T12" s="376">
        <v>-0.21370997470424413</v>
      </c>
      <c r="U12" s="375">
        <v>0.23683082715446346</v>
      </c>
      <c r="V12" s="377">
        <v>-7.5732892631352797</v>
      </c>
      <c r="X12" s="432">
        <v>159</v>
      </c>
      <c r="Y12" s="433">
        <v>28.53963239517519</v>
      </c>
      <c r="Z12" s="434">
        <v>27.021000000000001</v>
      </c>
      <c r="AA12" s="435">
        <v>1.9914576996468032</v>
      </c>
      <c r="AB12" s="375">
        <v>20.454545454545453</v>
      </c>
      <c r="AC12" s="376">
        <v>18.500013054148639</v>
      </c>
      <c r="AD12" s="375">
        <v>-13.416431684183536</v>
      </c>
      <c r="AE12" s="377">
        <v>-14.484028622947292</v>
      </c>
    </row>
    <row r="13" spans="1:62" ht="49.5" customHeight="1" thickBot="1">
      <c r="A13" s="656"/>
      <c r="B13" s="242"/>
      <c r="C13" s="660" t="s">
        <v>8</v>
      </c>
      <c r="D13" s="661"/>
      <c r="E13" s="662"/>
      <c r="F13" s="450">
        <v>93079</v>
      </c>
      <c r="G13" s="410">
        <v>18.314532533062827</v>
      </c>
      <c r="H13" s="431">
        <v>26020.424999999999</v>
      </c>
      <c r="I13" s="411">
        <v>2.2269862303985706</v>
      </c>
      <c r="J13" s="379">
        <v>12.232618708852812</v>
      </c>
      <c r="K13" s="380">
        <v>1.5504457825768156</v>
      </c>
      <c r="L13" s="379">
        <v>7.2842197880491</v>
      </c>
      <c r="M13" s="381">
        <v>-3.8546629523208935</v>
      </c>
      <c r="O13" s="429">
        <v>37295</v>
      </c>
      <c r="P13" s="410">
        <v>17.698385159380852</v>
      </c>
      <c r="Q13" s="431">
        <v>10306.706</v>
      </c>
      <c r="R13" s="411">
        <v>2.2883747770901222</v>
      </c>
      <c r="S13" s="379">
        <v>11.631596276452456</v>
      </c>
      <c r="T13" s="380">
        <v>4.5764782305707854</v>
      </c>
      <c r="U13" s="379">
        <v>3.5260115142449706</v>
      </c>
      <c r="V13" s="381">
        <v>-4.5403905828964781</v>
      </c>
      <c r="X13" s="429">
        <v>98</v>
      </c>
      <c r="Y13" s="410">
        <v>17.590465249856404</v>
      </c>
      <c r="Z13" s="431">
        <v>21.048999999999999</v>
      </c>
      <c r="AA13" s="411">
        <v>1.5513190895920048</v>
      </c>
      <c r="AB13" s="379">
        <v>16.666666666666671</v>
      </c>
      <c r="AC13" s="380">
        <v>14.773597549301172</v>
      </c>
      <c r="AD13" s="379">
        <v>-48.181974840599693</v>
      </c>
      <c r="AE13" s="381">
        <v>-48.820903982803387</v>
      </c>
    </row>
    <row r="14" spans="1:62" ht="45.75" customHeight="1">
      <c r="A14" s="655" t="s">
        <v>30</v>
      </c>
      <c r="B14" s="676" t="s">
        <v>4</v>
      </c>
      <c r="C14" s="670" t="s">
        <v>5</v>
      </c>
      <c r="D14" s="666" t="s">
        <v>6</v>
      </c>
      <c r="E14" s="635"/>
      <c r="F14" s="451">
        <v>575692</v>
      </c>
      <c r="G14" s="295">
        <v>121.22005458592939</v>
      </c>
      <c r="H14" s="423" t="s">
        <v>22</v>
      </c>
      <c r="I14" s="406" t="s">
        <v>22</v>
      </c>
      <c r="J14" s="372">
        <v>-0.58180398956241675</v>
      </c>
      <c r="K14" s="295">
        <v>5.4176286488662981</v>
      </c>
      <c r="L14" s="533" t="s">
        <v>205</v>
      </c>
      <c r="M14" s="534" t="s">
        <v>205</v>
      </c>
      <c r="O14" s="430">
        <v>113662</v>
      </c>
      <c r="P14" s="295">
        <v>57.241059687317346</v>
      </c>
      <c r="Q14" s="423" t="s">
        <v>22</v>
      </c>
      <c r="R14" s="406" t="s">
        <v>22</v>
      </c>
      <c r="S14" s="372">
        <v>-3.7170690385429879</v>
      </c>
      <c r="T14" s="295">
        <v>3.269863764702265</v>
      </c>
      <c r="U14" s="533" t="s">
        <v>205</v>
      </c>
      <c r="V14" s="534" t="s">
        <v>205</v>
      </c>
      <c r="X14" s="430">
        <v>2020</v>
      </c>
      <c r="Y14" s="295">
        <v>381.08414035970333</v>
      </c>
      <c r="Z14" s="423" t="s">
        <v>22</v>
      </c>
      <c r="AA14" s="406" t="s">
        <v>22</v>
      </c>
      <c r="AB14" s="372">
        <v>38.166894664842687</v>
      </c>
      <c r="AC14" s="295">
        <v>53.664837691737432</v>
      </c>
      <c r="AD14" s="533" t="s">
        <v>205</v>
      </c>
      <c r="AE14" s="534" t="s">
        <v>205</v>
      </c>
    </row>
    <row r="15" spans="1:62" ht="45.75" customHeight="1">
      <c r="A15" s="655"/>
      <c r="B15" s="676"/>
      <c r="C15" s="670"/>
      <c r="D15" s="113"/>
      <c r="E15" s="241" t="s">
        <v>7</v>
      </c>
      <c r="F15" s="451">
        <v>314199</v>
      </c>
      <c r="G15" s="295">
        <v>66.159022412756187</v>
      </c>
      <c r="H15" s="423" t="s">
        <v>22</v>
      </c>
      <c r="I15" s="406" t="s">
        <v>22</v>
      </c>
      <c r="J15" s="372">
        <v>0.14821472967545901</v>
      </c>
      <c r="K15" s="295">
        <v>6.191700653182906</v>
      </c>
      <c r="L15" s="533" t="s">
        <v>205</v>
      </c>
      <c r="M15" s="534" t="s">
        <v>205</v>
      </c>
      <c r="O15" s="430">
        <v>60045</v>
      </c>
      <c r="P15" s="295">
        <v>30.239125027933436</v>
      </c>
      <c r="Q15" s="423" t="s">
        <v>22</v>
      </c>
      <c r="R15" s="406" t="s">
        <v>22</v>
      </c>
      <c r="S15" s="372">
        <v>-1.2482731399250042</v>
      </c>
      <c r="T15" s="295">
        <v>5.9178119894524741</v>
      </c>
      <c r="U15" s="533" t="s">
        <v>205</v>
      </c>
      <c r="V15" s="534" t="s">
        <v>205</v>
      </c>
      <c r="X15" s="430">
        <v>934</v>
      </c>
      <c r="Y15" s="295">
        <v>176.20425103760542</v>
      </c>
      <c r="Z15" s="423" t="s">
        <v>22</v>
      </c>
      <c r="AA15" s="406" t="s">
        <v>22</v>
      </c>
      <c r="AB15" s="372">
        <v>17.929292929292927</v>
      </c>
      <c r="AC15" s="295">
        <v>31.157218963627031</v>
      </c>
      <c r="AD15" s="533" t="s">
        <v>205</v>
      </c>
      <c r="AE15" s="534" t="s">
        <v>205</v>
      </c>
    </row>
    <row r="16" spans="1:62" ht="45.75" customHeight="1">
      <c r="A16" s="655"/>
      <c r="B16" s="676"/>
      <c r="C16" s="670"/>
      <c r="D16" s="113"/>
      <c r="E16" s="241" t="s">
        <v>126</v>
      </c>
      <c r="F16" s="451">
        <v>128241</v>
      </c>
      <c r="G16" s="295">
        <v>27.002947791795215</v>
      </c>
      <c r="H16" s="423" t="s">
        <v>22</v>
      </c>
      <c r="I16" s="406" t="s">
        <v>22</v>
      </c>
      <c r="J16" s="372">
        <v>-3.8197309013454941</v>
      </c>
      <c r="K16" s="295">
        <v>1.9843076827256141</v>
      </c>
      <c r="L16" s="533" t="s">
        <v>205</v>
      </c>
      <c r="M16" s="534" t="s">
        <v>205</v>
      </c>
      <c r="O16" s="430">
        <v>27978</v>
      </c>
      <c r="P16" s="295">
        <v>14.089936548114276</v>
      </c>
      <c r="Q16" s="423" t="s">
        <v>22</v>
      </c>
      <c r="R16" s="406" t="s">
        <v>22</v>
      </c>
      <c r="S16" s="372">
        <v>0.16468566518688021</v>
      </c>
      <c r="T16" s="295">
        <v>7.4333045264157676</v>
      </c>
      <c r="U16" s="533" t="s">
        <v>205</v>
      </c>
      <c r="V16" s="534" t="s">
        <v>205</v>
      </c>
      <c r="X16" s="430">
        <v>668</v>
      </c>
      <c r="Y16" s="295">
        <v>126.02188403974347</v>
      </c>
      <c r="Z16" s="423" t="s">
        <v>22</v>
      </c>
      <c r="AA16" s="406" t="s">
        <v>22</v>
      </c>
      <c r="AB16" s="372">
        <v>103.65853658536585</v>
      </c>
      <c r="AC16" s="295">
        <v>126.50256448797671</v>
      </c>
      <c r="AD16" s="533" t="s">
        <v>205</v>
      </c>
      <c r="AE16" s="534" t="s">
        <v>205</v>
      </c>
    </row>
    <row r="17" spans="1:44" ht="45.75" customHeight="1">
      <c r="A17" s="655"/>
      <c r="B17" s="676"/>
      <c r="C17" s="670"/>
      <c r="D17" s="8"/>
      <c r="E17" s="241" t="s">
        <v>8</v>
      </c>
      <c r="F17" s="451">
        <v>133252</v>
      </c>
      <c r="G17" s="295">
        <v>28.058084381378002</v>
      </c>
      <c r="H17" s="423" t="s">
        <v>22</v>
      </c>
      <c r="I17" s="406" t="s">
        <v>22</v>
      </c>
      <c r="J17" s="372">
        <v>0.95383846113050197</v>
      </c>
      <c r="K17" s="295">
        <v>7.0459400858148058</v>
      </c>
      <c r="L17" s="533" t="s">
        <v>205</v>
      </c>
      <c r="M17" s="534" t="s">
        <v>205</v>
      </c>
      <c r="O17" s="430">
        <v>25639</v>
      </c>
      <c r="P17" s="295">
        <v>12.911998111269638</v>
      </c>
      <c r="Q17" s="423" t="s">
        <v>22</v>
      </c>
      <c r="R17" s="406" t="s">
        <v>22</v>
      </c>
      <c r="S17" s="372">
        <v>-12.536671897386924</v>
      </c>
      <c r="T17" s="295">
        <v>-6.1897484074302014</v>
      </c>
      <c r="U17" s="533" t="s">
        <v>205</v>
      </c>
      <c r="V17" s="534" t="s">
        <v>205</v>
      </c>
      <c r="X17" s="430">
        <v>418</v>
      </c>
      <c r="Y17" s="295">
        <v>78.858005282354455</v>
      </c>
      <c r="Z17" s="423" t="s">
        <v>22</v>
      </c>
      <c r="AA17" s="406" t="s">
        <v>22</v>
      </c>
      <c r="AB17" s="372">
        <v>22.222222222222229</v>
      </c>
      <c r="AC17" s="295">
        <v>35.931678754594145</v>
      </c>
      <c r="AD17" s="533" t="s">
        <v>205</v>
      </c>
      <c r="AE17" s="534" t="s">
        <v>205</v>
      </c>
    </row>
    <row r="18" spans="1:44" ht="45.75" customHeight="1">
      <c r="A18" s="655"/>
      <c r="B18" s="676"/>
      <c r="C18" s="670"/>
      <c r="D18" s="657" t="s">
        <v>3</v>
      </c>
      <c r="E18" s="659"/>
      <c r="F18" s="451">
        <v>156727</v>
      </c>
      <c r="G18" s="295">
        <v>33.001076087715234</v>
      </c>
      <c r="H18" s="451">
        <v>65235.447999999997</v>
      </c>
      <c r="I18" s="412">
        <v>6.0234928311824358</v>
      </c>
      <c r="J18" s="372">
        <v>-13.25857994387961</v>
      </c>
      <c r="K18" s="295">
        <v>-8.0241326548369756</v>
      </c>
      <c r="L18" s="295">
        <v>0.17675889969987679</v>
      </c>
      <c r="M18" s="377">
        <v>-0.13035781418163594</v>
      </c>
      <c r="O18" s="430">
        <v>65321</v>
      </c>
      <c r="P18" s="295">
        <v>32.896159313009242</v>
      </c>
      <c r="Q18" s="451">
        <v>41720.576999999997</v>
      </c>
      <c r="R18" s="412">
        <v>9.9051942226182792</v>
      </c>
      <c r="S18" s="372">
        <v>-11.474765544532985</v>
      </c>
      <c r="T18" s="295">
        <v>-5.0507830342843079</v>
      </c>
      <c r="U18" s="295">
        <v>11.508737251576434</v>
      </c>
      <c r="V18" s="377">
        <v>12.531758045196568</v>
      </c>
      <c r="X18" s="430">
        <v>269</v>
      </c>
      <c r="Y18" s="295">
        <v>50.748333542950583</v>
      </c>
      <c r="Z18" s="451">
        <v>97.028000000000006</v>
      </c>
      <c r="AA18" s="412">
        <v>7.17665280433914</v>
      </c>
      <c r="AB18" s="372">
        <v>-33.250620347394545</v>
      </c>
      <c r="AC18" s="295">
        <v>-25.763457192674849</v>
      </c>
      <c r="AD18" s="295">
        <v>7.229847711248155</v>
      </c>
      <c r="AE18" s="377">
        <v>8.769052534312749</v>
      </c>
    </row>
    <row r="19" spans="1:44" ht="45.75" customHeight="1">
      <c r="A19" s="655"/>
      <c r="B19" s="676"/>
      <c r="C19" s="670"/>
      <c r="D19" s="114"/>
      <c r="E19" s="241" t="s">
        <v>7</v>
      </c>
      <c r="F19" s="451">
        <v>77990</v>
      </c>
      <c r="G19" s="295">
        <v>16.421892361117809</v>
      </c>
      <c r="H19" s="451">
        <v>34089.080999999998</v>
      </c>
      <c r="I19" s="412">
        <v>3.1476036621239634</v>
      </c>
      <c r="J19" s="372">
        <v>-10.686883030622297</v>
      </c>
      <c r="K19" s="295">
        <v>-5.2972456152578928</v>
      </c>
      <c r="L19" s="295">
        <v>0.51362994489380753</v>
      </c>
      <c r="M19" s="296">
        <v>0.20548046922664298</v>
      </c>
      <c r="O19" s="430">
        <v>30241</v>
      </c>
      <c r="P19" s="295">
        <v>15.229600798896412</v>
      </c>
      <c r="Q19" s="451">
        <v>20191.663</v>
      </c>
      <c r="R19" s="412">
        <v>4.7938537305621471</v>
      </c>
      <c r="S19" s="372">
        <v>-10.51899633092674</v>
      </c>
      <c r="T19" s="295">
        <v>-4.0256568203853504</v>
      </c>
      <c r="U19" s="295">
        <v>8.1158954061918251</v>
      </c>
      <c r="V19" s="296">
        <v>9.1077890626669813</v>
      </c>
      <c r="X19" s="430">
        <v>137</v>
      </c>
      <c r="Y19" s="295">
        <v>25.845805559049182</v>
      </c>
      <c r="Z19" s="451">
        <v>63.542999999999999</v>
      </c>
      <c r="AA19" s="412">
        <v>4.6999427912161638</v>
      </c>
      <c r="AB19" s="372">
        <v>-38.839285714285708</v>
      </c>
      <c r="AC19" s="295">
        <v>-31.978993545286301</v>
      </c>
      <c r="AD19" s="295">
        <v>1.7013444302176737</v>
      </c>
      <c r="AE19" s="296">
        <v>3.1611916947654777</v>
      </c>
    </row>
    <row r="20" spans="1:44" ht="45.75" customHeight="1">
      <c r="A20" s="655"/>
      <c r="B20" s="676"/>
      <c r="C20" s="670"/>
      <c r="D20" s="114"/>
      <c r="E20" s="241" t="s">
        <v>126</v>
      </c>
      <c r="F20" s="451">
        <v>35382</v>
      </c>
      <c r="G20" s="295">
        <v>7.4501781705484076</v>
      </c>
      <c r="H20" s="451">
        <v>11344.484</v>
      </c>
      <c r="I20" s="412">
        <v>1.0474890591303037</v>
      </c>
      <c r="J20" s="372">
        <v>-18.615296147211041</v>
      </c>
      <c r="K20" s="295">
        <v>-13.704102138902769</v>
      </c>
      <c r="L20" s="295">
        <v>-9.7035706798098289</v>
      </c>
      <c r="M20" s="296">
        <v>-9.9803967915012208</v>
      </c>
      <c r="O20" s="430">
        <v>16223</v>
      </c>
      <c r="P20" s="295">
        <v>8.1700279012101618</v>
      </c>
      <c r="Q20" s="451">
        <v>7364.2430000000004</v>
      </c>
      <c r="R20" s="412">
        <v>1.7484000093660526</v>
      </c>
      <c r="S20" s="372">
        <v>-6.817920735209654</v>
      </c>
      <c r="T20" s="295">
        <v>-5.6006450003792452E-2</v>
      </c>
      <c r="U20" s="295">
        <v>9.6063262374360221</v>
      </c>
      <c r="V20" s="296">
        <v>10.611893636161327</v>
      </c>
      <c r="X20" s="430">
        <v>79</v>
      </c>
      <c r="Y20" s="295">
        <v>14.903785687334931</v>
      </c>
      <c r="Z20" s="451">
        <v>24.977</v>
      </c>
      <c r="AA20" s="412">
        <v>1.8474178288120819</v>
      </c>
      <c r="AB20" s="372">
        <v>-5.952380952380949</v>
      </c>
      <c r="AC20" s="295">
        <v>4.5967787819441952</v>
      </c>
      <c r="AD20" s="295">
        <v>94.343292872704637</v>
      </c>
      <c r="AE20" s="296">
        <v>97.132946500913079</v>
      </c>
    </row>
    <row r="21" spans="1:44" ht="45.75" customHeight="1">
      <c r="A21" s="655"/>
      <c r="B21" s="676"/>
      <c r="C21" s="670"/>
      <c r="D21" s="114"/>
      <c r="E21" s="241" t="s">
        <v>8</v>
      </c>
      <c r="F21" s="451">
        <v>43355</v>
      </c>
      <c r="G21" s="295">
        <v>9.1290055560490142</v>
      </c>
      <c r="H21" s="451">
        <v>19801.883000000002</v>
      </c>
      <c r="I21" s="412">
        <v>1.828400109928169</v>
      </c>
      <c r="J21" s="372">
        <v>-13.091849416670016</v>
      </c>
      <c r="K21" s="295">
        <v>-7.8473407041968102</v>
      </c>
      <c r="L21" s="295">
        <v>6.2227012160162758</v>
      </c>
      <c r="M21" s="296">
        <v>5.8970491656265693</v>
      </c>
      <c r="O21" s="430">
        <v>18857</v>
      </c>
      <c r="P21" s="295">
        <v>9.496530612902669</v>
      </c>
      <c r="Q21" s="451">
        <v>14164.671</v>
      </c>
      <c r="R21" s="412">
        <v>3.3629404826900817</v>
      </c>
      <c r="S21" s="372">
        <v>-16.495438845097866</v>
      </c>
      <c r="T21" s="295">
        <v>-10.435789936120003</v>
      </c>
      <c r="U21" s="295">
        <v>17.843785511508401</v>
      </c>
      <c r="V21" s="296">
        <v>18.924926289788388</v>
      </c>
      <c r="X21" s="430">
        <v>53</v>
      </c>
      <c r="Y21" s="295">
        <v>9.9987422965664727</v>
      </c>
      <c r="Z21" s="451">
        <v>8.5079999999999991</v>
      </c>
      <c r="AA21" s="412">
        <v>0.62929218431089373</v>
      </c>
      <c r="AB21" s="372">
        <v>-44.21052631578948</v>
      </c>
      <c r="AC21" s="295">
        <v>-37.952716970390995</v>
      </c>
      <c r="AD21" s="295">
        <v>-43.856407549161943</v>
      </c>
      <c r="AE21" s="296">
        <v>-43.050507978016341</v>
      </c>
    </row>
    <row r="22" spans="1:44" ht="45.75" customHeight="1">
      <c r="A22" s="655"/>
      <c r="B22" s="676"/>
      <c r="C22" s="670"/>
      <c r="D22" s="657" t="s">
        <v>20</v>
      </c>
      <c r="E22" s="665"/>
      <c r="F22" s="451">
        <v>2559</v>
      </c>
      <c r="G22" s="295">
        <v>0.53883347290807115</v>
      </c>
      <c r="H22" s="451">
        <v>45478.741000000002</v>
      </c>
      <c r="I22" s="412">
        <v>4.1992640317991334</v>
      </c>
      <c r="J22" s="372">
        <v>-19.805703541209652</v>
      </c>
      <c r="K22" s="295">
        <v>-14.966345165201872</v>
      </c>
      <c r="L22" s="295">
        <v>-12.208876924325423</v>
      </c>
      <c r="M22" s="296">
        <v>-12.478022398017245</v>
      </c>
      <c r="O22" s="430">
        <v>867</v>
      </c>
      <c r="P22" s="295">
        <v>0.4366278857393337</v>
      </c>
      <c r="Q22" s="451">
        <v>24401.544000000002</v>
      </c>
      <c r="R22" s="412">
        <v>5.7933530653654621</v>
      </c>
      <c r="S22" s="372">
        <v>-32.318501170960189</v>
      </c>
      <c r="T22" s="295">
        <v>-27.4070793891417</v>
      </c>
      <c r="U22" s="295">
        <v>-5.6841122795248111E-2</v>
      </c>
      <c r="V22" s="296">
        <v>0.86007294359569642</v>
      </c>
      <c r="X22" s="617" t="s">
        <v>22</v>
      </c>
      <c r="Y22" s="618" t="s">
        <v>22</v>
      </c>
      <c r="Z22" s="619" t="s">
        <v>22</v>
      </c>
      <c r="AA22" s="620" t="s">
        <v>22</v>
      </c>
      <c r="AB22" s="621" t="s">
        <v>22</v>
      </c>
      <c r="AC22" s="618" t="s">
        <v>22</v>
      </c>
      <c r="AD22" s="618" t="s">
        <v>22</v>
      </c>
      <c r="AE22" s="622" t="s">
        <v>22</v>
      </c>
    </row>
    <row r="23" spans="1:44" ht="45.75" customHeight="1">
      <c r="A23" s="655"/>
      <c r="B23" s="676"/>
      <c r="C23" s="670"/>
      <c r="D23" s="113"/>
      <c r="E23" s="241" t="s">
        <v>7</v>
      </c>
      <c r="F23" s="451">
        <v>901</v>
      </c>
      <c r="G23" s="295">
        <v>0.18971823332949281</v>
      </c>
      <c r="H23" s="451">
        <v>21146.085999999999</v>
      </c>
      <c r="I23" s="412">
        <v>1.9525166352589052</v>
      </c>
      <c r="J23" s="372">
        <v>4.6457607433217305</v>
      </c>
      <c r="K23" s="295">
        <v>10.960652962959003</v>
      </c>
      <c r="L23" s="295">
        <v>10.01871756968778</v>
      </c>
      <c r="M23" s="296">
        <v>9.6814278891612418</v>
      </c>
      <c r="O23" s="430">
        <v>281</v>
      </c>
      <c r="P23" s="295">
        <v>0.14151376688898817</v>
      </c>
      <c r="Q23" s="451">
        <v>12772.464</v>
      </c>
      <c r="R23" s="412">
        <v>3.0324062062085084</v>
      </c>
      <c r="S23" s="372">
        <v>10.196078431372555</v>
      </c>
      <c r="T23" s="295">
        <v>18.192642178371017</v>
      </c>
      <c r="U23" s="295">
        <v>19.567236996271561</v>
      </c>
      <c r="V23" s="296">
        <v>20.664189331109</v>
      </c>
      <c r="X23" s="617" t="s">
        <v>22</v>
      </c>
      <c r="Y23" s="618" t="s">
        <v>22</v>
      </c>
      <c r="Z23" s="619" t="s">
        <v>22</v>
      </c>
      <c r="AA23" s="620" t="s">
        <v>22</v>
      </c>
      <c r="AB23" s="621" t="s">
        <v>22</v>
      </c>
      <c r="AC23" s="618" t="s">
        <v>22</v>
      </c>
      <c r="AD23" s="618" t="s">
        <v>22</v>
      </c>
      <c r="AE23" s="622" t="s">
        <v>22</v>
      </c>
    </row>
    <row r="24" spans="1:44" ht="45.75" customHeight="1">
      <c r="A24" s="655"/>
      <c r="B24" s="676"/>
      <c r="C24" s="670"/>
      <c r="D24" s="113"/>
      <c r="E24" s="241" t="s">
        <v>126</v>
      </c>
      <c r="F24" s="451">
        <v>235</v>
      </c>
      <c r="G24" s="295">
        <v>4.9482558082609117E-2</v>
      </c>
      <c r="H24" s="451">
        <v>753.56399999999996</v>
      </c>
      <c r="I24" s="412">
        <v>6.9580074805911676E-2</v>
      </c>
      <c r="J24" s="372">
        <v>-8.203125</v>
      </c>
      <c r="K24" s="295">
        <v>-2.663604166983248</v>
      </c>
      <c r="L24" s="295">
        <v>-9.2747411509752027</v>
      </c>
      <c r="M24" s="296">
        <v>-9.5528819460039216</v>
      </c>
      <c r="O24" s="430">
        <v>82</v>
      </c>
      <c r="P24" s="295">
        <v>4.1295832330594424E-2</v>
      </c>
      <c r="Q24" s="451">
        <v>458.12200000000001</v>
      </c>
      <c r="R24" s="412">
        <v>0.10876617041164921</v>
      </c>
      <c r="S24" s="372">
        <v>74.468085106383</v>
      </c>
      <c r="T24" s="295">
        <v>87.128655103334495</v>
      </c>
      <c r="U24" s="295">
        <v>186.13668444655417</v>
      </c>
      <c r="V24" s="296">
        <v>188.76180410283666</v>
      </c>
      <c r="X24" s="617" t="s">
        <v>22</v>
      </c>
      <c r="Y24" s="618" t="s">
        <v>22</v>
      </c>
      <c r="Z24" s="619" t="s">
        <v>22</v>
      </c>
      <c r="AA24" s="620" t="s">
        <v>22</v>
      </c>
      <c r="AB24" s="623" t="s">
        <v>22</v>
      </c>
      <c r="AC24" s="618" t="s">
        <v>22</v>
      </c>
      <c r="AD24" s="618" t="s">
        <v>22</v>
      </c>
      <c r="AE24" s="622" t="s">
        <v>22</v>
      </c>
    </row>
    <row r="25" spans="1:44" ht="45.75" customHeight="1">
      <c r="A25" s="655"/>
      <c r="B25" s="676"/>
      <c r="C25" s="670"/>
      <c r="D25" s="8"/>
      <c r="E25" s="16" t="s">
        <v>8</v>
      </c>
      <c r="F25" s="451">
        <v>1423</v>
      </c>
      <c r="G25" s="295">
        <v>0.29963268149596928</v>
      </c>
      <c r="H25" s="451">
        <v>23579.091</v>
      </c>
      <c r="I25" s="412">
        <v>2.1771673217343173</v>
      </c>
      <c r="J25" s="372">
        <v>-31.388621022179365</v>
      </c>
      <c r="K25" s="295">
        <v>-27.248238648273443</v>
      </c>
      <c r="L25" s="295">
        <v>-25.740535238009812</v>
      </c>
      <c r="M25" s="296">
        <v>-25.968196055177359</v>
      </c>
      <c r="O25" s="430">
        <v>504</v>
      </c>
      <c r="P25" s="295">
        <v>0.25381828651975102</v>
      </c>
      <c r="Q25" s="451">
        <v>11170.958000000001</v>
      </c>
      <c r="R25" s="412">
        <v>2.6521806887453034</v>
      </c>
      <c r="S25" s="372">
        <v>-48.518896833503575</v>
      </c>
      <c r="T25" s="295">
        <v>-44.783084006978427</v>
      </c>
      <c r="U25" s="295">
        <v>-17.697644276844613</v>
      </c>
      <c r="V25" s="296">
        <v>-16.94257320937524</v>
      </c>
      <c r="X25" s="617" t="s">
        <v>22</v>
      </c>
      <c r="Y25" s="618" t="s">
        <v>22</v>
      </c>
      <c r="Z25" s="619" t="s">
        <v>22</v>
      </c>
      <c r="AA25" s="620" t="s">
        <v>22</v>
      </c>
      <c r="AB25" s="621" t="s">
        <v>22</v>
      </c>
      <c r="AC25" s="618" t="s">
        <v>22</v>
      </c>
      <c r="AD25" s="618" t="s">
        <v>22</v>
      </c>
      <c r="AE25" s="622" t="s">
        <v>22</v>
      </c>
    </row>
    <row r="26" spans="1:44" ht="45.75" customHeight="1">
      <c r="A26" s="655"/>
      <c r="B26" s="676"/>
      <c r="C26" s="671"/>
      <c r="D26" s="633" t="s">
        <v>9</v>
      </c>
      <c r="E26" s="635"/>
      <c r="F26" s="451">
        <v>734978</v>
      </c>
      <c r="G26" s="295">
        <v>154.75996414655268</v>
      </c>
      <c r="H26" s="423" t="s">
        <v>22</v>
      </c>
      <c r="I26" s="406" t="s">
        <v>22</v>
      </c>
      <c r="J26" s="372">
        <v>-3.6644012923774625</v>
      </c>
      <c r="K26" s="295">
        <v>2.1490107219423606</v>
      </c>
      <c r="L26" s="533" t="s">
        <v>205</v>
      </c>
      <c r="M26" s="534" t="s">
        <v>205</v>
      </c>
      <c r="O26" s="430">
        <v>179850</v>
      </c>
      <c r="P26" s="295">
        <v>90.573846886065937</v>
      </c>
      <c r="Q26" s="423" t="s">
        <v>22</v>
      </c>
      <c r="R26" s="406" t="s">
        <v>22</v>
      </c>
      <c r="S26" s="372">
        <v>-6.8708930762897467</v>
      </c>
      <c r="T26" s="295">
        <v>-0.11282281809742756</v>
      </c>
      <c r="U26" s="533" t="s">
        <v>205</v>
      </c>
      <c r="V26" s="534" t="s">
        <v>205</v>
      </c>
      <c r="X26" s="430">
        <v>2289</v>
      </c>
      <c r="Y26" s="295">
        <v>431.83247390265393</v>
      </c>
      <c r="Z26" s="423" t="s">
        <v>22</v>
      </c>
      <c r="AA26" s="406" t="s">
        <v>22</v>
      </c>
      <c r="AB26" s="372">
        <v>22.406417112299465</v>
      </c>
      <c r="AC26" s="295">
        <v>36.136534468808634</v>
      </c>
      <c r="AD26" s="533" t="s">
        <v>205</v>
      </c>
      <c r="AE26" s="534" t="s">
        <v>205</v>
      </c>
    </row>
    <row r="27" spans="1:44" ht="43.5" customHeight="1">
      <c r="A27" s="655"/>
      <c r="B27" s="676"/>
      <c r="C27" s="679" t="s">
        <v>10</v>
      </c>
      <c r="D27" s="633" t="s">
        <v>6</v>
      </c>
      <c r="E27" s="635"/>
      <c r="F27" s="451">
        <v>10702</v>
      </c>
      <c r="G27" s="295">
        <v>2.2534567514897139</v>
      </c>
      <c r="H27" s="423" t="s">
        <v>22</v>
      </c>
      <c r="I27" s="406" t="s">
        <v>22</v>
      </c>
      <c r="J27" s="372">
        <v>-22.76270207852194</v>
      </c>
      <c r="K27" s="295">
        <v>-18.101785016563682</v>
      </c>
      <c r="L27" s="533" t="s">
        <v>205</v>
      </c>
      <c r="M27" s="534" t="s">
        <v>205</v>
      </c>
      <c r="O27" s="430">
        <v>4825</v>
      </c>
      <c r="P27" s="295">
        <v>2.4299072072575374</v>
      </c>
      <c r="Q27" s="423" t="s">
        <v>22</v>
      </c>
      <c r="R27" s="406" t="s">
        <v>22</v>
      </c>
      <c r="S27" s="372">
        <v>-28.113825983313461</v>
      </c>
      <c r="T27" s="295">
        <v>-22.897284875543846</v>
      </c>
      <c r="U27" s="533" t="s">
        <v>205</v>
      </c>
      <c r="V27" s="534" t="s">
        <v>205</v>
      </c>
      <c r="X27" s="430">
        <v>17</v>
      </c>
      <c r="Y27" s="295">
        <v>3.2071437555024533</v>
      </c>
      <c r="Z27" s="423" t="s">
        <v>22</v>
      </c>
      <c r="AA27" s="406" t="s">
        <v>22</v>
      </c>
      <c r="AB27" s="372">
        <v>6.25</v>
      </c>
      <c r="AC27" s="295">
        <v>18.167879826436931</v>
      </c>
      <c r="AD27" s="533" t="s">
        <v>205</v>
      </c>
      <c r="AE27" s="534" t="s">
        <v>205</v>
      </c>
      <c r="AR27" s="3"/>
    </row>
    <row r="28" spans="1:44" ht="45.75" customHeight="1">
      <c r="A28" s="655"/>
      <c r="B28" s="676"/>
      <c r="C28" s="676"/>
      <c r="D28" s="633" t="s">
        <v>3</v>
      </c>
      <c r="E28" s="635"/>
      <c r="F28" s="451">
        <v>5159</v>
      </c>
      <c r="G28" s="295">
        <v>1.0863000729709806</v>
      </c>
      <c r="H28" s="382">
        <v>-11386.87</v>
      </c>
      <c r="I28" s="412">
        <v>-1.0514027559771852</v>
      </c>
      <c r="J28" s="372">
        <v>-18.883647798742146</v>
      </c>
      <c r="K28" s="295">
        <v>-13.98864758313357</v>
      </c>
      <c r="L28" s="295">
        <v>-11.566032239352722</v>
      </c>
      <c r="M28" s="296">
        <v>-11.83714851295214</v>
      </c>
      <c r="O28" s="430">
        <v>2473</v>
      </c>
      <c r="P28" s="295">
        <v>1.2454218701653659</v>
      </c>
      <c r="Q28" s="382">
        <v>-6220.6329999999998</v>
      </c>
      <c r="R28" s="412">
        <v>-1.4768870059641941</v>
      </c>
      <c r="S28" s="372">
        <v>-20.277240490006449</v>
      </c>
      <c r="T28" s="295">
        <v>-14.492024377208764</v>
      </c>
      <c r="U28" s="295">
        <v>-10.185449617576225</v>
      </c>
      <c r="V28" s="296">
        <v>-9.3614590059385989</v>
      </c>
      <c r="X28" s="430">
        <v>20</v>
      </c>
      <c r="Y28" s="295">
        <v>3.7731103005911217</v>
      </c>
      <c r="Z28" s="382">
        <v>-15.276999999999999</v>
      </c>
      <c r="AA28" s="412">
        <v>-1.1299596497082185</v>
      </c>
      <c r="AB28" s="372">
        <v>-23.076923076923066</v>
      </c>
      <c r="AC28" s="295">
        <v>-14.448593790814897</v>
      </c>
      <c r="AD28" s="295">
        <v>92.187696565605734</v>
      </c>
      <c r="AE28" s="296">
        <v>94.946408209811693</v>
      </c>
    </row>
    <row r="29" spans="1:44" ht="42.75" customHeight="1" thickBot="1">
      <c r="A29" s="655"/>
      <c r="B29" s="677"/>
      <c r="C29" s="677"/>
      <c r="D29" s="660" t="s">
        <v>9</v>
      </c>
      <c r="E29" s="662"/>
      <c r="F29" s="452">
        <v>15861</v>
      </c>
      <c r="G29" s="385">
        <v>3.3397568244606948</v>
      </c>
      <c r="H29" s="424" t="s">
        <v>22</v>
      </c>
      <c r="I29" s="407" t="s">
        <v>22</v>
      </c>
      <c r="J29" s="373">
        <v>-21.542342698852394</v>
      </c>
      <c r="K29" s="380">
        <v>-16.807782539485345</v>
      </c>
      <c r="L29" s="535" t="s">
        <v>205</v>
      </c>
      <c r="M29" s="536" t="s">
        <v>205</v>
      </c>
      <c r="O29" s="436">
        <v>7298</v>
      </c>
      <c r="P29" s="385">
        <v>3.6753290774229028</v>
      </c>
      <c r="Q29" s="424" t="s">
        <v>22</v>
      </c>
      <c r="R29" s="407" t="s">
        <v>22</v>
      </c>
      <c r="S29" s="373">
        <v>-25.636845323007947</v>
      </c>
      <c r="T29" s="380">
        <v>-20.240557948110052</v>
      </c>
      <c r="U29" s="535" t="s">
        <v>205</v>
      </c>
      <c r="V29" s="536" t="s">
        <v>205</v>
      </c>
      <c r="X29" s="436">
        <v>37</v>
      </c>
      <c r="Y29" s="385">
        <v>6.9802540560935755</v>
      </c>
      <c r="Z29" s="424" t="s">
        <v>22</v>
      </c>
      <c r="AA29" s="407" t="s">
        <v>22</v>
      </c>
      <c r="AB29" s="373">
        <v>-11.904761904761912</v>
      </c>
      <c r="AC29" s="380">
        <v>-2.0232705080522635</v>
      </c>
      <c r="AD29" s="535" t="s">
        <v>205</v>
      </c>
      <c r="AE29" s="536" t="s">
        <v>205</v>
      </c>
    </row>
    <row r="30" spans="1:44" ht="47.25" customHeight="1">
      <c r="A30" s="655"/>
      <c r="B30" s="675" t="s">
        <v>24</v>
      </c>
      <c r="C30" s="633" t="s">
        <v>11</v>
      </c>
      <c r="D30" s="634"/>
      <c r="E30" s="635"/>
      <c r="F30" s="441">
        <v>76926</v>
      </c>
      <c r="G30" s="442">
        <v>15.136214716943575</v>
      </c>
      <c r="H30" s="443">
        <v>284640.304</v>
      </c>
      <c r="I30" s="444">
        <v>24.361248427897053</v>
      </c>
      <c r="J30" s="372">
        <v>-3.2146047483046232</v>
      </c>
      <c r="K30" s="295">
        <v>-12.426528525104388</v>
      </c>
      <c r="L30" s="295">
        <v>4.7989521910452027E-2</v>
      </c>
      <c r="M30" s="389">
        <v>-10.339584959182673</v>
      </c>
      <c r="O30" s="460">
        <v>35874</v>
      </c>
      <c r="P30" s="442">
        <v>17.024047974463834</v>
      </c>
      <c r="Q30" s="443">
        <v>115841.495</v>
      </c>
      <c r="R30" s="444">
        <v>25.720026873611364</v>
      </c>
      <c r="S30" s="372">
        <v>-17.253309959865291</v>
      </c>
      <c r="T30" s="295">
        <v>-22.482901631146206</v>
      </c>
      <c r="U30" s="295">
        <v>-13.636042751068373</v>
      </c>
      <c r="V30" s="389">
        <v>-20.365234725921553</v>
      </c>
      <c r="X30" s="460">
        <v>159</v>
      </c>
      <c r="Y30" s="442">
        <v>28.53963239517519</v>
      </c>
      <c r="Z30" s="443">
        <v>650.03899999999999</v>
      </c>
      <c r="AA30" s="444">
        <v>47.908114859579896</v>
      </c>
      <c r="AB30" s="372">
        <v>-52.958579881656803</v>
      </c>
      <c r="AC30" s="295">
        <v>-53.721888393054385</v>
      </c>
      <c r="AD30" s="295">
        <v>0.94635411409358028</v>
      </c>
      <c r="AE30" s="389">
        <v>-0.29833954693077658</v>
      </c>
    </row>
    <row r="31" spans="1:44" ht="50.25" customHeight="1">
      <c r="A31" s="655"/>
      <c r="B31" s="676"/>
      <c r="C31" s="633" t="s">
        <v>21</v>
      </c>
      <c r="D31" s="634"/>
      <c r="E31" s="635"/>
      <c r="F31" s="441">
        <v>11183</v>
      </c>
      <c r="G31" s="442">
        <v>2.2004041439770687</v>
      </c>
      <c r="H31" s="443">
        <v>72490.398000000001</v>
      </c>
      <c r="I31" s="444">
        <v>6.2041691548893647</v>
      </c>
      <c r="J31" s="372">
        <v>-2.6549442896935886</v>
      </c>
      <c r="K31" s="295">
        <v>-11.920135912041815</v>
      </c>
      <c r="L31" s="295">
        <v>23.113580902306353</v>
      </c>
      <c r="M31" s="296">
        <v>10.331200193129547</v>
      </c>
      <c r="O31" s="460">
        <v>6913</v>
      </c>
      <c r="P31" s="442">
        <v>3.2805721036814539</v>
      </c>
      <c r="Q31" s="443">
        <v>29551.822</v>
      </c>
      <c r="R31" s="444">
        <v>6.5613246445427826</v>
      </c>
      <c r="S31" s="372">
        <v>3.7676373461422941</v>
      </c>
      <c r="T31" s="295">
        <v>-2.7904784135415923</v>
      </c>
      <c r="U31" s="295">
        <v>21.002414739912439</v>
      </c>
      <c r="V31" s="296">
        <v>11.574309496208485</v>
      </c>
      <c r="X31" s="460">
        <v>2</v>
      </c>
      <c r="Y31" s="442">
        <v>0.35898908673176338</v>
      </c>
      <c r="Z31" s="443">
        <v>1.198</v>
      </c>
      <c r="AA31" s="444">
        <v>8.8293043343209726E-2</v>
      </c>
      <c r="AB31" s="372">
        <v>-81.818181818181813</v>
      </c>
      <c r="AC31" s="295">
        <v>-82.113205576732284</v>
      </c>
      <c r="AD31" s="295">
        <v>-89.479230701677352</v>
      </c>
      <c r="AE31" s="296">
        <v>-89.608954404624768</v>
      </c>
    </row>
    <row r="32" spans="1:44" ht="45" customHeight="1" thickBot="1">
      <c r="A32" s="656"/>
      <c r="B32" s="677"/>
      <c r="C32" s="667" t="s">
        <v>12</v>
      </c>
      <c r="D32" s="668"/>
      <c r="E32" s="669"/>
      <c r="F32" s="455">
        <v>42639</v>
      </c>
      <c r="G32" s="456">
        <v>8.3897909590483994</v>
      </c>
      <c r="H32" s="453">
        <v>661023.68299999996</v>
      </c>
      <c r="I32" s="454">
        <v>56.574427205103277</v>
      </c>
      <c r="J32" s="373">
        <v>1.8585318076491149</v>
      </c>
      <c r="K32" s="295">
        <v>-7.8362473332394842</v>
      </c>
      <c r="L32" s="295">
        <v>-12.372614346549213</v>
      </c>
      <c r="M32" s="386">
        <v>-21.470608213376025</v>
      </c>
      <c r="O32" s="462">
        <v>17220</v>
      </c>
      <c r="P32" s="456">
        <v>8.1717708122948984</v>
      </c>
      <c r="Q32" s="453">
        <v>272834.15100000001</v>
      </c>
      <c r="R32" s="454">
        <v>60.57675356968538</v>
      </c>
      <c r="S32" s="373">
        <v>7.0762342992165088</v>
      </c>
      <c r="T32" s="295">
        <v>0.30901517768178621</v>
      </c>
      <c r="U32" s="295">
        <v>-17.450318929409221</v>
      </c>
      <c r="V32" s="386">
        <v>-23.882315205191048</v>
      </c>
      <c r="X32" s="462">
        <v>60</v>
      </c>
      <c r="Y32" s="456">
        <v>10.769672601952902</v>
      </c>
      <c r="Z32" s="453">
        <v>950.91</v>
      </c>
      <c r="AA32" s="454">
        <v>70.082418902747563</v>
      </c>
      <c r="AB32" s="373">
        <v>-45.945945945945944</v>
      </c>
      <c r="AC32" s="295">
        <v>-46.823043606501379</v>
      </c>
      <c r="AD32" s="295">
        <v>-47.751020764753491</v>
      </c>
      <c r="AE32" s="386">
        <v>-48.395263677930934</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2" t="s">
        <v>29</v>
      </c>
      <c r="B34" s="673"/>
      <c r="C34" s="673"/>
      <c r="D34" s="673"/>
      <c r="E34" s="674"/>
      <c r="F34" s="418" t="s">
        <v>22</v>
      </c>
      <c r="G34" s="180" t="s">
        <v>22</v>
      </c>
      <c r="H34" s="459">
        <v>1416978.5319999999</v>
      </c>
      <c r="I34" s="407" t="s">
        <v>22</v>
      </c>
      <c r="J34" s="537" t="s">
        <v>205</v>
      </c>
      <c r="K34" s="535" t="s">
        <v>205</v>
      </c>
      <c r="L34" s="387">
        <v>-4.0616347728043678</v>
      </c>
      <c r="M34" s="538" t="s">
        <v>205</v>
      </c>
      <c r="O34" s="420" t="s">
        <v>22</v>
      </c>
      <c r="P34" s="180" t="s">
        <v>22</v>
      </c>
      <c r="Q34" s="459">
        <v>598192.52599999995</v>
      </c>
      <c r="R34" s="407" t="s">
        <v>22</v>
      </c>
      <c r="S34" s="537" t="s">
        <v>205</v>
      </c>
      <c r="T34" s="535" t="s">
        <v>205</v>
      </c>
      <c r="U34" s="387">
        <v>-8.9342823756113461</v>
      </c>
      <c r="V34" s="538" t="s">
        <v>205</v>
      </c>
      <c r="X34" s="420" t="s">
        <v>22</v>
      </c>
      <c r="Y34" s="180" t="s">
        <v>22</v>
      </c>
      <c r="Z34" s="459">
        <v>1923.05</v>
      </c>
      <c r="AA34" s="407" t="s">
        <v>22</v>
      </c>
      <c r="AB34" s="537" t="s">
        <v>205</v>
      </c>
      <c r="AC34" s="535" t="s">
        <v>205</v>
      </c>
      <c r="AD34" s="387">
        <v>-34.551022498819876</v>
      </c>
      <c r="AE34" s="538" t="s">
        <v>205</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199</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45" t="s">
        <v>0</v>
      </c>
      <c r="B43" s="646"/>
      <c r="C43" s="646"/>
      <c r="D43" s="646"/>
      <c r="E43" s="647"/>
      <c r="F43" s="416" t="s">
        <v>28</v>
      </c>
      <c r="G43" s="393"/>
      <c r="H43" s="421"/>
      <c r="I43" s="393"/>
      <c r="J43" s="393"/>
      <c r="K43" s="393"/>
      <c r="L43" s="393"/>
      <c r="M43" s="395"/>
      <c r="O43" s="639" t="s">
        <v>27</v>
      </c>
      <c r="P43" s="640"/>
      <c r="Q43" s="640"/>
      <c r="R43" s="640"/>
      <c r="S43" s="640"/>
      <c r="T43" s="640"/>
      <c r="U43" s="640"/>
      <c r="V43" s="641"/>
      <c r="X43" s="426" t="s">
        <v>124</v>
      </c>
      <c r="Y43" s="393"/>
      <c r="Z43" s="421"/>
      <c r="AA43" s="393"/>
      <c r="AB43" s="393"/>
      <c r="AC43" s="393"/>
      <c r="AD43" s="393"/>
      <c r="AE43" s="395"/>
    </row>
    <row r="44" spans="1:62" ht="21" customHeight="1">
      <c r="A44" s="648"/>
      <c r="B44" s="649"/>
      <c r="C44" s="649"/>
      <c r="D44" s="649"/>
      <c r="E44" s="650"/>
      <c r="F44" s="636" t="s">
        <v>13</v>
      </c>
      <c r="G44" s="627" t="s">
        <v>132</v>
      </c>
      <c r="H44" s="629" t="s">
        <v>14</v>
      </c>
      <c r="I44" s="631" t="s">
        <v>131</v>
      </c>
      <c r="J44" s="396" t="s">
        <v>129</v>
      </c>
      <c r="K44" s="397"/>
      <c r="L44" s="397"/>
      <c r="M44" s="398"/>
      <c r="O44" s="625" t="s">
        <v>13</v>
      </c>
      <c r="P44" s="627" t="s">
        <v>132</v>
      </c>
      <c r="Q44" s="629" t="s">
        <v>14</v>
      </c>
      <c r="R44" s="631" t="s">
        <v>131</v>
      </c>
      <c r="S44" s="642" t="s">
        <v>129</v>
      </c>
      <c r="T44" s="643"/>
      <c r="U44" s="643"/>
      <c r="V44" s="644"/>
      <c r="X44" s="625" t="s">
        <v>13</v>
      </c>
      <c r="Y44" s="627" t="s">
        <v>132</v>
      </c>
      <c r="Z44" s="629" t="s">
        <v>14</v>
      </c>
      <c r="AA44" s="631" t="s">
        <v>131</v>
      </c>
      <c r="AB44" s="396" t="s">
        <v>129</v>
      </c>
      <c r="AC44" s="397"/>
      <c r="AD44" s="397"/>
      <c r="AE44" s="398"/>
    </row>
    <row r="45" spans="1:62" ht="31.5" customHeight="1" thickBot="1">
      <c r="A45" s="651"/>
      <c r="B45" s="652"/>
      <c r="C45" s="652"/>
      <c r="D45" s="652"/>
      <c r="E45" s="653"/>
      <c r="F45" s="637"/>
      <c r="G45" s="628"/>
      <c r="H45" s="630"/>
      <c r="I45" s="632"/>
      <c r="J45" s="399" t="s">
        <v>13</v>
      </c>
      <c r="K45" s="400" t="s">
        <v>132</v>
      </c>
      <c r="L45" s="401" t="s">
        <v>14</v>
      </c>
      <c r="M45" s="402" t="s">
        <v>133</v>
      </c>
      <c r="O45" s="626"/>
      <c r="P45" s="638"/>
      <c r="Q45" s="630"/>
      <c r="R45" s="632"/>
      <c r="S45" s="399" t="s">
        <v>13</v>
      </c>
      <c r="T45" s="400" t="s">
        <v>132</v>
      </c>
      <c r="U45" s="401" t="s">
        <v>14</v>
      </c>
      <c r="V45" s="402" t="s">
        <v>133</v>
      </c>
      <c r="X45" s="626"/>
      <c r="Y45" s="628"/>
      <c r="Z45" s="630"/>
      <c r="AA45" s="632"/>
      <c r="AB45" s="399" t="s">
        <v>13</v>
      </c>
      <c r="AC45" s="400" t="s">
        <v>132</v>
      </c>
      <c r="AD45" s="401" t="s">
        <v>14</v>
      </c>
      <c r="AE45" s="402" t="s">
        <v>133</v>
      </c>
    </row>
    <row r="46" spans="1:62" ht="12" customHeight="1" thickTop="1">
      <c r="A46" s="654"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55"/>
      <c r="B47" s="4" t="s">
        <v>2</v>
      </c>
      <c r="C47" s="4"/>
      <c r="D47" s="5"/>
      <c r="E47" s="13"/>
      <c r="F47" s="441">
        <v>4474675</v>
      </c>
      <c r="G47" s="112" t="s">
        <v>22</v>
      </c>
      <c r="H47" s="443">
        <v>8179256.3990000002</v>
      </c>
      <c r="I47" s="406" t="s">
        <v>22</v>
      </c>
      <c r="J47" s="372">
        <v>10.586176490068524</v>
      </c>
      <c r="K47" s="533" t="s">
        <v>205</v>
      </c>
      <c r="L47" s="372">
        <v>13.194592087765116</v>
      </c>
      <c r="M47" s="534" t="s">
        <v>205</v>
      </c>
      <c r="O47" s="460">
        <v>14406671</v>
      </c>
      <c r="P47" s="112" t="s">
        <v>22</v>
      </c>
      <c r="Q47" s="443">
        <v>27626744.214000002</v>
      </c>
      <c r="R47" s="406" t="s">
        <v>22</v>
      </c>
      <c r="S47" s="372">
        <v>8.5294232418728484</v>
      </c>
      <c r="T47" s="533" t="s">
        <v>205</v>
      </c>
      <c r="U47" s="372">
        <v>11.174993716111018</v>
      </c>
      <c r="V47" s="534" t="s">
        <v>205</v>
      </c>
      <c r="X47" s="460">
        <v>2045965</v>
      </c>
      <c r="Y47" s="112" t="s">
        <v>22</v>
      </c>
      <c r="Z47" s="443">
        <v>11355160.977</v>
      </c>
      <c r="AA47" s="406" t="s">
        <v>22</v>
      </c>
      <c r="AB47" s="372">
        <v>-0.46595960288838967</v>
      </c>
      <c r="AC47" s="533" t="s">
        <v>205</v>
      </c>
      <c r="AD47" s="372">
        <v>-1.2291357383565185</v>
      </c>
      <c r="AE47" s="534" t="s">
        <v>205</v>
      </c>
    </row>
    <row r="48" spans="1:62" ht="49.5" customHeight="1">
      <c r="A48" s="655"/>
      <c r="B48" s="237" t="s">
        <v>3</v>
      </c>
      <c r="C48" s="237"/>
      <c r="D48" s="238"/>
      <c r="E48" s="239"/>
      <c r="F48" s="445">
        <v>49306</v>
      </c>
      <c r="G48" s="446">
        <v>110.18900814025601</v>
      </c>
      <c r="H48" s="447">
        <v>19759.633999999998</v>
      </c>
      <c r="I48" s="448">
        <v>24.158227882935449</v>
      </c>
      <c r="J48" s="378">
        <v>12.758707434765711</v>
      </c>
      <c r="K48" s="383">
        <v>1.9645592366531446</v>
      </c>
      <c r="L48" s="378">
        <v>5.5801590261139751</v>
      </c>
      <c r="M48" s="388">
        <v>-6.7268523356197818</v>
      </c>
      <c r="O48" s="461">
        <v>176547</v>
      </c>
      <c r="P48" s="446">
        <v>122.54531251529239</v>
      </c>
      <c r="Q48" s="447">
        <v>73539.358999999997</v>
      </c>
      <c r="R48" s="448">
        <v>26.618901753444234</v>
      </c>
      <c r="S48" s="378">
        <v>12.209461220183428</v>
      </c>
      <c r="T48" s="383">
        <v>3.3908205428394353</v>
      </c>
      <c r="U48" s="378">
        <v>9.0126270897968936</v>
      </c>
      <c r="V48" s="388">
        <v>-1.9450116919599907</v>
      </c>
      <c r="X48" s="461">
        <v>61019</v>
      </c>
      <c r="Y48" s="446">
        <v>298.2406834916531</v>
      </c>
      <c r="Z48" s="447">
        <v>34970.817999999999</v>
      </c>
      <c r="AA48" s="448">
        <v>30.797289506360823</v>
      </c>
      <c r="AB48" s="378">
        <v>-1.4773791455420167</v>
      </c>
      <c r="AC48" s="383">
        <v>-1.0161544117151919</v>
      </c>
      <c r="AD48" s="378">
        <v>4.9987892544644694</v>
      </c>
      <c r="AE48" s="388">
        <v>6.3054272526392765</v>
      </c>
    </row>
    <row r="49" spans="1:31" ht="49.5" customHeight="1">
      <c r="A49" s="655"/>
      <c r="B49" s="113"/>
      <c r="C49" s="657" t="s">
        <v>7</v>
      </c>
      <c r="D49" s="658"/>
      <c r="E49" s="659"/>
      <c r="F49" s="449">
        <v>33645</v>
      </c>
      <c r="G49" s="433">
        <v>75.189818254957061</v>
      </c>
      <c r="H49" s="434">
        <v>16092.985000000001</v>
      </c>
      <c r="I49" s="435">
        <v>19.675364379049832</v>
      </c>
      <c r="J49" s="375">
        <v>13.784706956609966</v>
      </c>
      <c r="K49" s="376">
        <v>2.8923420341137245</v>
      </c>
      <c r="L49" s="375">
        <v>7.6616814973396998</v>
      </c>
      <c r="M49" s="377">
        <v>-4.8879637166195096</v>
      </c>
      <c r="O49" s="432">
        <v>119878</v>
      </c>
      <c r="P49" s="433">
        <v>83.210062893780261</v>
      </c>
      <c r="Q49" s="434">
        <v>58960.173000000003</v>
      </c>
      <c r="R49" s="435">
        <v>21.341701556755144</v>
      </c>
      <c r="S49" s="375">
        <v>13.145823501651719</v>
      </c>
      <c r="T49" s="376">
        <v>4.2535932854730305</v>
      </c>
      <c r="U49" s="375">
        <v>7.1550522513835517</v>
      </c>
      <c r="V49" s="377">
        <v>-3.6158683984210569</v>
      </c>
      <c r="X49" s="432">
        <v>40359</v>
      </c>
      <c r="Y49" s="433">
        <v>197.26143897867266</v>
      </c>
      <c r="Z49" s="434">
        <v>29111.468000000001</v>
      </c>
      <c r="AA49" s="435">
        <v>25.637212945695435</v>
      </c>
      <c r="AB49" s="375">
        <v>-0.5298959925075053</v>
      </c>
      <c r="AC49" s="376">
        <v>-6.4235702041287368E-2</v>
      </c>
      <c r="AD49" s="375">
        <v>6.9266539242674412</v>
      </c>
      <c r="AE49" s="377">
        <v>8.2572828774883646</v>
      </c>
    </row>
    <row r="50" spans="1:31" ht="49.5" customHeight="1">
      <c r="A50" s="655"/>
      <c r="B50" s="463"/>
      <c r="C50" s="663" t="s">
        <v>126</v>
      </c>
      <c r="D50" s="664"/>
      <c r="E50" s="665"/>
      <c r="F50" s="449">
        <v>8920</v>
      </c>
      <c r="G50" s="433">
        <v>19.934408644203209</v>
      </c>
      <c r="H50" s="434">
        <v>1944.078</v>
      </c>
      <c r="I50" s="435">
        <v>2.3768395379287584</v>
      </c>
      <c r="J50" s="375">
        <v>7.9511073460002422</v>
      </c>
      <c r="K50" s="376">
        <v>-2.3828196504333761</v>
      </c>
      <c r="L50" s="375">
        <v>-0.56106068038262435</v>
      </c>
      <c r="M50" s="377">
        <v>-12.152217269781175</v>
      </c>
      <c r="O50" s="432">
        <v>31923</v>
      </c>
      <c r="P50" s="433">
        <v>22.158484774171633</v>
      </c>
      <c r="Q50" s="434">
        <v>7438.2539999999999</v>
      </c>
      <c r="R50" s="435">
        <v>2.6924106374542043</v>
      </c>
      <c r="S50" s="375">
        <v>7.5609016476296347</v>
      </c>
      <c r="T50" s="376">
        <v>-0.89240462660960418</v>
      </c>
      <c r="U50" s="375">
        <v>13.851564242278513</v>
      </c>
      <c r="V50" s="377">
        <v>2.4075292803723585</v>
      </c>
      <c r="X50" s="432">
        <v>12889</v>
      </c>
      <c r="Y50" s="433">
        <v>62.997167595731113</v>
      </c>
      <c r="Z50" s="434">
        <v>3392.681</v>
      </c>
      <c r="AA50" s="435">
        <v>2.987787673703536</v>
      </c>
      <c r="AB50" s="375">
        <v>-1.1579754601226995</v>
      </c>
      <c r="AC50" s="376">
        <v>-0.69525546684667461</v>
      </c>
      <c r="AD50" s="375">
        <v>-2.6419708518294129</v>
      </c>
      <c r="AE50" s="377">
        <v>-1.4304168785344444</v>
      </c>
    </row>
    <row r="51" spans="1:31" ht="49.5" customHeight="1" thickBot="1">
      <c r="A51" s="656"/>
      <c r="B51" s="464"/>
      <c r="C51" s="667" t="s">
        <v>8</v>
      </c>
      <c r="D51" s="668"/>
      <c r="E51" s="669"/>
      <c r="F51" s="450">
        <v>6741</v>
      </c>
      <c r="G51" s="410">
        <v>15.064781241095721</v>
      </c>
      <c r="H51" s="431">
        <v>1722.5709999999999</v>
      </c>
      <c r="I51" s="411">
        <v>2.1060239659568594</v>
      </c>
      <c r="J51" s="379">
        <v>14.351145038167942</v>
      </c>
      <c r="K51" s="380">
        <v>3.4045562181431706</v>
      </c>
      <c r="L51" s="379">
        <v>-4.9619670434376246</v>
      </c>
      <c r="M51" s="381">
        <v>-16.040129476437443</v>
      </c>
      <c r="O51" s="429">
        <v>24746</v>
      </c>
      <c r="P51" s="410">
        <v>17.176764847340515</v>
      </c>
      <c r="Q51" s="431">
        <v>7140.9319999999998</v>
      </c>
      <c r="R51" s="411">
        <v>2.5847895592348862</v>
      </c>
      <c r="S51" s="379">
        <v>13.994840611756047</v>
      </c>
      <c r="T51" s="380">
        <v>5.0358853909163059</v>
      </c>
      <c r="U51" s="379">
        <v>20.971972724211099</v>
      </c>
      <c r="V51" s="381">
        <v>8.8122145822800491</v>
      </c>
      <c r="X51" s="429">
        <v>7771</v>
      </c>
      <c r="Y51" s="410">
        <v>37.982076917249316</v>
      </c>
      <c r="Z51" s="431">
        <v>2466.6689999999999</v>
      </c>
      <c r="AA51" s="411">
        <v>2.1722888869618528</v>
      </c>
      <c r="AB51" s="379">
        <v>-6.5985576923076934</v>
      </c>
      <c r="AC51" s="380">
        <v>-6.1613072924117631</v>
      </c>
      <c r="AD51" s="379">
        <v>-4.964947509878499</v>
      </c>
      <c r="AE51" s="381">
        <v>-3.7823013896343411</v>
      </c>
    </row>
    <row r="52" spans="1:31" ht="49.5" customHeight="1">
      <c r="A52" s="655" t="s">
        <v>30</v>
      </c>
      <c r="B52" s="676" t="s">
        <v>4</v>
      </c>
      <c r="C52" s="676" t="s">
        <v>5</v>
      </c>
      <c r="D52" s="25" t="s">
        <v>6</v>
      </c>
      <c r="E52" s="240"/>
      <c r="F52" s="451">
        <v>78615</v>
      </c>
      <c r="G52" s="295">
        <v>181.82469984989606</v>
      </c>
      <c r="H52" s="423" t="s">
        <v>22</v>
      </c>
      <c r="I52" s="406" t="s">
        <v>22</v>
      </c>
      <c r="J52" s="372">
        <v>-4.3775999221543742</v>
      </c>
      <c r="K52" s="295">
        <v>1.8381019393996638</v>
      </c>
      <c r="L52" s="533" t="s">
        <v>205</v>
      </c>
      <c r="M52" s="534" t="s">
        <v>205</v>
      </c>
      <c r="O52" s="430">
        <v>327784</v>
      </c>
      <c r="P52" s="295">
        <v>239.67382879716561</v>
      </c>
      <c r="Q52" s="423" t="s">
        <v>22</v>
      </c>
      <c r="R52" s="406" t="s">
        <v>22</v>
      </c>
      <c r="S52" s="372">
        <v>4.0280299087250597</v>
      </c>
      <c r="T52" s="295">
        <v>12.794571874273217</v>
      </c>
      <c r="U52" s="533" t="s">
        <v>205</v>
      </c>
      <c r="V52" s="534" t="s">
        <v>205</v>
      </c>
      <c r="X52" s="430">
        <v>51808</v>
      </c>
      <c r="Y52" s="295">
        <v>258.03259773301733</v>
      </c>
      <c r="Z52" s="423" t="s">
        <v>22</v>
      </c>
      <c r="AA52" s="406" t="s">
        <v>22</v>
      </c>
      <c r="AB52" s="372">
        <v>-13.582759253390265</v>
      </c>
      <c r="AC52" s="295">
        <v>-9.595436625480076</v>
      </c>
      <c r="AD52" s="533" t="s">
        <v>205</v>
      </c>
      <c r="AE52" s="534" t="s">
        <v>205</v>
      </c>
    </row>
    <row r="53" spans="1:31" ht="49.5" customHeight="1">
      <c r="A53" s="655"/>
      <c r="B53" s="676"/>
      <c r="C53" s="676"/>
      <c r="D53" s="350"/>
      <c r="E53" s="16" t="s">
        <v>7</v>
      </c>
      <c r="F53" s="451">
        <v>43114</v>
      </c>
      <c r="G53" s="295">
        <v>99.716213309526424</v>
      </c>
      <c r="H53" s="423" t="s">
        <v>22</v>
      </c>
      <c r="I53" s="406" t="s">
        <v>22</v>
      </c>
      <c r="J53" s="372">
        <v>-4.9577849789476005</v>
      </c>
      <c r="K53" s="295">
        <v>1.2202033621905315</v>
      </c>
      <c r="L53" s="533" t="s">
        <v>205</v>
      </c>
      <c r="M53" s="534" t="s">
        <v>205</v>
      </c>
      <c r="O53" s="430">
        <v>182457</v>
      </c>
      <c r="P53" s="295">
        <v>133.41153863777501</v>
      </c>
      <c r="Q53" s="423" t="s">
        <v>22</v>
      </c>
      <c r="R53" s="406" t="s">
        <v>22</v>
      </c>
      <c r="S53" s="372">
        <v>4.0601580946514844</v>
      </c>
      <c r="T53" s="295">
        <v>12.829407533276353</v>
      </c>
      <c r="U53" s="533" t="s">
        <v>205</v>
      </c>
      <c r="V53" s="534" t="s">
        <v>205</v>
      </c>
      <c r="X53" s="430">
        <v>26669</v>
      </c>
      <c r="Y53" s="295">
        <v>132.82642350489959</v>
      </c>
      <c r="Z53" s="423" t="s">
        <v>22</v>
      </c>
      <c r="AA53" s="406" t="s">
        <v>22</v>
      </c>
      <c r="AB53" s="372">
        <v>-11.642315210548986</v>
      </c>
      <c r="AC53" s="295">
        <v>-7.565459795276368</v>
      </c>
      <c r="AD53" s="533" t="s">
        <v>205</v>
      </c>
      <c r="AE53" s="534" t="s">
        <v>205</v>
      </c>
    </row>
    <row r="54" spans="1:31" ht="49.5" customHeight="1">
      <c r="A54" s="655"/>
      <c r="B54" s="676"/>
      <c r="C54" s="676"/>
      <c r="D54" s="350"/>
      <c r="E54" s="16" t="s">
        <v>126</v>
      </c>
      <c r="F54" s="451">
        <v>18253</v>
      </c>
      <c r="G54" s="295">
        <v>42.216450376647622</v>
      </c>
      <c r="H54" s="423" t="s">
        <v>22</v>
      </c>
      <c r="I54" s="406" t="s">
        <v>22</v>
      </c>
      <c r="J54" s="372">
        <v>0.85087573899109259</v>
      </c>
      <c r="K54" s="295">
        <v>7.4064419615485804</v>
      </c>
      <c r="L54" s="533" t="s">
        <v>205</v>
      </c>
      <c r="M54" s="534" t="s">
        <v>205</v>
      </c>
      <c r="O54" s="430">
        <v>67085</v>
      </c>
      <c r="P54" s="295">
        <v>49.052177058239131</v>
      </c>
      <c r="Q54" s="423" t="s">
        <v>22</v>
      </c>
      <c r="R54" s="406" t="s">
        <v>22</v>
      </c>
      <c r="S54" s="372">
        <v>-0.72071272124549068</v>
      </c>
      <c r="T54" s="295">
        <v>7.6456481432499004</v>
      </c>
      <c r="U54" s="533" t="s">
        <v>205</v>
      </c>
      <c r="V54" s="534" t="s">
        <v>205</v>
      </c>
      <c r="X54" s="430">
        <v>13749</v>
      </c>
      <c r="Y54" s="295">
        <v>68.477651834296921</v>
      </c>
      <c r="Z54" s="423" t="s">
        <v>22</v>
      </c>
      <c r="AA54" s="406" t="s">
        <v>22</v>
      </c>
      <c r="AB54" s="372">
        <v>-26.064745106474504</v>
      </c>
      <c r="AC54" s="295">
        <v>-22.653345803623836</v>
      </c>
      <c r="AD54" s="533" t="s">
        <v>205</v>
      </c>
      <c r="AE54" s="534" t="s">
        <v>205</v>
      </c>
    </row>
    <row r="55" spans="1:31" ht="49.5" customHeight="1">
      <c r="A55" s="655"/>
      <c r="B55" s="676"/>
      <c r="C55" s="676"/>
      <c r="D55" s="351"/>
      <c r="E55" s="16" t="s">
        <v>8</v>
      </c>
      <c r="F55" s="451">
        <v>17248</v>
      </c>
      <c r="G55" s="295">
        <v>39.892036163722032</v>
      </c>
      <c r="H55" s="423" t="s">
        <v>22</v>
      </c>
      <c r="I55" s="406" t="s">
        <v>22</v>
      </c>
      <c r="J55" s="372">
        <v>-8.0204778156996497</v>
      </c>
      <c r="K55" s="295">
        <v>-2.0415723834957333</v>
      </c>
      <c r="L55" s="533" t="s">
        <v>205</v>
      </c>
      <c r="M55" s="534" t="s">
        <v>205</v>
      </c>
      <c r="O55" s="430">
        <v>78242</v>
      </c>
      <c r="P55" s="295">
        <v>57.210113101151471</v>
      </c>
      <c r="Q55" s="423" t="s">
        <v>22</v>
      </c>
      <c r="R55" s="406" t="s">
        <v>22</v>
      </c>
      <c r="S55" s="372">
        <v>8.3954448477459636</v>
      </c>
      <c r="T55" s="295">
        <v>17.530033063689189</v>
      </c>
      <c r="U55" s="533" t="s">
        <v>205</v>
      </c>
      <c r="V55" s="534" t="s">
        <v>205</v>
      </c>
      <c r="X55" s="430">
        <v>11390</v>
      </c>
      <c r="Y55" s="295">
        <v>56.728522393820782</v>
      </c>
      <c r="Z55" s="423" t="s">
        <v>22</v>
      </c>
      <c r="AA55" s="406" t="s">
        <v>22</v>
      </c>
      <c r="AB55" s="372">
        <v>1.9513068385248857</v>
      </c>
      <c r="AC55" s="295">
        <v>6.6553768735105194</v>
      </c>
      <c r="AD55" s="533" t="s">
        <v>205</v>
      </c>
      <c r="AE55" s="534" t="s">
        <v>205</v>
      </c>
    </row>
    <row r="56" spans="1:31" ht="49.5" customHeight="1">
      <c r="A56" s="655"/>
      <c r="B56" s="676"/>
      <c r="C56" s="676"/>
      <c r="D56" s="22" t="s">
        <v>3</v>
      </c>
      <c r="E56" s="15"/>
      <c r="F56" s="451">
        <v>13464</v>
      </c>
      <c r="G56" s="295">
        <v>31.140211903313627</v>
      </c>
      <c r="H56" s="451">
        <v>3068.6680000000001</v>
      </c>
      <c r="I56" s="412">
        <v>3.9869023006003279</v>
      </c>
      <c r="J56" s="372">
        <v>-15.235457063711905</v>
      </c>
      <c r="K56" s="295">
        <v>-9.7255438331933135</v>
      </c>
      <c r="L56" s="295">
        <v>-13.881821513744768</v>
      </c>
      <c r="M56" s="377">
        <v>-13.166244299219514</v>
      </c>
      <c r="O56" s="430">
        <v>57396</v>
      </c>
      <c r="P56" s="295">
        <v>41.967634410593924</v>
      </c>
      <c r="Q56" s="451">
        <v>15040.313</v>
      </c>
      <c r="R56" s="412">
        <v>5.8801988361383906</v>
      </c>
      <c r="S56" s="372">
        <v>-11.301364570616144</v>
      </c>
      <c r="T56" s="295">
        <v>-3.8266453967472813</v>
      </c>
      <c r="U56" s="295">
        <v>-9.4809127263697377</v>
      </c>
      <c r="V56" s="377">
        <v>-7.9642559803843938</v>
      </c>
      <c r="X56" s="430">
        <v>19107</v>
      </c>
      <c r="Y56" s="295">
        <v>95.163465968282154</v>
      </c>
      <c r="Z56" s="451">
        <v>5092.7470000000003</v>
      </c>
      <c r="AA56" s="412">
        <v>4.5133128958511897</v>
      </c>
      <c r="AB56" s="372">
        <v>-23.274304300686666</v>
      </c>
      <c r="AC56" s="295">
        <v>-19.734153053540695</v>
      </c>
      <c r="AD56" s="295">
        <v>-30.030257612180748</v>
      </c>
      <c r="AE56" s="377">
        <v>-27.033893760578465</v>
      </c>
    </row>
    <row r="57" spans="1:31" ht="49.5" customHeight="1">
      <c r="A57" s="655"/>
      <c r="B57" s="676"/>
      <c r="C57" s="676"/>
      <c r="D57" s="23"/>
      <c r="E57" s="16" t="s">
        <v>7</v>
      </c>
      <c r="F57" s="451">
        <v>7641</v>
      </c>
      <c r="G57" s="295">
        <v>17.672486568123844</v>
      </c>
      <c r="H57" s="451">
        <v>1939.0820000000001</v>
      </c>
      <c r="I57" s="412">
        <v>2.5193114689672149</v>
      </c>
      <c r="J57" s="372">
        <v>-13.12109152927799</v>
      </c>
      <c r="K57" s="295">
        <v>-7.4737391027374684</v>
      </c>
      <c r="L57" s="295">
        <v>-8.044246914704317</v>
      </c>
      <c r="M57" s="296">
        <v>-7.2801638510704265</v>
      </c>
      <c r="O57" s="430">
        <v>30388</v>
      </c>
      <c r="P57" s="295">
        <v>22.219535759793853</v>
      </c>
      <c r="Q57" s="451">
        <v>9031.0120000000006</v>
      </c>
      <c r="R57" s="412">
        <v>3.5307873081864614</v>
      </c>
      <c r="S57" s="372">
        <v>-6.0881389455466888</v>
      </c>
      <c r="T57" s="295">
        <v>1.8259037573570112</v>
      </c>
      <c r="U57" s="295">
        <v>-2.8531510777251157</v>
      </c>
      <c r="V57" s="296">
        <v>-1.2254454942187607</v>
      </c>
      <c r="X57" s="430">
        <v>9006</v>
      </c>
      <c r="Y57" s="295">
        <v>44.854879076273036</v>
      </c>
      <c r="Z57" s="451">
        <v>2750.9679999999998</v>
      </c>
      <c r="AA57" s="412">
        <v>2.4379729349354982</v>
      </c>
      <c r="AB57" s="372">
        <v>-23.248679052326565</v>
      </c>
      <c r="AC57" s="295">
        <v>-19.707345446987404</v>
      </c>
      <c r="AD57" s="295">
        <v>-25.564757925713792</v>
      </c>
      <c r="AE57" s="296">
        <v>-22.377164817246339</v>
      </c>
    </row>
    <row r="58" spans="1:31" ht="49.5" customHeight="1">
      <c r="A58" s="655"/>
      <c r="B58" s="676"/>
      <c r="C58" s="676"/>
      <c r="D58" s="23"/>
      <c r="E58" s="16" t="s">
        <v>126</v>
      </c>
      <c r="F58" s="451">
        <v>2701</v>
      </c>
      <c r="G58" s="295">
        <v>6.2470077503602273</v>
      </c>
      <c r="H58" s="451">
        <v>503.08300000000003</v>
      </c>
      <c r="I58" s="412">
        <v>0.6536199973711444</v>
      </c>
      <c r="J58" s="372">
        <v>-23.722112397627797</v>
      </c>
      <c r="K58" s="295">
        <v>-18.763853584007805</v>
      </c>
      <c r="L58" s="295">
        <v>-33.03744226596919</v>
      </c>
      <c r="M58" s="296">
        <v>-32.481033835332767</v>
      </c>
      <c r="O58" s="430">
        <v>11351</v>
      </c>
      <c r="P58" s="295">
        <v>8.299787758635647</v>
      </c>
      <c r="Q58" s="451">
        <v>2388.5889999999999</v>
      </c>
      <c r="R58" s="412">
        <v>0.93384880074058052</v>
      </c>
      <c r="S58" s="372">
        <v>-25.253522981693663</v>
      </c>
      <c r="T58" s="295">
        <v>-18.954565593643537</v>
      </c>
      <c r="U58" s="295">
        <v>-28.099486014012314</v>
      </c>
      <c r="V58" s="296">
        <v>-26.894785404879812</v>
      </c>
      <c r="X58" s="430">
        <v>4696</v>
      </c>
      <c r="Y58" s="295">
        <v>23.388686669129267</v>
      </c>
      <c r="Z58" s="451">
        <v>999.78700000000003</v>
      </c>
      <c r="AA58" s="412">
        <v>0.88603489633480181</v>
      </c>
      <c r="AB58" s="372">
        <v>-31.843251088534103</v>
      </c>
      <c r="AC58" s="295">
        <v>-28.698474133940792</v>
      </c>
      <c r="AD58" s="295">
        <v>-41.38010087116001</v>
      </c>
      <c r="AE58" s="296">
        <v>-38.869779398763036</v>
      </c>
    </row>
    <row r="59" spans="1:31" ht="49.5" customHeight="1">
      <c r="A59" s="655"/>
      <c r="B59" s="676"/>
      <c r="C59" s="676"/>
      <c r="D59" s="24"/>
      <c r="E59" s="16" t="s">
        <v>8</v>
      </c>
      <c r="F59" s="451">
        <v>3122</v>
      </c>
      <c r="G59" s="295">
        <v>7.2207175848295559</v>
      </c>
      <c r="H59" s="451">
        <v>626.50300000000004</v>
      </c>
      <c r="I59" s="412">
        <v>0.81397083426196892</v>
      </c>
      <c r="J59" s="372">
        <v>-12.006764374295372</v>
      </c>
      <c r="K59" s="295">
        <v>-6.286977817614158</v>
      </c>
      <c r="L59" s="295">
        <v>-10.922055394415068</v>
      </c>
      <c r="M59" s="296">
        <v>-10.181884752200716</v>
      </c>
      <c r="O59" s="430">
        <v>15657</v>
      </c>
      <c r="P59" s="295">
        <v>11.44831089216442</v>
      </c>
      <c r="Q59" s="451">
        <v>3620.712</v>
      </c>
      <c r="R59" s="412">
        <v>1.4155627272113489</v>
      </c>
      <c r="S59" s="372">
        <v>-8.7853189630061195</v>
      </c>
      <c r="T59" s="295">
        <v>-1.0985702099392398</v>
      </c>
      <c r="U59" s="295">
        <v>-9.4211271950112376</v>
      </c>
      <c r="V59" s="296">
        <v>-7.9034687362139522</v>
      </c>
      <c r="X59" s="430">
        <v>5405</v>
      </c>
      <c r="Y59" s="295">
        <v>26.919900222879836</v>
      </c>
      <c r="Z59" s="451">
        <v>1341.992</v>
      </c>
      <c r="AA59" s="412">
        <v>1.1893050645808889</v>
      </c>
      <c r="AB59" s="372">
        <v>-13.919413919413913</v>
      </c>
      <c r="AC59" s="295">
        <v>-9.9476246591052586</v>
      </c>
      <c r="AD59" s="295">
        <v>-28.509831288588686</v>
      </c>
      <c r="AE59" s="296">
        <v>-25.448357143314254</v>
      </c>
    </row>
    <row r="60" spans="1:31" ht="49.5" customHeight="1">
      <c r="A60" s="655"/>
      <c r="B60" s="676"/>
      <c r="C60" s="676"/>
      <c r="D60" s="25" t="s">
        <v>20</v>
      </c>
      <c r="E60" s="15"/>
      <c r="F60" s="451">
        <v>142</v>
      </c>
      <c r="G60" s="295">
        <v>0.32842469476162617</v>
      </c>
      <c r="H60" s="451">
        <v>1949.1420000000001</v>
      </c>
      <c r="I60" s="412">
        <v>2.5323817121945824</v>
      </c>
      <c r="J60" s="372">
        <v>-25.26315789473685</v>
      </c>
      <c r="K60" s="295">
        <v>-20.405071000639069</v>
      </c>
      <c r="L60" s="295">
        <v>-27.384891644096399</v>
      </c>
      <c r="M60" s="296">
        <v>-26.781514774274868</v>
      </c>
      <c r="O60" s="430">
        <v>935</v>
      </c>
      <c r="P60" s="295">
        <v>0.68366677423348865</v>
      </c>
      <c r="Q60" s="451">
        <v>10797.136</v>
      </c>
      <c r="R60" s="412">
        <v>4.2212756171249843</v>
      </c>
      <c r="S60" s="372">
        <v>-2.6041666666666572</v>
      </c>
      <c r="T60" s="295">
        <v>5.6034737254022247</v>
      </c>
      <c r="U60" s="295">
        <v>-15.637897445041077</v>
      </c>
      <c r="V60" s="296">
        <v>-14.224401620025617</v>
      </c>
      <c r="X60" s="430">
        <v>491</v>
      </c>
      <c r="Y60" s="295">
        <v>2.4454525456862166</v>
      </c>
      <c r="Z60" s="451">
        <v>6535.4560000000001</v>
      </c>
      <c r="AA60" s="412">
        <v>5.7918757489951949</v>
      </c>
      <c r="AB60" s="372">
        <v>-28.840579710144937</v>
      </c>
      <c r="AC60" s="295">
        <v>-25.557258416160636</v>
      </c>
      <c r="AD60" s="295">
        <v>-41.143694106170628</v>
      </c>
      <c r="AE60" s="296">
        <v>-38.623248819383107</v>
      </c>
    </row>
    <row r="61" spans="1:31" ht="49.5" customHeight="1">
      <c r="A61" s="655"/>
      <c r="B61" s="676"/>
      <c r="C61" s="676"/>
      <c r="D61" s="25"/>
      <c r="E61" s="16" t="s">
        <v>7</v>
      </c>
      <c r="F61" s="451">
        <v>49</v>
      </c>
      <c r="G61" s="295">
        <v>0.11332964819239214</v>
      </c>
      <c r="H61" s="451">
        <v>977.51199999999994</v>
      </c>
      <c r="I61" s="412">
        <v>1.2700118884364251</v>
      </c>
      <c r="J61" s="372">
        <v>-20.967741935483872</v>
      </c>
      <c r="K61" s="295">
        <v>-15.830441960012479</v>
      </c>
      <c r="L61" s="295">
        <v>-23.157190551319758</v>
      </c>
      <c r="M61" s="296">
        <v>-22.518684668959992</v>
      </c>
      <c r="O61" s="430">
        <v>365</v>
      </c>
      <c r="P61" s="295">
        <v>0.26688595999489129</v>
      </c>
      <c r="Q61" s="451">
        <v>4337.973</v>
      </c>
      <c r="R61" s="412">
        <v>1.695984903093424</v>
      </c>
      <c r="S61" s="372">
        <v>6.7251461988304015</v>
      </c>
      <c r="T61" s="295">
        <v>15.71897674385005</v>
      </c>
      <c r="U61" s="295">
        <v>-1.33052228959194</v>
      </c>
      <c r="V61" s="296">
        <v>0.32269509802900131</v>
      </c>
      <c r="X61" s="430">
        <v>86</v>
      </c>
      <c r="Y61" s="295">
        <v>0.42832773712630268</v>
      </c>
      <c r="Z61" s="451">
        <v>1348.9929999999999</v>
      </c>
      <c r="AA61" s="412">
        <v>1.1955095164383744</v>
      </c>
      <c r="AB61" s="372">
        <v>-39.860139860139867</v>
      </c>
      <c r="AC61" s="295">
        <v>-37.085265042299461</v>
      </c>
      <c r="AD61" s="295">
        <v>-39.694582095590626</v>
      </c>
      <c r="AE61" s="296">
        <v>-37.112080458483021</v>
      </c>
    </row>
    <row r="62" spans="1:31" ht="49.5" customHeight="1">
      <c r="A62" s="655"/>
      <c r="B62" s="676"/>
      <c r="C62" s="676"/>
      <c r="D62" s="25"/>
      <c r="E62" s="16" t="s">
        <v>126</v>
      </c>
      <c r="F62" s="451">
        <v>8</v>
      </c>
      <c r="G62" s="295">
        <v>1.8502799704880349E-2</v>
      </c>
      <c r="H62" s="451">
        <v>72.734999999999999</v>
      </c>
      <c r="I62" s="412">
        <v>9.4499417608605696E-2</v>
      </c>
      <c r="J62" s="372">
        <v>-52.941176470588239</v>
      </c>
      <c r="K62" s="295">
        <v>-49.882231947378372</v>
      </c>
      <c r="L62" s="295">
        <v>15.432226119249009</v>
      </c>
      <c r="M62" s="296">
        <v>16.391380995545461</v>
      </c>
      <c r="O62" s="430">
        <v>94</v>
      </c>
      <c r="P62" s="295">
        <v>6.8732274628821324E-2</v>
      </c>
      <c r="Q62" s="451">
        <v>110.239</v>
      </c>
      <c r="R62" s="412">
        <v>4.3099318444839545E-2</v>
      </c>
      <c r="S62" s="372">
        <v>-31.884057971014485</v>
      </c>
      <c r="T62" s="295">
        <v>-26.143862132990037</v>
      </c>
      <c r="U62" s="295">
        <v>-71.955286796936022</v>
      </c>
      <c r="V62" s="296">
        <v>-71.485394702906447</v>
      </c>
      <c r="X62" s="430">
        <v>51</v>
      </c>
      <c r="Y62" s="295">
        <v>0.25400830922606321</v>
      </c>
      <c r="Z62" s="451">
        <v>112.468</v>
      </c>
      <c r="AA62" s="412">
        <v>9.9671802814982086E-2</v>
      </c>
      <c r="AB62" s="372">
        <v>-1.923076923076934</v>
      </c>
      <c r="AC62" s="295">
        <v>2.6022276490406995</v>
      </c>
      <c r="AD62" s="295">
        <v>-47.258786841426527</v>
      </c>
      <c r="AE62" s="296">
        <v>-45.000212503363635</v>
      </c>
    </row>
    <row r="63" spans="1:31" ht="49.5" customHeight="1">
      <c r="A63" s="655"/>
      <c r="B63" s="676"/>
      <c r="C63" s="676"/>
      <c r="D63" s="25"/>
      <c r="E63" s="16" t="s">
        <v>8</v>
      </c>
      <c r="F63" s="451">
        <v>85</v>
      </c>
      <c r="G63" s="295">
        <v>0.1965922468643537</v>
      </c>
      <c r="H63" s="451">
        <v>898.89499999999998</v>
      </c>
      <c r="I63" s="412">
        <v>1.1678704061495515</v>
      </c>
      <c r="J63" s="372">
        <v>-23.423423423423429</v>
      </c>
      <c r="K63" s="295">
        <v>-18.445749058515503</v>
      </c>
      <c r="L63" s="295">
        <v>-33.371062021812975</v>
      </c>
      <c r="M63" s="296">
        <v>-32.817425720125314</v>
      </c>
      <c r="O63" s="430">
        <v>476</v>
      </c>
      <c r="P63" s="295">
        <v>0.348048539609776</v>
      </c>
      <c r="Q63" s="451">
        <v>6348.924</v>
      </c>
      <c r="R63" s="412">
        <v>2.4821913955867205</v>
      </c>
      <c r="S63" s="372">
        <v>-0.8333333333333286</v>
      </c>
      <c r="T63" s="295">
        <v>7.5235368840458818</v>
      </c>
      <c r="U63" s="295">
        <v>-20.727730393644165</v>
      </c>
      <c r="V63" s="296">
        <v>-19.39951525041576</v>
      </c>
      <c r="X63" s="430">
        <v>354</v>
      </c>
      <c r="Y63" s="295">
        <v>1.7631164993338504</v>
      </c>
      <c r="Z63" s="451">
        <v>5073.9949999999999</v>
      </c>
      <c r="AA63" s="412">
        <v>4.4966944297418374</v>
      </c>
      <c r="AB63" s="372">
        <v>-28.484848484848484</v>
      </c>
      <c r="AC63" s="295">
        <v>-25.185113623943707</v>
      </c>
      <c r="AD63" s="295">
        <v>-41.367587915193916</v>
      </c>
      <c r="AE63" s="296">
        <v>-38.856730591618231</v>
      </c>
    </row>
    <row r="64" spans="1:31" ht="49.5" customHeight="1">
      <c r="A64" s="655"/>
      <c r="B64" s="676"/>
      <c r="C64" s="678"/>
      <c r="D64" s="6" t="s">
        <v>9</v>
      </c>
      <c r="E64" s="15"/>
      <c r="F64" s="451">
        <v>92221</v>
      </c>
      <c r="G64" s="295">
        <v>213.29333644797131</v>
      </c>
      <c r="H64" s="423" t="s">
        <v>22</v>
      </c>
      <c r="I64" s="406" t="s">
        <v>22</v>
      </c>
      <c r="J64" s="372">
        <v>-6.1726762168321585</v>
      </c>
      <c r="K64" s="295">
        <v>-7.3658929785537453E-2</v>
      </c>
      <c r="L64" s="533" t="s">
        <v>205</v>
      </c>
      <c r="M64" s="534" t="s">
        <v>205</v>
      </c>
      <c r="O64" s="430">
        <v>386115</v>
      </c>
      <c r="P64" s="295">
        <v>282.32512998199303</v>
      </c>
      <c r="Q64" s="423" t="s">
        <v>22</v>
      </c>
      <c r="R64" s="406" t="s">
        <v>22</v>
      </c>
      <c r="S64" s="372">
        <v>1.4061314052647162</v>
      </c>
      <c r="T64" s="295">
        <v>9.9517234664442213</v>
      </c>
      <c r="U64" s="533" t="s">
        <v>205</v>
      </c>
      <c r="V64" s="534" t="s">
        <v>205</v>
      </c>
      <c r="X64" s="430">
        <v>71406</v>
      </c>
      <c r="Y64" s="295">
        <v>355.64151624698565</v>
      </c>
      <c r="Z64" s="423" t="s">
        <v>22</v>
      </c>
      <c r="AA64" s="406" t="s">
        <v>22</v>
      </c>
      <c r="AB64" s="372">
        <v>-16.527167305714016</v>
      </c>
      <c r="AC64" s="295">
        <v>-12.675700726335364</v>
      </c>
      <c r="AD64" s="533" t="s">
        <v>205</v>
      </c>
      <c r="AE64" s="534" t="s">
        <v>205</v>
      </c>
    </row>
    <row r="65" spans="1:62" ht="49.5" customHeight="1">
      <c r="A65" s="655"/>
      <c r="B65" s="676"/>
      <c r="C65" s="679" t="s">
        <v>10</v>
      </c>
      <c r="D65" s="6" t="s">
        <v>6</v>
      </c>
      <c r="E65" s="15"/>
      <c r="F65" s="451">
        <v>927</v>
      </c>
      <c r="G65" s="295">
        <v>2.1440119158030106</v>
      </c>
      <c r="H65" s="423" t="s">
        <v>22</v>
      </c>
      <c r="I65" s="406" t="s">
        <v>22</v>
      </c>
      <c r="J65" s="372">
        <v>-22.035323801513869</v>
      </c>
      <c r="K65" s="295">
        <v>-16.9674193922136</v>
      </c>
      <c r="L65" s="533" t="s">
        <v>205</v>
      </c>
      <c r="M65" s="534" t="s">
        <v>205</v>
      </c>
      <c r="O65" s="430">
        <v>3522</v>
      </c>
      <c r="P65" s="295">
        <v>2.5752667153479645</v>
      </c>
      <c r="Q65" s="423" t="s">
        <v>22</v>
      </c>
      <c r="R65" s="406" t="s">
        <v>22</v>
      </c>
      <c r="S65" s="372">
        <v>-15.214251324025042</v>
      </c>
      <c r="T65" s="295">
        <v>-8.0692748739229785</v>
      </c>
      <c r="U65" s="533" t="s">
        <v>205</v>
      </c>
      <c r="V65" s="534" t="s">
        <v>205</v>
      </c>
      <c r="X65" s="430">
        <v>1254</v>
      </c>
      <c r="Y65" s="295">
        <v>6.2456160739114361</v>
      </c>
      <c r="Z65" s="423" t="s">
        <v>22</v>
      </c>
      <c r="AA65" s="406" t="s">
        <v>22</v>
      </c>
      <c r="AB65" s="372">
        <v>-24.4578313253012</v>
      </c>
      <c r="AC65" s="295">
        <v>-20.972288441546823</v>
      </c>
      <c r="AD65" s="533" t="s">
        <v>205</v>
      </c>
      <c r="AE65" s="534" t="s">
        <v>205</v>
      </c>
    </row>
    <row r="66" spans="1:62" ht="49.5" customHeight="1">
      <c r="A66" s="655"/>
      <c r="B66" s="676"/>
      <c r="C66" s="676"/>
      <c r="D66" s="6" t="s">
        <v>3</v>
      </c>
      <c r="E66" s="15"/>
      <c r="F66" s="451">
        <v>462</v>
      </c>
      <c r="G66" s="295">
        <v>1.0685366829568401</v>
      </c>
      <c r="H66" s="382">
        <v>-865.85299999999995</v>
      </c>
      <c r="I66" s="412">
        <v>-1.1249412832152894</v>
      </c>
      <c r="J66" s="372">
        <v>-10.465116279069761</v>
      </c>
      <c r="K66" s="295">
        <v>-4.6451186324393774</v>
      </c>
      <c r="L66" s="295">
        <v>-2.0798557864118976</v>
      </c>
      <c r="M66" s="296">
        <v>-1.2662131238066507</v>
      </c>
      <c r="O66" s="430">
        <v>1588</v>
      </c>
      <c r="P66" s="295">
        <v>1.1611367245805133</v>
      </c>
      <c r="Q66" s="382">
        <v>-2995.6709999999998</v>
      </c>
      <c r="R66" s="412">
        <v>-1.1711951159296703</v>
      </c>
      <c r="S66" s="372">
        <v>-15.306666666666672</v>
      </c>
      <c r="T66" s="295">
        <v>-8.1694781462239234</v>
      </c>
      <c r="U66" s="295">
        <v>-10.976474822089415</v>
      </c>
      <c r="V66" s="296">
        <v>-9.4848763749648981</v>
      </c>
      <c r="X66" s="430">
        <v>507</v>
      </c>
      <c r="Y66" s="295">
        <v>2.52514142701204</v>
      </c>
      <c r="Z66" s="382">
        <v>-1192.124</v>
      </c>
      <c r="AA66" s="412">
        <v>-1.0564884968080495</v>
      </c>
      <c r="AB66" s="372">
        <v>-29.77839335180056</v>
      </c>
      <c r="AC66" s="295">
        <v>-26.538343117176979</v>
      </c>
      <c r="AD66" s="295">
        <v>-23.660092213114751</v>
      </c>
      <c r="AE66" s="296">
        <v>-20.390934255387378</v>
      </c>
    </row>
    <row r="67" spans="1:62" ht="49.5" customHeight="1" thickBot="1">
      <c r="A67" s="655"/>
      <c r="B67" s="677"/>
      <c r="C67" s="677"/>
      <c r="D67" s="26" t="s">
        <v>9</v>
      </c>
      <c r="E67" s="18"/>
      <c r="F67" s="452">
        <v>1389</v>
      </c>
      <c r="G67" s="385">
        <v>3.2125485987598505</v>
      </c>
      <c r="H67" s="424" t="s">
        <v>22</v>
      </c>
      <c r="I67" s="407" t="s">
        <v>22</v>
      </c>
      <c r="J67" s="373">
        <v>-18.533724340175951</v>
      </c>
      <c r="K67" s="380">
        <v>-13.238206962862577</v>
      </c>
      <c r="L67" s="535" t="s">
        <v>205</v>
      </c>
      <c r="M67" s="536" t="s">
        <v>205</v>
      </c>
      <c r="O67" s="436">
        <v>5110</v>
      </c>
      <c r="P67" s="385">
        <v>3.7364034399284782</v>
      </c>
      <c r="Q67" s="424" t="s">
        <v>22</v>
      </c>
      <c r="R67" s="407" t="s">
        <v>22</v>
      </c>
      <c r="S67" s="373">
        <v>-15.242992204345668</v>
      </c>
      <c r="T67" s="380">
        <v>-8.1004377758245028</v>
      </c>
      <c r="U67" s="535" t="s">
        <v>205</v>
      </c>
      <c r="V67" s="536" t="s">
        <v>205</v>
      </c>
      <c r="X67" s="436">
        <v>1761</v>
      </c>
      <c r="Y67" s="385">
        <v>8.7707575009234766</v>
      </c>
      <c r="Z67" s="424" t="s">
        <v>22</v>
      </c>
      <c r="AA67" s="407" t="s">
        <v>22</v>
      </c>
      <c r="AB67" s="373">
        <v>-26.070528967254404</v>
      </c>
      <c r="AC67" s="380">
        <v>-22.659396533824307</v>
      </c>
      <c r="AD67" s="535" t="s">
        <v>205</v>
      </c>
      <c r="AE67" s="536" t="s">
        <v>205</v>
      </c>
    </row>
    <row r="68" spans="1:62" ht="49.5" customHeight="1">
      <c r="A68" s="655"/>
      <c r="B68" s="675" t="s">
        <v>24</v>
      </c>
      <c r="C68" s="7" t="s">
        <v>11</v>
      </c>
      <c r="D68" s="21"/>
      <c r="E68" s="14"/>
      <c r="F68" s="441">
        <v>12520</v>
      </c>
      <c r="G68" s="442">
        <v>27.979685675495986</v>
      </c>
      <c r="H68" s="443">
        <v>26398.089</v>
      </c>
      <c r="I68" s="444">
        <v>32.274436345127221</v>
      </c>
      <c r="J68" s="372">
        <v>29.005667181865022</v>
      </c>
      <c r="K68" s="295">
        <v>16.656232520572516</v>
      </c>
      <c r="L68" s="295">
        <v>10.288396206656827</v>
      </c>
      <c r="M68" s="389">
        <v>-2.5674335032321807</v>
      </c>
      <c r="O68" s="460">
        <v>16789</v>
      </c>
      <c r="P68" s="442">
        <v>11.653629072254096</v>
      </c>
      <c r="Q68" s="443">
        <v>55125.05</v>
      </c>
      <c r="R68" s="444">
        <v>19.953509386772069</v>
      </c>
      <c r="S68" s="372">
        <v>17.151629335008025</v>
      </c>
      <c r="T68" s="295">
        <v>7.9445792998635909</v>
      </c>
      <c r="U68" s="295">
        <v>4.8870130530889355</v>
      </c>
      <c r="V68" s="389">
        <v>-5.6559307564061214</v>
      </c>
      <c r="X68" s="460">
        <v>8672</v>
      </c>
      <c r="Y68" s="442">
        <v>42.385866815903498</v>
      </c>
      <c r="Z68" s="443">
        <v>67646.125</v>
      </c>
      <c r="AA68" s="444">
        <v>59.573021586411627</v>
      </c>
      <c r="AB68" s="372">
        <v>-1.1737891737891744</v>
      </c>
      <c r="AC68" s="295">
        <v>-0.71114321098264099</v>
      </c>
      <c r="AD68" s="295">
        <v>13.050177082816489</v>
      </c>
      <c r="AE68" s="389">
        <v>14.457009086553271</v>
      </c>
    </row>
    <row r="69" spans="1:62" ht="49.5" customHeight="1">
      <c r="A69" s="655"/>
      <c r="B69" s="676"/>
      <c r="C69" s="2" t="s">
        <v>21</v>
      </c>
      <c r="D69" s="6"/>
      <c r="E69" s="15"/>
      <c r="F69" s="441">
        <v>454</v>
      </c>
      <c r="G69" s="442">
        <v>1.0145988256130334</v>
      </c>
      <c r="H69" s="443">
        <v>3206.1849999999999</v>
      </c>
      <c r="I69" s="444">
        <v>3.9198979022004856</v>
      </c>
      <c r="J69" s="372">
        <v>-7.3469387755102105</v>
      </c>
      <c r="K69" s="295">
        <v>-16.216416766329971</v>
      </c>
      <c r="L69" s="295">
        <v>40.653672818776471</v>
      </c>
      <c r="M69" s="296">
        <v>24.258297348446717</v>
      </c>
      <c r="O69" s="460">
        <v>2288</v>
      </c>
      <c r="P69" s="442">
        <v>1.588153154882207</v>
      </c>
      <c r="Q69" s="443">
        <v>16483.732</v>
      </c>
      <c r="R69" s="444">
        <v>5.9665850859279974</v>
      </c>
      <c r="S69" s="372">
        <v>-12.303564584131848</v>
      </c>
      <c r="T69" s="295">
        <v>-19.195704909972193</v>
      </c>
      <c r="U69" s="295">
        <v>33.683307497530109</v>
      </c>
      <c r="V69" s="296">
        <v>20.245842189022099</v>
      </c>
      <c r="X69" s="460">
        <v>850</v>
      </c>
      <c r="Y69" s="442">
        <v>4.1545187723152646</v>
      </c>
      <c r="Z69" s="443">
        <v>13981.129000000001</v>
      </c>
      <c r="AA69" s="444">
        <v>12.31257665859509</v>
      </c>
      <c r="AB69" s="372">
        <v>-26.724137931034491</v>
      </c>
      <c r="AC69" s="295">
        <v>-26.381103613782457</v>
      </c>
      <c r="AD69" s="295">
        <v>-15.425530692185532</v>
      </c>
      <c r="AE69" s="296">
        <v>-14.373059363156756</v>
      </c>
    </row>
    <row r="70" spans="1:62" ht="49.5" customHeight="1" thickBot="1">
      <c r="A70" s="656"/>
      <c r="B70" s="677"/>
      <c r="C70" s="17" t="s">
        <v>12</v>
      </c>
      <c r="D70" s="26"/>
      <c r="E70" s="18"/>
      <c r="F70" s="455">
        <v>3002</v>
      </c>
      <c r="G70" s="456">
        <v>6.7088671244280311</v>
      </c>
      <c r="H70" s="453">
        <v>47576.317000000003</v>
      </c>
      <c r="I70" s="454">
        <v>58.167044385375547</v>
      </c>
      <c r="J70" s="373">
        <v>-5.9818352646414041</v>
      </c>
      <c r="K70" s="295">
        <v>-14.981991674337209</v>
      </c>
      <c r="L70" s="295">
        <v>0.79298312976609964</v>
      </c>
      <c r="M70" s="386">
        <v>-10.956008347451316</v>
      </c>
      <c r="O70" s="462">
        <v>9497</v>
      </c>
      <c r="P70" s="456">
        <v>6.5920850139494398</v>
      </c>
      <c r="Q70" s="453">
        <v>128056.772</v>
      </c>
      <c r="R70" s="454">
        <v>46.352465932307197</v>
      </c>
      <c r="S70" s="373">
        <v>-16.802452912833985</v>
      </c>
      <c r="T70" s="295">
        <v>-23.341021630835769</v>
      </c>
      <c r="U70" s="295">
        <v>-13.901386404155076</v>
      </c>
      <c r="V70" s="386">
        <v>-22.555773813938274</v>
      </c>
      <c r="X70" s="462">
        <v>2572</v>
      </c>
      <c r="Y70" s="456">
        <v>12.571085038111599</v>
      </c>
      <c r="Z70" s="453">
        <v>55502.061000000002</v>
      </c>
      <c r="AA70" s="454">
        <v>48.878268755872348</v>
      </c>
      <c r="AB70" s="373">
        <v>-24.129793510324475</v>
      </c>
      <c r="AC70" s="295">
        <v>-23.774614004439442</v>
      </c>
      <c r="AD70" s="295">
        <v>-19.863801531924864</v>
      </c>
      <c r="AE70" s="386">
        <v>-18.866561442861538</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101092.182</v>
      </c>
      <c r="I72" s="407" t="s">
        <v>22</v>
      </c>
      <c r="J72" s="537" t="s">
        <v>205</v>
      </c>
      <c r="K72" s="535" t="s">
        <v>205</v>
      </c>
      <c r="L72" s="387">
        <v>3.6889791630575246</v>
      </c>
      <c r="M72" s="536" t="s">
        <v>205</v>
      </c>
      <c r="O72" s="428" t="s">
        <v>22</v>
      </c>
      <c r="P72" s="180" t="s">
        <v>22</v>
      </c>
      <c r="Q72" s="459">
        <v>296046.69099999999</v>
      </c>
      <c r="R72" s="407" t="s">
        <v>22</v>
      </c>
      <c r="S72" s="537" t="s">
        <v>205</v>
      </c>
      <c r="T72" s="535" t="s">
        <v>205</v>
      </c>
      <c r="U72" s="387">
        <v>-3.6081536776640348</v>
      </c>
      <c r="V72" s="536" t="s">
        <v>205</v>
      </c>
      <c r="X72" s="428" t="s">
        <v>22</v>
      </c>
      <c r="Y72" s="180" t="s">
        <v>22</v>
      </c>
      <c r="Z72" s="459">
        <v>182536.212</v>
      </c>
      <c r="AA72" s="407" t="s">
        <v>22</v>
      </c>
      <c r="AB72" s="537" t="s">
        <v>205</v>
      </c>
      <c r="AC72" s="535" t="s">
        <v>205</v>
      </c>
      <c r="AD72" s="387">
        <v>-6.7527100128202022</v>
      </c>
      <c r="AE72" s="536" t="s">
        <v>205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200</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0"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0" t="s">
        <v>83</v>
      </c>
    </row>
    <row r="5" spans="1:49" s="53" customFormat="1" ht="36.75" customHeight="1" thickBot="1">
      <c r="A5" s="681"/>
      <c r="B5" s="683" t="s">
        <v>86</v>
      </c>
      <c r="C5" s="700" t="s">
        <v>87</v>
      </c>
      <c r="D5" s="701"/>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1"/>
    </row>
    <row r="6" spans="1:49" s="53" customFormat="1" ht="36.75" customHeight="1" thickBot="1">
      <c r="A6" s="681"/>
      <c r="B6" s="684"/>
      <c r="C6" s="702"/>
      <c r="D6" s="703"/>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1"/>
    </row>
    <row r="7" spans="1:49" s="53" customFormat="1" ht="36.75" customHeight="1">
      <c r="A7" s="681"/>
      <c r="B7" s="684"/>
      <c r="C7" s="702"/>
      <c r="D7" s="703"/>
      <c r="E7" s="696" t="s">
        <v>98</v>
      </c>
      <c r="F7" s="696"/>
      <c r="G7" s="696" t="s">
        <v>125</v>
      </c>
      <c r="H7" s="696"/>
      <c r="I7" s="696" t="s">
        <v>99</v>
      </c>
      <c r="J7" s="698"/>
      <c r="K7" s="686" t="s">
        <v>92</v>
      </c>
      <c r="L7" s="687"/>
      <c r="M7" s="468"/>
      <c r="N7" s="468"/>
      <c r="O7" s="468"/>
      <c r="P7" s="468"/>
      <c r="Q7" s="468"/>
      <c r="R7" s="471"/>
      <c r="S7" s="690" t="s">
        <v>87</v>
      </c>
      <c r="T7" s="691"/>
      <c r="U7" s="251"/>
      <c r="V7" s="252"/>
      <c r="W7" s="252"/>
      <c r="X7" s="252"/>
      <c r="Y7" s="251"/>
      <c r="Z7" s="59"/>
      <c r="AA7" s="690" t="s">
        <v>93</v>
      </c>
      <c r="AB7" s="691"/>
      <c r="AC7" s="468"/>
      <c r="AD7" s="468"/>
      <c r="AE7" s="468"/>
      <c r="AF7" s="468"/>
      <c r="AG7" s="468"/>
      <c r="AH7" s="468"/>
      <c r="AI7" s="716" t="s">
        <v>94</v>
      </c>
      <c r="AJ7" s="717"/>
      <c r="AK7" s="686" t="s">
        <v>92</v>
      </c>
      <c r="AL7" s="710"/>
      <c r="AM7" s="711" t="s">
        <v>87</v>
      </c>
      <c r="AN7" s="687"/>
      <c r="AO7" s="686" t="s">
        <v>94</v>
      </c>
      <c r="AP7" s="714"/>
      <c r="AQ7" s="60" t="s">
        <v>95</v>
      </c>
      <c r="AR7" s="61"/>
      <c r="AS7" s="60" t="s">
        <v>96</v>
      </c>
      <c r="AT7" s="61"/>
      <c r="AU7" s="60" t="s">
        <v>97</v>
      </c>
      <c r="AV7" s="61"/>
      <c r="AW7" s="681"/>
    </row>
    <row r="8" spans="1:49" s="53" customFormat="1" ht="36.75" customHeight="1" thickBot="1">
      <c r="A8" s="682"/>
      <c r="B8" s="685"/>
      <c r="C8" s="704"/>
      <c r="D8" s="705"/>
      <c r="E8" s="697"/>
      <c r="F8" s="697"/>
      <c r="G8" s="697"/>
      <c r="H8" s="697"/>
      <c r="I8" s="697"/>
      <c r="J8" s="699"/>
      <c r="K8" s="688"/>
      <c r="L8" s="689"/>
      <c r="M8" s="695" t="s">
        <v>139</v>
      </c>
      <c r="N8" s="695"/>
      <c r="O8" s="695" t="s">
        <v>125</v>
      </c>
      <c r="P8" s="695"/>
      <c r="Q8" s="695" t="s">
        <v>99</v>
      </c>
      <c r="R8" s="695"/>
      <c r="S8" s="692"/>
      <c r="T8" s="694"/>
      <c r="U8" s="706" t="s">
        <v>98</v>
      </c>
      <c r="V8" s="707"/>
      <c r="W8" s="708" t="s">
        <v>125</v>
      </c>
      <c r="X8" s="709"/>
      <c r="Y8" s="62" t="s">
        <v>99</v>
      </c>
      <c r="Z8" s="63"/>
      <c r="AA8" s="692"/>
      <c r="AB8" s="693"/>
      <c r="AC8" s="695" t="s">
        <v>139</v>
      </c>
      <c r="AD8" s="695"/>
      <c r="AE8" s="695" t="s">
        <v>125</v>
      </c>
      <c r="AF8" s="695"/>
      <c r="AG8" s="695" t="s">
        <v>99</v>
      </c>
      <c r="AH8" s="695"/>
      <c r="AI8" s="718"/>
      <c r="AJ8" s="719"/>
      <c r="AK8" s="688"/>
      <c r="AL8" s="689"/>
      <c r="AM8" s="712"/>
      <c r="AN8" s="713"/>
      <c r="AO8" s="688"/>
      <c r="AP8" s="715"/>
      <c r="AQ8" s="469"/>
      <c r="AR8" s="470"/>
      <c r="AS8" s="469"/>
      <c r="AT8" s="470"/>
      <c r="AU8" s="469"/>
      <c r="AV8" s="470"/>
      <c r="AW8" s="682"/>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50822482</v>
      </c>
      <c r="C10" s="71">
        <v>679968</v>
      </c>
      <c r="D10" s="490">
        <v>133.79275730768128</v>
      </c>
      <c r="E10" s="229">
        <v>459484</v>
      </c>
      <c r="F10" s="490">
        <v>90.409594714402175</v>
      </c>
      <c r="G10" s="229">
        <v>127405</v>
      </c>
      <c r="H10" s="490">
        <v>25.068630060216265</v>
      </c>
      <c r="I10" s="229">
        <v>93079</v>
      </c>
      <c r="J10" s="491">
        <v>18.314532533062827</v>
      </c>
      <c r="K10" s="228">
        <v>575692</v>
      </c>
      <c r="L10" s="326">
        <v>121.22005458592939</v>
      </c>
      <c r="M10" s="352">
        <v>314199</v>
      </c>
      <c r="N10" s="326">
        <v>66.159022412756187</v>
      </c>
      <c r="O10" s="352">
        <v>128241</v>
      </c>
      <c r="P10" s="326">
        <v>27.002947791795215</v>
      </c>
      <c r="Q10" s="352">
        <v>133252</v>
      </c>
      <c r="R10" s="326">
        <v>28.058084381378002</v>
      </c>
      <c r="S10" s="73">
        <v>156727</v>
      </c>
      <c r="T10" s="326">
        <v>33.001076087715234</v>
      </c>
      <c r="U10" s="74">
        <v>77990</v>
      </c>
      <c r="V10" s="326">
        <v>16.421892361117809</v>
      </c>
      <c r="W10" s="352">
        <v>35382</v>
      </c>
      <c r="X10" s="326">
        <v>7.4501781705484076</v>
      </c>
      <c r="Y10" s="72">
        <v>43355</v>
      </c>
      <c r="Z10" s="326">
        <v>9.1290055560490142</v>
      </c>
      <c r="AA10" s="75">
        <v>2559</v>
      </c>
      <c r="AB10" s="326">
        <v>0.53883347290807115</v>
      </c>
      <c r="AC10" s="229">
        <v>901</v>
      </c>
      <c r="AD10" s="326">
        <v>0.18971823332949281</v>
      </c>
      <c r="AE10" s="229">
        <v>235</v>
      </c>
      <c r="AF10" s="326">
        <v>4.9482558082609117E-2</v>
      </c>
      <c r="AG10" s="229">
        <v>1423</v>
      </c>
      <c r="AH10" s="326">
        <v>0.29963268149596928</v>
      </c>
      <c r="AI10" s="70">
        <v>734978</v>
      </c>
      <c r="AJ10" s="319">
        <v>154.75996414655268</v>
      </c>
      <c r="AK10" s="495">
        <v>10702</v>
      </c>
      <c r="AL10" s="326">
        <v>2.2534567514897139</v>
      </c>
      <c r="AM10" s="74">
        <v>5159</v>
      </c>
      <c r="AN10" s="326">
        <v>1.0863000729709806</v>
      </c>
      <c r="AO10" s="70">
        <v>15861</v>
      </c>
      <c r="AP10" s="326">
        <v>3.3397568244606948</v>
      </c>
      <c r="AQ10" s="70">
        <v>76926</v>
      </c>
      <c r="AR10" s="491">
        <v>15.136214716943575</v>
      </c>
      <c r="AS10" s="74">
        <v>11183</v>
      </c>
      <c r="AT10" s="490">
        <v>2.2004041439770687</v>
      </c>
      <c r="AU10" s="70">
        <v>42639</v>
      </c>
      <c r="AV10" s="490">
        <v>8.3897909590483994</v>
      </c>
      <c r="AW10" s="466" t="s">
        <v>100</v>
      </c>
    </row>
    <row r="11" spans="1:49" s="82" customFormat="1" ht="36.75" customHeight="1">
      <c r="A11" s="77" t="s">
        <v>101</v>
      </c>
      <c r="B11" s="487">
        <v>1983048</v>
      </c>
      <c r="C11" s="79">
        <v>44178</v>
      </c>
      <c r="D11" s="327">
        <v>222.77826860469338</v>
      </c>
      <c r="E11" s="230">
        <v>27197</v>
      </c>
      <c r="F11" s="327">
        <v>137.14746188695383</v>
      </c>
      <c r="G11" s="230">
        <v>7627</v>
      </c>
      <c r="H11" s="327">
        <v>38.460995396984842</v>
      </c>
      <c r="I11" s="230">
        <v>9354</v>
      </c>
      <c r="J11" s="323">
        <v>47.169811320754718</v>
      </c>
      <c r="K11" s="492">
        <v>25591</v>
      </c>
      <c r="L11" s="327">
        <v>140.14916896816672</v>
      </c>
      <c r="M11" s="353">
        <v>13990</v>
      </c>
      <c r="N11" s="327">
        <v>76.616266416500039</v>
      </c>
      <c r="O11" s="353">
        <v>4234</v>
      </c>
      <c r="P11" s="327">
        <v>23.187510508038681</v>
      </c>
      <c r="Q11" s="353">
        <v>7367</v>
      </c>
      <c r="R11" s="327">
        <v>40.345392043628003</v>
      </c>
      <c r="S11" s="230">
        <v>6837</v>
      </c>
      <c r="T11" s="327">
        <v>37.442845853438939</v>
      </c>
      <c r="U11" s="81">
        <v>3277</v>
      </c>
      <c r="V11" s="327">
        <v>17.946497858961447</v>
      </c>
      <c r="W11" s="353">
        <v>1185</v>
      </c>
      <c r="X11" s="327">
        <v>6.4896551610830979</v>
      </c>
      <c r="Y11" s="353">
        <v>2375</v>
      </c>
      <c r="Z11" s="327">
        <v>13.006692833394396</v>
      </c>
      <c r="AA11" s="81">
        <v>151</v>
      </c>
      <c r="AB11" s="327">
        <v>0.82695183909160153</v>
      </c>
      <c r="AC11" s="230">
        <v>39</v>
      </c>
      <c r="AD11" s="327">
        <v>0.21358358757995005</v>
      </c>
      <c r="AE11" s="230">
        <v>60</v>
      </c>
      <c r="AF11" s="327">
        <v>0.32859013473838472</v>
      </c>
      <c r="AG11" s="230">
        <v>52</v>
      </c>
      <c r="AH11" s="327">
        <v>0.28477811677326675</v>
      </c>
      <c r="AI11" s="78">
        <v>32579</v>
      </c>
      <c r="AJ11" s="320">
        <v>178.41896666069727</v>
      </c>
      <c r="AK11" s="492">
        <v>679</v>
      </c>
      <c r="AL11" s="327">
        <v>3.7185450247893868</v>
      </c>
      <c r="AM11" s="80">
        <v>310</v>
      </c>
      <c r="AN11" s="327">
        <v>1.6977156961483209</v>
      </c>
      <c r="AO11" s="79">
        <v>989</v>
      </c>
      <c r="AP11" s="327">
        <v>5.4162607209377072</v>
      </c>
      <c r="AQ11" s="78">
        <v>3851</v>
      </c>
      <c r="AR11" s="323">
        <v>19.419600534127262</v>
      </c>
      <c r="AS11" s="80">
        <v>731</v>
      </c>
      <c r="AT11" s="327">
        <v>3.6862446093084986</v>
      </c>
      <c r="AU11" s="79">
        <v>1559</v>
      </c>
      <c r="AV11" s="327">
        <v>7.8616352201257866</v>
      </c>
      <c r="AW11" s="77" t="s">
        <v>101</v>
      </c>
    </row>
    <row r="12" spans="1:49" s="82" customFormat="1" ht="36.75" customHeight="1">
      <c r="A12" s="83" t="s">
        <v>37</v>
      </c>
      <c r="B12" s="488">
        <v>485965</v>
      </c>
      <c r="C12" s="85">
        <v>4874</v>
      </c>
      <c r="D12" s="328">
        <v>100.29528875536305</v>
      </c>
      <c r="E12" s="231">
        <v>3282</v>
      </c>
      <c r="F12" s="328">
        <v>67.53572788163757</v>
      </c>
      <c r="G12" s="231">
        <v>1014</v>
      </c>
      <c r="H12" s="328">
        <v>20.865700204747256</v>
      </c>
      <c r="I12" s="231">
        <v>578</v>
      </c>
      <c r="J12" s="324">
        <v>11.893860668978219</v>
      </c>
      <c r="K12" s="493">
        <v>5148</v>
      </c>
      <c r="L12" s="328">
        <v>113.5974132389091</v>
      </c>
      <c r="M12" s="354">
        <v>2743</v>
      </c>
      <c r="N12" s="328">
        <v>60.527914629822781</v>
      </c>
      <c r="O12" s="354">
        <v>1202</v>
      </c>
      <c r="P12" s="328">
        <v>26.523716144749173</v>
      </c>
      <c r="Q12" s="354">
        <v>1203</v>
      </c>
      <c r="R12" s="328">
        <v>26.545782464337147</v>
      </c>
      <c r="S12" s="231">
        <v>2086</v>
      </c>
      <c r="T12" s="328">
        <v>46.030342660521448</v>
      </c>
      <c r="U12" s="87">
        <v>1094</v>
      </c>
      <c r="V12" s="328">
        <v>24.140553629247584</v>
      </c>
      <c r="W12" s="354">
        <v>340</v>
      </c>
      <c r="X12" s="328">
        <v>7.5025486599124118</v>
      </c>
      <c r="Y12" s="354">
        <v>652</v>
      </c>
      <c r="Z12" s="328">
        <v>14.387240371361449</v>
      </c>
      <c r="AA12" s="87">
        <v>40</v>
      </c>
      <c r="AB12" s="328">
        <v>0.88265278351910725</v>
      </c>
      <c r="AC12" s="231">
        <v>34</v>
      </c>
      <c r="AD12" s="328">
        <v>0.75025486599124125</v>
      </c>
      <c r="AE12" s="231">
        <v>0</v>
      </c>
      <c r="AF12" s="328">
        <v>0</v>
      </c>
      <c r="AG12" s="231">
        <v>6</v>
      </c>
      <c r="AH12" s="328">
        <v>0.13239791752786609</v>
      </c>
      <c r="AI12" s="84">
        <v>7274</v>
      </c>
      <c r="AJ12" s="321">
        <v>160.51040868294967</v>
      </c>
      <c r="AK12" s="493">
        <v>81</v>
      </c>
      <c r="AL12" s="328">
        <v>1.7873718866261921</v>
      </c>
      <c r="AM12" s="86">
        <v>35</v>
      </c>
      <c r="AN12" s="328">
        <v>0.77232118557921881</v>
      </c>
      <c r="AO12" s="85">
        <v>116</v>
      </c>
      <c r="AP12" s="328">
        <v>2.5596930722054108</v>
      </c>
      <c r="AQ12" s="84">
        <v>656</v>
      </c>
      <c r="AR12" s="324">
        <v>13.498914530881855</v>
      </c>
      <c r="AS12" s="86">
        <v>116</v>
      </c>
      <c r="AT12" s="328">
        <v>2.3870031792413031</v>
      </c>
      <c r="AU12" s="85">
        <v>365</v>
      </c>
      <c r="AV12" s="328">
        <v>7.5108289691644456</v>
      </c>
      <c r="AW12" s="83" t="s">
        <v>102</v>
      </c>
    </row>
    <row r="13" spans="1:49" s="82" customFormat="1" ht="36.75" customHeight="1">
      <c r="A13" s="83" t="s">
        <v>38</v>
      </c>
      <c r="B13" s="488">
        <v>390180</v>
      </c>
      <c r="C13" s="85">
        <v>4497</v>
      </c>
      <c r="D13" s="328">
        <v>115.25449792403506</v>
      </c>
      <c r="E13" s="231">
        <v>2773</v>
      </c>
      <c r="F13" s="328">
        <v>71.069762673637811</v>
      </c>
      <c r="G13" s="231">
        <v>1097</v>
      </c>
      <c r="H13" s="328">
        <v>28.115228868727254</v>
      </c>
      <c r="I13" s="231">
        <v>627</v>
      </c>
      <c r="J13" s="324">
        <v>16.069506381669999</v>
      </c>
      <c r="K13" s="493">
        <v>4350</v>
      </c>
      <c r="L13" s="328">
        <v>118.82388933808264</v>
      </c>
      <c r="M13" s="354">
        <v>2260</v>
      </c>
      <c r="N13" s="328">
        <v>61.733790782544084</v>
      </c>
      <c r="O13" s="354">
        <v>1301</v>
      </c>
      <c r="P13" s="328">
        <v>35.537903454907017</v>
      </c>
      <c r="Q13" s="354">
        <v>789</v>
      </c>
      <c r="R13" s="328">
        <v>21.552195100631543</v>
      </c>
      <c r="S13" s="231">
        <v>1266</v>
      </c>
      <c r="T13" s="328">
        <v>34.581849172876467</v>
      </c>
      <c r="U13" s="87">
        <v>498</v>
      </c>
      <c r="V13" s="328">
        <v>13.603286641463255</v>
      </c>
      <c r="W13" s="354">
        <v>509</v>
      </c>
      <c r="X13" s="328">
        <v>13.903760844387143</v>
      </c>
      <c r="Y13" s="354">
        <v>259</v>
      </c>
      <c r="Z13" s="328">
        <v>7.0748016870260706</v>
      </c>
      <c r="AA13" s="87">
        <v>0</v>
      </c>
      <c r="AB13" s="328">
        <v>0</v>
      </c>
      <c r="AC13" s="231">
        <v>0</v>
      </c>
      <c r="AD13" s="328">
        <v>0</v>
      </c>
      <c r="AE13" s="231">
        <v>0</v>
      </c>
      <c r="AF13" s="328">
        <v>0</v>
      </c>
      <c r="AG13" s="231">
        <v>0</v>
      </c>
      <c r="AH13" s="328">
        <v>0</v>
      </c>
      <c r="AI13" s="84">
        <v>5616</v>
      </c>
      <c r="AJ13" s="321">
        <v>153.40573851095911</v>
      </c>
      <c r="AK13" s="493">
        <v>46</v>
      </c>
      <c r="AL13" s="328">
        <v>1.2565284849544371</v>
      </c>
      <c r="AM13" s="86">
        <v>32</v>
      </c>
      <c r="AN13" s="328">
        <v>0.87410677214221721</v>
      </c>
      <c r="AO13" s="85">
        <v>78</v>
      </c>
      <c r="AP13" s="328">
        <v>2.1306352570966545</v>
      </c>
      <c r="AQ13" s="84">
        <v>643</v>
      </c>
      <c r="AR13" s="324">
        <v>16.479573530165567</v>
      </c>
      <c r="AS13" s="86">
        <v>55</v>
      </c>
      <c r="AT13" s="328">
        <v>1.4096058229535087</v>
      </c>
      <c r="AU13" s="85">
        <v>239</v>
      </c>
      <c r="AV13" s="328">
        <v>6.1253780306525192</v>
      </c>
      <c r="AW13" s="83" t="s">
        <v>38</v>
      </c>
    </row>
    <row r="14" spans="1:49" s="82" customFormat="1" ht="36.75" customHeight="1">
      <c r="A14" s="83" t="s">
        <v>39</v>
      </c>
      <c r="B14" s="488">
        <v>846432</v>
      </c>
      <c r="C14" s="85">
        <v>5162</v>
      </c>
      <c r="D14" s="328">
        <v>60.985406978942194</v>
      </c>
      <c r="E14" s="231">
        <v>3326</v>
      </c>
      <c r="F14" s="328">
        <v>39.294355600922465</v>
      </c>
      <c r="G14" s="231">
        <v>1367</v>
      </c>
      <c r="H14" s="328">
        <v>16.150145552153038</v>
      </c>
      <c r="I14" s="231">
        <v>469</v>
      </c>
      <c r="J14" s="324">
        <v>5.5409058258666972</v>
      </c>
      <c r="K14" s="493">
        <v>11100</v>
      </c>
      <c r="L14" s="328">
        <v>139.55926931292831</v>
      </c>
      <c r="M14" s="354">
        <v>6421</v>
      </c>
      <c r="N14" s="328">
        <v>80.730636780028178</v>
      </c>
      <c r="O14" s="354">
        <v>2240</v>
      </c>
      <c r="P14" s="328">
        <v>28.163312005491839</v>
      </c>
      <c r="Q14" s="354">
        <v>2439</v>
      </c>
      <c r="R14" s="328">
        <v>30.665320527408305</v>
      </c>
      <c r="S14" s="231">
        <v>2935</v>
      </c>
      <c r="T14" s="328">
        <v>36.901482471481501</v>
      </c>
      <c r="U14" s="87">
        <v>1330</v>
      </c>
      <c r="V14" s="328">
        <v>16.721966503260781</v>
      </c>
      <c r="W14" s="354">
        <v>905</v>
      </c>
      <c r="X14" s="328">
        <v>11.378480966504517</v>
      </c>
      <c r="Y14" s="354">
        <v>700</v>
      </c>
      <c r="Z14" s="328">
        <v>8.8010350017162011</v>
      </c>
      <c r="AA14" s="87">
        <v>24</v>
      </c>
      <c r="AB14" s="328">
        <v>0.30174977148741255</v>
      </c>
      <c r="AC14" s="231">
        <v>9</v>
      </c>
      <c r="AD14" s="328">
        <v>0.11315616430777972</v>
      </c>
      <c r="AE14" s="231">
        <v>0</v>
      </c>
      <c r="AF14" s="328">
        <v>0</v>
      </c>
      <c r="AG14" s="231">
        <v>15</v>
      </c>
      <c r="AH14" s="328">
        <v>0.18859360717963289</v>
      </c>
      <c r="AI14" s="84">
        <v>14059</v>
      </c>
      <c r="AJ14" s="321">
        <v>176.76250155589722</v>
      </c>
      <c r="AK14" s="493">
        <v>51</v>
      </c>
      <c r="AL14" s="328">
        <v>0.6412182644107518</v>
      </c>
      <c r="AM14" s="86">
        <v>38</v>
      </c>
      <c r="AN14" s="328">
        <v>0.47777047152173657</v>
      </c>
      <c r="AO14" s="85">
        <v>89</v>
      </c>
      <c r="AP14" s="328">
        <v>1.1189887359324884</v>
      </c>
      <c r="AQ14" s="84">
        <v>1482</v>
      </c>
      <c r="AR14" s="324">
        <v>17.508789837813314</v>
      </c>
      <c r="AS14" s="86">
        <v>261</v>
      </c>
      <c r="AT14" s="328">
        <v>3.0835318135420211</v>
      </c>
      <c r="AU14" s="85">
        <v>669</v>
      </c>
      <c r="AV14" s="328">
        <v>7.9037654531019612</v>
      </c>
      <c r="AW14" s="83" t="s">
        <v>39</v>
      </c>
    </row>
    <row r="15" spans="1:49" s="82" customFormat="1" ht="36.75" customHeight="1">
      <c r="A15" s="83" t="s">
        <v>40</v>
      </c>
      <c r="B15" s="488">
        <v>383428</v>
      </c>
      <c r="C15" s="85">
        <v>1946</v>
      </c>
      <c r="D15" s="328">
        <v>50.752683685072562</v>
      </c>
      <c r="E15" s="231">
        <v>1151</v>
      </c>
      <c r="F15" s="328">
        <v>30.01867364929009</v>
      </c>
      <c r="G15" s="231">
        <v>593</v>
      </c>
      <c r="H15" s="328">
        <v>15.465745850589942</v>
      </c>
      <c r="I15" s="231">
        <v>202</v>
      </c>
      <c r="J15" s="324">
        <v>5.2682641851925265</v>
      </c>
      <c r="K15" s="493">
        <v>3812</v>
      </c>
      <c r="L15" s="328">
        <v>109.46159368269919</v>
      </c>
      <c r="M15" s="354">
        <v>2339</v>
      </c>
      <c r="N15" s="328">
        <v>67.164393395549169</v>
      </c>
      <c r="O15" s="354">
        <v>680</v>
      </c>
      <c r="P15" s="328">
        <v>19.526202440775304</v>
      </c>
      <c r="Q15" s="354">
        <v>793</v>
      </c>
      <c r="R15" s="328">
        <v>22.770997846374726</v>
      </c>
      <c r="S15" s="231">
        <v>630</v>
      </c>
      <c r="T15" s="328">
        <v>18.090452261306531</v>
      </c>
      <c r="U15" s="87">
        <v>274</v>
      </c>
      <c r="V15" s="328">
        <v>7.8679109834888719</v>
      </c>
      <c r="W15" s="354">
        <v>215</v>
      </c>
      <c r="X15" s="328">
        <v>6.1737257717157208</v>
      </c>
      <c r="Y15" s="354">
        <v>141</v>
      </c>
      <c r="Z15" s="328">
        <v>4.0488155061019375</v>
      </c>
      <c r="AA15" s="87">
        <v>5</v>
      </c>
      <c r="AB15" s="328">
        <v>0.14357501794687721</v>
      </c>
      <c r="AC15" s="231">
        <v>1</v>
      </c>
      <c r="AD15" s="328">
        <v>2.8715003589375447E-2</v>
      </c>
      <c r="AE15" s="231">
        <v>0</v>
      </c>
      <c r="AF15" s="328">
        <v>0</v>
      </c>
      <c r="AG15" s="231">
        <v>4</v>
      </c>
      <c r="AH15" s="328">
        <v>0.11486001435750179</v>
      </c>
      <c r="AI15" s="84">
        <v>4447</v>
      </c>
      <c r="AJ15" s="321">
        <v>127.6956209619526</v>
      </c>
      <c r="AK15" s="493">
        <v>46</v>
      </c>
      <c r="AL15" s="328">
        <v>1.3208901651112706</v>
      </c>
      <c r="AM15" s="86">
        <v>27</v>
      </c>
      <c r="AN15" s="328">
        <v>0.77530509691313698</v>
      </c>
      <c r="AO15" s="85">
        <v>73</v>
      </c>
      <c r="AP15" s="328">
        <v>2.0961952620244073</v>
      </c>
      <c r="AQ15" s="84">
        <v>523</v>
      </c>
      <c r="AR15" s="324">
        <v>13.640109746810353</v>
      </c>
      <c r="AS15" s="86">
        <v>86</v>
      </c>
      <c r="AT15" s="328">
        <v>2.2429243560720655</v>
      </c>
      <c r="AU15" s="85">
        <v>484</v>
      </c>
      <c r="AV15" s="328">
        <v>12.62296963184744</v>
      </c>
      <c r="AW15" s="83" t="s">
        <v>40</v>
      </c>
    </row>
    <row r="16" spans="1:49" s="82" customFormat="1" ht="36.75" customHeight="1">
      <c r="A16" s="83" t="s">
        <v>41</v>
      </c>
      <c r="B16" s="488">
        <v>387195</v>
      </c>
      <c r="C16" s="85">
        <v>2254</v>
      </c>
      <c r="D16" s="328">
        <v>58.213561642066665</v>
      </c>
      <c r="E16" s="231">
        <v>1598</v>
      </c>
      <c r="F16" s="328">
        <v>41.271194101163502</v>
      </c>
      <c r="G16" s="231">
        <v>459</v>
      </c>
      <c r="H16" s="328">
        <v>11.854491922674621</v>
      </c>
      <c r="I16" s="231">
        <v>197</v>
      </c>
      <c r="J16" s="324">
        <v>5.0878756182285407</v>
      </c>
      <c r="K16" s="493">
        <v>3014</v>
      </c>
      <c r="L16" s="328">
        <v>84.304155070416627</v>
      </c>
      <c r="M16" s="354">
        <v>1683</v>
      </c>
      <c r="N16" s="328">
        <v>47.074947904283732</v>
      </c>
      <c r="O16" s="354">
        <v>647</v>
      </c>
      <c r="P16" s="328">
        <v>18.097142777226129</v>
      </c>
      <c r="Q16" s="354">
        <v>684</v>
      </c>
      <c r="R16" s="328">
        <v>19.132064388906759</v>
      </c>
      <c r="S16" s="231">
        <v>949</v>
      </c>
      <c r="T16" s="328">
        <v>26.544340796889639</v>
      </c>
      <c r="U16" s="87">
        <v>449</v>
      </c>
      <c r="V16" s="328">
        <v>12.55891361201628</v>
      </c>
      <c r="W16" s="354">
        <v>291</v>
      </c>
      <c r="X16" s="328">
        <v>8.1395186215962969</v>
      </c>
      <c r="Y16" s="354">
        <v>209</v>
      </c>
      <c r="Z16" s="328">
        <v>5.8459085632770655</v>
      </c>
      <c r="AA16" s="87">
        <v>10</v>
      </c>
      <c r="AB16" s="328">
        <v>0.27970854369746723</v>
      </c>
      <c r="AC16" s="231">
        <v>6</v>
      </c>
      <c r="AD16" s="328">
        <v>0.16782512621848036</v>
      </c>
      <c r="AE16" s="231">
        <v>0</v>
      </c>
      <c r="AF16" s="328">
        <v>0</v>
      </c>
      <c r="AG16" s="231">
        <v>4</v>
      </c>
      <c r="AH16" s="328">
        <v>0.11188341747898689</v>
      </c>
      <c r="AI16" s="84">
        <v>3973</v>
      </c>
      <c r="AJ16" s="321">
        <v>111.12820441100374</v>
      </c>
      <c r="AK16" s="493">
        <v>60</v>
      </c>
      <c r="AL16" s="328">
        <v>1.6782512621848036</v>
      </c>
      <c r="AM16" s="86">
        <v>29</v>
      </c>
      <c r="AN16" s="328">
        <v>0.81115477672265501</v>
      </c>
      <c r="AO16" s="85">
        <v>89</v>
      </c>
      <c r="AP16" s="328">
        <v>2.4894060389074584</v>
      </c>
      <c r="AQ16" s="84">
        <v>915</v>
      </c>
      <c r="AR16" s="324">
        <v>23.631503505985354</v>
      </c>
      <c r="AS16" s="86">
        <v>61</v>
      </c>
      <c r="AT16" s="328">
        <v>1.5754335670656905</v>
      </c>
      <c r="AU16" s="85">
        <v>474</v>
      </c>
      <c r="AV16" s="328">
        <v>12.241893619494054</v>
      </c>
      <c r="AW16" s="83" t="s">
        <v>41</v>
      </c>
    </row>
    <row r="17" spans="1:49" s="82" customFormat="1" ht="36.75" customHeight="1">
      <c r="A17" s="83" t="s">
        <v>42</v>
      </c>
      <c r="B17" s="488">
        <v>670829</v>
      </c>
      <c r="C17" s="85">
        <v>6303</v>
      </c>
      <c r="D17" s="328">
        <v>93.958370911215837</v>
      </c>
      <c r="E17" s="231">
        <v>4217</v>
      </c>
      <c r="F17" s="328">
        <v>62.862517869680651</v>
      </c>
      <c r="G17" s="231">
        <v>1220</v>
      </c>
      <c r="H17" s="328">
        <v>18.186452881434761</v>
      </c>
      <c r="I17" s="231">
        <v>866</v>
      </c>
      <c r="J17" s="324">
        <v>12.909400160100413</v>
      </c>
      <c r="K17" s="493">
        <v>7846</v>
      </c>
      <c r="L17" s="328">
        <v>124.12049675619323</v>
      </c>
      <c r="M17" s="354">
        <v>4237</v>
      </c>
      <c r="N17" s="328">
        <v>67.02759938261417</v>
      </c>
      <c r="O17" s="354">
        <v>1633</v>
      </c>
      <c r="P17" s="328">
        <v>25.833389141328521</v>
      </c>
      <c r="Q17" s="354">
        <v>1976</v>
      </c>
      <c r="R17" s="328">
        <v>31.259508232250557</v>
      </c>
      <c r="S17" s="231">
        <v>2058</v>
      </c>
      <c r="T17" s="328">
        <v>32.556714545532209</v>
      </c>
      <c r="U17" s="87">
        <v>865</v>
      </c>
      <c r="V17" s="328">
        <v>13.683944646202798</v>
      </c>
      <c r="W17" s="354">
        <v>458</v>
      </c>
      <c r="X17" s="328">
        <v>7.2453718473536206</v>
      </c>
      <c r="Y17" s="354">
        <v>735</v>
      </c>
      <c r="Z17" s="328">
        <v>11.627398051975788</v>
      </c>
      <c r="AA17" s="87">
        <v>21</v>
      </c>
      <c r="AB17" s="328">
        <v>0.33221137291359393</v>
      </c>
      <c r="AC17" s="231">
        <v>6</v>
      </c>
      <c r="AD17" s="328">
        <v>9.4917535118169707E-2</v>
      </c>
      <c r="AE17" s="231">
        <v>5</v>
      </c>
      <c r="AF17" s="328">
        <v>7.9097945931808092E-2</v>
      </c>
      <c r="AG17" s="231">
        <v>10</v>
      </c>
      <c r="AH17" s="328">
        <v>0.15819589186361618</v>
      </c>
      <c r="AI17" s="84">
        <v>9925</v>
      </c>
      <c r="AJ17" s="321">
        <v>157.00942267463904</v>
      </c>
      <c r="AK17" s="493">
        <v>150</v>
      </c>
      <c r="AL17" s="328">
        <v>2.3729383779542426</v>
      </c>
      <c r="AM17" s="86">
        <v>59</v>
      </c>
      <c r="AN17" s="328">
        <v>0.93335576199533532</v>
      </c>
      <c r="AO17" s="85">
        <v>209</v>
      </c>
      <c r="AP17" s="328">
        <v>3.3062941399495775</v>
      </c>
      <c r="AQ17" s="84">
        <v>1147</v>
      </c>
      <c r="AR17" s="324">
        <v>17.098247094266945</v>
      </c>
      <c r="AS17" s="86">
        <v>216</v>
      </c>
      <c r="AT17" s="328">
        <v>3.2198965757294333</v>
      </c>
      <c r="AU17" s="85">
        <v>412</v>
      </c>
      <c r="AV17" s="328">
        <v>6.1416545796320667</v>
      </c>
      <c r="AW17" s="83" t="s">
        <v>42</v>
      </c>
    </row>
    <row r="18" spans="1:49" s="82" customFormat="1" ht="36.75" customHeight="1">
      <c r="A18" s="83" t="s">
        <v>43</v>
      </c>
      <c r="B18" s="488">
        <v>1091695</v>
      </c>
      <c r="C18" s="85">
        <v>14935</v>
      </c>
      <c r="D18" s="328">
        <v>136.80560962539903</v>
      </c>
      <c r="E18" s="231">
        <v>8617</v>
      </c>
      <c r="F18" s="328">
        <v>78.932302520392597</v>
      </c>
      <c r="G18" s="231">
        <v>4133</v>
      </c>
      <c r="H18" s="328">
        <v>37.858559396168346</v>
      </c>
      <c r="I18" s="231">
        <v>2185</v>
      </c>
      <c r="J18" s="324">
        <v>20.01474770883809</v>
      </c>
      <c r="K18" s="493">
        <v>13452</v>
      </c>
      <c r="L18" s="328">
        <v>131.16817224907132</v>
      </c>
      <c r="M18" s="354">
        <v>7826</v>
      </c>
      <c r="N18" s="328">
        <v>76.309999704224808</v>
      </c>
      <c r="O18" s="354">
        <v>2960</v>
      </c>
      <c r="P18" s="328">
        <v>28.862458359890802</v>
      </c>
      <c r="Q18" s="354">
        <v>2666</v>
      </c>
      <c r="R18" s="328">
        <v>25.995714184955698</v>
      </c>
      <c r="S18" s="231">
        <v>4031</v>
      </c>
      <c r="T18" s="328">
        <v>39.30559785429724</v>
      </c>
      <c r="U18" s="87">
        <v>1778</v>
      </c>
      <c r="V18" s="328">
        <v>17.33697667698846</v>
      </c>
      <c r="W18" s="354">
        <v>1305</v>
      </c>
      <c r="X18" s="328">
        <v>12.724833837722127</v>
      </c>
      <c r="Y18" s="354">
        <v>948</v>
      </c>
      <c r="Z18" s="328">
        <v>9.2437873395866497</v>
      </c>
      <c r="AA18" s="87">
        <v>112</v>
      </c>
      <c r="AB18" s="328">
        <v>1.0920930190228952</v>
      </c>
      <c r="AC18" s="231">
        <v>43</v>
      </c>
      <c r="AD18" s="328">
        <v>0.41928571266057585</v>
      </c>
      <c r="AE18" s="231">
        <v>6</v>
      </c>
      <c r="AF18" s="328">
        <v>5.8504983161940811E-2</v>
      </c>
      <c r="AG18" s="231">
        <v>63</v>
      </c>
      <c r="AH18" s="328">
        <v>0.61430232320037859</v>
      </c>
      <c r="AI18" s="84">
        <v>17595</v>
      </c>
      <c r="AJ18" s="321">
        <v>171.56586312239142</v>
      </c>
      <c r="AK18" s="493">
        <v>117</v>
      </c>
      <c r="AL18" s="328">
        <v>1.1408471716578459</v>
      </c>
      <c r="AM18" s="86">
        <v>65</v>
      </c>
      <c r="AN18" s="328">
        <v>0.6338039842543588</v>
      </c>
      <c r="AO18" s="85">
        <v>182</v>
      </c>
      <c r="AP18" s="328">
        <v>1.7746511559122045</v>
      </c>
      <c r="AQ18" s="84">
        <v>1888</v>
      </c>
      <c r="AR18" s="324">
        <v>17.294207631252316</v>
      </c>
      <c r="AS18" s="86">
        <v>216</v>
      </c>
      <c r="AT18" s="328">
        <v>1.9785746018805619</v>
      </c>
      <c r="AU18" s="85">
        <v>811</v>
      </c>
      <c r="AV18" s="328">
        <v>7.428814824653406</v>
      </c>
      <c r="AW18" s="83" t="s">
        <v>43</v>
      </c>
    </row>
    <row r="19" spans="1:49" s="82" customFormat="1" ht="36.75" customHeight="1">
      <c r="A19" s="83" t="s">
        <v>44</v>
      </c>
      <c r="B19" s="488">
        <v>837554</v>
      </c>
      <c r="C19" s="85">
        <v>9015</v>
      </c>
      <c r="D19" s="328">
        <v>107.63485100662166</v>
      </c>
      <c r="E19" s="231">
        <v>6022</v>
      </c>
      <c r="F19" s="328">
        <v>71.899841681849765</v>
      </c>
      <c r="G19" s="231">
        <v>1653</v>
      </c>
      <c r="H19" s="328">
        <v>19.736040900049431</v>
      </c>
      <c r="I19" s="231">
        <v>1340</v>
      </c>
      <c r="J19" s="324">
        <v>15.998968424722467</v>
      </c>
      <c r="K19" s="493">
        <v>9017</v>
      </c>
      <c r="L19" s="328">
        <v>113.57572281662419</v>
      </c>
      <c r="M19" s="354">
        <v>4812</v>
      </c>
      <c r="N19" s="328">
        <v>60.610666318464638</v>
      </c>
      <c r="O19" s="354">
        <v>2329</v>
      </c>
      <c r="P19" s="328">
        <v>29.335461732274339</v>
      </c>
      <c r="Q19" s="354">
        <v>1876</v>
      </c>
      <c r="R19" s="328">
        <v>23.629594765885216</v>
      </c>
      <c r="S19" s="231">
        <v>2644</v>
      </c>
      <c r="T19" s="328">
        <v>33.303117569829695</v>
      </c>
      <c r="U19" s="87">
        <v>981</v>
      </c>
      <c r="V19" s="328">
        <v>12.356413894100957</v>
      </c>
      <c r="W19" s="354">
        <v>1132</v>
      </c>
      <c r="X19" s="328">
        <v>14.258369549564</v>
      </c>
      <c r="Y19" s="354">
        <v>531</v>
      </c>
      <c r="Z19" s="328">
        <v>6.6883341261647384</v>
      </c>
      <c r="AA19" s="87">
        <v>16</v>
      </c>
      <c r="AB19" s="328">
        <v>0.20153172508217668</v>
      </c>
      <c r="AC19" s="231">
        <v>5</v>
      </c>
      <c r="AD19" s="328">
        <v>6.2978664088180203E-2</v>
      </c>
      <c r="AE19" s="231">
        <v>0</v>
      </c>
      <c r="AF19" s="328">
        <v>0</v>
      </c>
      <c r="AG19" s="231">
        <v>11</v>
      </c>
      <c r="AH19" s="328">
        <v>0.13855306099399645</v>
      </c>
      <c r="AI19" s="84">
        <v>11677</v>
      </c>
      <c r="AJ19" s="321">
        <v>147.08037211153606</v>
      </c>
      <c r="AK19" s="493">
        <v>48</v>
      </c>
      <c r="AL19" s="328">
        <v>0.60459517524652995</v>
      </c>
      <c r="AM19" s="86">
        <v>33</v>
      </c>
      <c r="AN19" s="328">
        <v>0.41565918298198934</v>
      </c>
      <c r="AO19" s="85">
        <v>81</v>
      </c>
      <c r="AP19" s="328">
        <v>1.0202543582285195</v>
      </c>
      <c r="AQ19" s="84">
        <v>1237</v>
      </c>
      <c r="AR19" s="324">
        <v>14.769196971180365</v>
      </c>
      <c r="AS19" s="86">
        <v>99</v>
      </c>
      <c r="AT19" s="328">
        <v>1.1820133388414358</v>
      </c>
      <c r="AU19" s="85">
        <v>547</v>
      </c>
      <c r="AV19" s="328">
        <v>6.5309221853158128</v>
      </c>
      <c r="AW19" s="83" t="s">
        <v>44</v>
      </c>
    </row>
    <row r="20" spans="1:49" s="82" customFormat="1" ht="36.75" customHeight="1">
      <c r="A20" s="83" t="s">
        <v>45</v>
      </c>
      <c r="B20" s="488">
        <v>653654</v>
      </c>
      <c r="C20" s="85">
        <v>7000</v>
      </c>
      <c r="D20" s="328">
        <v>107.09029547742382</v>
      </c>
      <c r="E20" s="231">
        <v>4630</v>
      </c>
      <c r="F20" s="328">
        <v>70.832581151496058</v>
      </c>
      <c r="G20" s="231">
        <v>1358</v>
      </c>
      <c r="H20" s="328">
        <v>20.775517322620221</v>
      </c>
      <c r="I20" s="231">
        <v>1012</v>
      </c>
      <c r="J20" s="324">
        <v>15.48219700330756</v>
      </c>
      <c r="K20" s="493">
        <v>7134</v>
      </c>
      <c r="L20" s="328">
        <v>110.05228537696073</v>
      </c>
      <c r="M20" s="354">
        <v>4173</v>
      </c>
      <c r="N20" s="328">
        <v>64.374570630509822</v>
      </c>
      <c r="O20" s="354">
        <v>1563</v>
      </c>
      <c r="P20" s="328">
        <v>24.111539395036392</v>
      </c>
      <c r="Q20" s="354">
        <v>1398</v>
      </c>
      <c r="R20" s="328">
        <v>21.566175351414508</v>
      </c>
      <c r="S20" s="231">
        <v>1895</v>
      </c>
      <c r="T20" s="328">
        <v>29.233120379778605</v>
      </c>
      <c r="U20" s="87">
        <v>989</v>
      </c>
      <c r="V20" s="328">
        <v>15.256757812982078</v>
      </c>
      <c r="W20" s="354">
        <v>556</v>
      </c>
      <c r="X20" s="328">
        <v>8.5771055045682871</v>
      </c>
      <c r="Y20" s="354">
        <v>350</v>
      </c>
      <c r="Z20" s="328">
        <v>5.3992570622282381</v>
      </c>
      <c r="AA20" s="87">
        <v>78</v>
      </c>
      <c r="AB20" s="328">
        <v>1.203263002439436</v>
      </c>
      <c r="AC20" s="231">
        <v>41</v>
      </c>
      <c r="AD20" s="328">
        <v>0.63248439871816509</v>
      </c>
      <c r="AE20" s="231">
        <v>1</v>
      </c>
      <c r="AF20" s="328">
        <v>1.5426448749223536E-2</v>
      </c>
      <c r="AG20" s="231">
        <v>36</v>
      </c>
      <c r="AH20" s="328">
        <v>0.55535215497204737</v>
      </c>
      <c r="AI20" s="84">
        <v>9107</v>
      </c>
      <c r="AJ20" s="321">
        <v>140.48866875917875</v>
      </c>
      <c r="AK20" s="493">
        <v>107</v>
      </c>
      <c r="AL20" s="328">
        <v>1.6506300161669185</v>
      </c>
      <c r="AM20" s="86">
        <v>27</v>
      </c>
      <c r="AN20" s="328">
        <v>0.4165141162290355</v>
      </c>
      <c r="AO20" s="85">
        <v>134</v>
      </c>
      <c r="AP20" s="328">
        <v>2.0671441323959541</v>
      </c>
      <c r="AQ20" s="84">
        <v>1360</v>
      </c>
      <c r="AR20" s="324">
        <v>20.80611454989949</v>
      </c>
      <c r="AS20" s="86">
        <v>175</v>
      </c>
      <c r="AT20" s="328">
        <v>2.6772573869355956</v>
      </c>
      <c r="AU20" s="85">
        <v>543</v>
      </c>
      <c r="AV20" s="328">
        <v>8.3071472063201632</v>
      </c>
      <c r="AW20" s="83" t="s">
        <v>45</v>
      </c>
    </row>
    <row r="21" spans="1:49" s="82" customFormat="1" ht="36.75" customHeight="1">
      <c r="A21" s="83" t="s">
        <v>46</v>
      </c>
      <c r="B21" s="488">
        <v>2774581</v>
      </c>
      <c r="C21" s="85">
        <v>27505</v>
      </c>
      <c r="D21" s="328">
        <v>99.132085168895784</v>
      </c>
      <c r="E21" s="231">
        <v>16608</v>
      </c>
      <c r="F21" s="328">
        <v>59.857686620069835</v>
      </c>
      <c r="G21" s="231">
        <v>7607</v>
      </c>
      <c r="H21" s="328">
        <v>27.41675229521142</v>
      </c>
      <c r="I21" s="231">
        <v>3290</v>
      </c>
      <c r="J21" s="324">
        <v>11.85764625361451</v>
      </c>
      <c r="K21" s="493">
        <v>26287</v>
      </c>
      <c r="L21" s="328">
        <v>101.08388856559088</v>
      </c>
      <c r="M21" s="354">
        <v>14592</v>
      </c>
      <c r="N21" s="328">
        <v>56.111998400315834</v>
      </c>
      <c r="O21" s="354">
        <v>5436</v>
      </c>
      <c r="P21" s="328">
        <v>20.903565193538711</v>
      </c>
      <c r="Q21" s="354">
        <v>6259</v>
      </c>
      <c r="R21" s="328">
        <v>24.068324971736349</v>
      </c>
      <c r="S21" s="231">
        <v>8159</v>
      </c>
      <c r="T21" s="328">
        <v>31.374574763444137</v>
      </c>
      <c r="U21" s="87">
        <v>4220</v>
      </c>
      <c r="V21" s="328">
        <v>16.227565326845724</v>
      </c>
      <c r="W21" s="354">
        <v>1625</v>
      </c>
      <c r="X21" s="328">
        <v>6.2487662692237684</v>
      </c>
      <c r="Y21" s="354">
        <v>2314</v>
      </c>
      <c r="Z21" s="328">
        <v>8.8982431673746465</v>
      </c>
      <c r="AA21" s="87">
        <v>120</v>
      </c>
      <c r="AB21" s="328">
        <v>0.4614473552657552</v>
      </c>
      <c r="AC21" s="231">
        <v>31</v>
      </c>
      <c r="AD21" s="328">
        <v>0.11920723344365343</v>
      </c>
      <c r="AE21" s="231">
        <v>3</v>
      </c>
      <c r="AF21" s="328">
        <v>1.153618388164388E-2</v>
      </c>
      <c r="AG21" s="231">
        <v>86</v>
      </c>
      <c r="AH21" s="328">
        <v>0.33070393794045788</v>
      </c>
      <c r="AI21" s="84">
        <v>34566</v>
      </c>
      <c r="AJ21" s="321">
        <v>132.91991068430079</v>
      </c>
      <c r="AK21" s="493">
        <v>207</v>
      </c>
      <c r="AL21" s="328">
        <v>0.7959966878334277</v>
      </c>
      <c r="AM21" s="86">
        <v>136</v>
      </c>
      <c r="AN21" s="328">
        <v>0.52297366930118927</v>
      </c>
      <c r="AO21" s="85">
        <v>343</v>
      </c>
      <c r="AP21" s="328">
        <v>1.318970357134617</v>
      </c>
      <c r="AQ21" s="84">
        <v>3566</v>
      </c>
      <c r="AR21" s="324">
        <v>12.852391045711046</v>
      </c>
      <c r="AS21" s="86">
        <v>406</v>
      </c>
      <c r="AT21" s="328">
        <v>1.4632840057651948</v>
      </c>
      <c r="AU21" s="85">
        <v>1888</v>
      </c>
      <c r="AV21" s="328">
        <v>6.8046310415879008</v>
      </c>
      <c r="AW21" s="83" t="s">
        <v>46</v>
      </c>
    </row>
    <row r="22" spans="1:49" s="82" customFormat="1" ht="36.75" customHeight="1">
      <c r="A22" s="83" t="s">
        <v>47</v>
      </c>
      <c r="B22" s="488">
        <v>2400277</v>
      </c>
      <c r="C22" s="85">
        <v>40002</v>
      </c>
      <c r="D22" s="328">
        <v>166.65576514710594</v>
      </c>
      <c r="E22" s="231">
        <v>26820</v>
      </c>
      <c r="F22" s="328">
        <v>111.73710367595073</v>
      </c>
      <c r="G22" s="231">
        <v>7896</v>
      </c>
      <c r="H22" s="328">
        <v>32.896203229877216</v>
      </c>
      <c r="I22" s="231">
        <v>5286</v>
      </c>
      <c r="J22" s="324">
        <v>22.022458241277985</v>
      </c>
      <c r="K22" s="493">
        <v>26600</v>
      </c>
      <c r="L22" s="328">
        <v>120.90940234239999</v>
      </c>
      <c r="M22" s="354">
        <v>14765</v>
      </c>
      <c r="N22" s="328">
        <v>67.113809232538941</v>
      </c>
      <c r="O22" s="354">
        <v>5753</v>
      </c>
      <c r="P22" s="328">
        <v>26.150067356234103</v>
      </c>
      <c r="Q22" s="354">
        <v>6082</v>
      </c>
      <c r="R22" s="328">
        <v>27.645525753626945</v>
      </c>
      <c r="S22" s="231">
        <v>8585</v>
      </c>
      <c r="T22" s="328">
        <v>39.022827786071574</v>
      </c>
      <c r="U22" s="87">
        <v>4797</v>
      </c>
      <c r="V22" s="328">
        <v>21.80460161791326</v>
      </c>
      <c r="W22" s="354">
        <v>1507</v>
      </c>
      <c r="X22" s="328">
        <v>6.8500176439848417</v>
      </c>
      <c r="Y22" s="354">
        <v>2281</v>
      </c>
      <c r="Z22" s="328">
        <v>10.368208524173474</v>
      </c>
      <c r="AA22" s="87">
        <v>118</v>
      </c>
      <c r="AB22" s="328">
        <v>0.53636501790989466</v>
      </c>
      <c r="AC22" s="231">
        <v>39</v>
      </c>
      <c r="AD22" s="328">
        <v>0.17727318388547367</v>
      </c>
      <c r="AE22" s="231">
        <v>3</v>
      </c>
      <c r="AF22" s="328">
        <v>1.3636398760421052E-2</v>
      </c>
      <c r="AG22" s="231">
        <v>76</v>
      </c>
      <c r="AH22" s="328">
        <v>0.34545543526399997</v>
      </c>
      <c r="AI22" s="84">
        <v>35303</v>
      </c>
      <c r="AJ22" s="321">
        <v>160.46859514638146</v>
      </c>
      <c r="AK22" s="493">
        <v>301</v>
      </c>
      <c r="AL22" s="328">
        <v>1.368185342295579</v>
      </c>
      <c r="AM22" s="86">
        <v>154</v>
      </c>
      <c r="AN22" s="328">
        <v>0.7000018030349473</v>
      </c>
      <c r="AO22" s="85">
        <v>455</v>
      </c>
      <c r="AP22" s="328">
        <v>2.0681871453305263</v>
      </c>
      <c r="AQ22" s="84">
        <v>2903</v>
      </c>
      <c r="AR22" s="324">
        <v>12.094437433679529</v>
      </c>
      <c r="AS22" s="86">
        <v>373</v>
      </c>
      <c r="AT22" s="328">
        <v>1.5539873106312312</v>
      </c>
      <c r="AU22" s="85">
        <v>1587</v>
      </c>
      <c r="AV22" s="328">
        <v>6.6117368953666595</v>
      </c>
      <c r="AW22" s="83" t="s">
        <v>47</v>
      </c>
    </row>
    <row r="23" spans="1:49" s="82" customFormat="1" ht="36.75" customHeight="1">
      <c r="A23" s="83" t="s">
        <v>48</v>
      </c>
      <c r="B23" s="488">
        <v>6814260</v>
      </c>
      <c r="C23" s="85">
        <v>98105</v>
      </c>
      <c r="D23" s="328">
        <v>143.97014496071475</v>
      </c>
      <c r="E23" s="231">
        <v>63088</v>
      </c>
      <c r="F23" s="328">
        <v>92.582320017140518</v>
      </c>
      <c r="G23" s="231">
        <v>19517</v>
      </c>
      <c r="H23" s="328">
        <v>28.641407871140814</v>
      </c>
      <c r="I23" s="231">
        <v>15500</v>
      </c>
      <c r="J23" s="324">
        <v>22.746417072433399</v>
      </c>
      <c r="K23" s="493">
        <v>104364</v>
      </c>
      <c r="L23" s="328">
        <v>163.7123955149919</v>
      </c>
      <c r="M23" s="354">
        <v>54877</v>
      </c>
      <c r="N23" s="328">
        <v>86.083756167607689</v>
      </c>
      <c r="O23" s="354">
        <v>22532</v>
      </c>
      <c r="P23" s="328">
        <v>35.345211909698719</v>
      </c>
      <c r="Q23" s="354">
        <v>26955</v>
      </c>
      <c r="R23" s="328">
        <v>42.283427437685468</v>
      </c>
      <c r="S23" s="231">
        <v>16948</v>
      </c>
      <c r="T23" s="328">
        <v>26.585773630639707</v>
      </c>
      <c r="U23" s="87">
        <v>8023</v>
      </c>
      <c r="V23" s="328">
        <v>12.58541785689299</v>
      </c>
      <c r="W23" s="354">
        <v>2732</v>
      </c>
      <c r="X23" s="328">
        <v>4.2855991007144016</v>
      </c>
      <c r="Y23" s="354">
        <v>6193</v>
      </c>
      <c r="Z23" s="328">
        <v>9.7147566730323174</v>
      </c>
      <c r="AA23" s="87">
        <v>497</v>
      </c>
      <c r="AB23" s="328">
        <v>0.7796276548517781</v>
      </c>
      <c r="AC23" s="231">
        <v>94</v>
      </c>
      <c r="AD23" s="328">
        <v>0.14745472747699626</v>
      </c>
      <c r="AE23" s="231">
        <v>10</v>
      </c>
      <c r="AF23" s="328">
        <v>1.5686673135850666E-2</v>
      </c>
      <c r="AG23" s="231">
        <v>393</v>
      </c>
      <c r="AH23" s="328">
        <v>0.61648625423893111</v>
      </c>
      <c r="AI23" s="84">
        <v>121809</v>
      </c>
      <c r="AJ23" s="321">
        <v>191.07779680048338</v>
      </c>
      <c r="AK23" s="493">
        <v>1033</v>
      </c>
      <c r="AL23" s="328">
        <v>1.6204333349333737</v>
      </c>
      <c r="AM23" s="86">
        <v>490</v>
      </c>
      <c r="AN23" s="328">
        <v>0.7686469836566826</v>
      </c>
      <c r="AO23" s="85">
        <v>1523</v>
      </c>
      <c r="AP23" s="328">
        <v>2.3890803185900564</v>
      </c>
      <c r="AQ23" s="84">
        <v>7646</v>
      </c>
      <c r="AR23" s="324">
        <v>11.220587415214565</v>
      </c>
      <c r="AS23" s="86">
        <v>1160</v>
      </c>
      <c r="AT23" s="328">
        <v>1.7023125034853381</v>
      </c>
      <c r="AU23" s="85">
        <v>5054</v>
      </c>
      <c r="AV23" s="328">
        <v>7.4167994763921543</v>
      </c>
      <c r="AW23" s="83" t="s">
        <v>48</v>
      </c>
    </row>
    <row r="24" spans="1:49" s="82" customFormat="1" ht="36.75" customHeight="1">
      <c r="A24" s="83" t="s">
        <v>49</v>
      </c>
      <c r="B24" s="488">
        <v>3885755</v>
      </c>
      <c r="C24" s="85">
        <v>56817</v>
      </c>
      <c r="D24" s="328">
        <v>146.21868851741812</v>
      </c>
      <c r="E24" s="231">
        <v>37350</v>
      </c>
      <c r="F24" s="328">
        <v>96.120316386390812</v>
      </c>
      <c r="G24" s="231">
        <v>11211</v>
      </c>
      <c r="H24" s="328">
        <v>28.851535930597784</v>
      </c>
      <c r="I24" s="231">
        <v>8256</v>
      </c>
      <c r="J24" s="324">
        <v>21.24683620042952</v>
      </c>
      <c r="K24" s="493">
        <v>47955</v>
      </c>
      <c r="L24" s="328">
        <v>132.5669059041733</v>
      </c>
      <c r="M24" s="354">
        <v>24751</v>
      </c>
      <c r="N24" s="328">
        <v>68.421718028030298</v>
      </c>
      <c r="O24" s="354">
        <v>11233</v>
      </c>
      <c r="P24" s="328">
        <v>31.05252953855862</v>
      </c>
      <c r="Q24" s="354">
        <v>11971</v>
      </c>
      <c r="R24" s="328">
        <v>33.092658337584368</v>
      </c>
      <c r="S24" s="231">
        <v>11978</v>
      </c>
      <c r="T24" s="328">
        <v>33.112009152751284</v>
      </c>
      <c r="U24" s="87">
        <v>5535</v>
      </c>
      <c r="V24" s="328">
        <v>15.300965992693133</v>
      </c>
      <c r="W24" s="354">
        <v>3364</v>
      </c>
      <c r="X24" s="328">
        <v>9.2994488887840472</v>
      </c>
      <c r="Y24" s="354">
        <v>3079</v>
      </c>
      <c r="Z24" s="328">
        <v>8.5115942712741024</v>
      </c>
      <c r="AA24" s="87">
        <v>316</v>
      </c>
      <c r="AB24" s="328">
        <v>0.87355108467769294</v>
      </c>
      <c r="AC24" s="231">
        <v>68</v>
      </c>
      <c r="AD24" s="328">
        <v>0.18797934733570607</v>
      </c>
      <c r="AE24" s="231">
        <v>78</v>
      </c>
      <c r="AF24" s="328">
        <v>0.21562336900272167</v>
      </c>
      <c r="AG24" s="231">
        <v>170</v>
      </c>
      <c r="AH24" s="328">
        <v>0.46994836833926512</v>
      </c>
      <c r="AI24" s="84">
        <v>60249</v>
      </c>
      <c r="AJ24" s="321">
        <v>166.55246614160228</v>
      </c>
      <c r="AK24" s="493">
        <v>772</v>
      </c>
      <c r="AL24" s="328">
        <v>2.1341184726936042</v>
      </c>
      <c r="AM24" s="86">
        <v>369</v>
      </c>
      <c r="AN24" s="328">
        <v>1.0200643995128755</v>
      </c>
      <c r="AO24" s="85">
        <v>1141</v>
      </c>
      <c r="AP24" s="328">
        <v>3.1541828722064795</v>
      </c>
      <c r="AQ24" s="84">
        <v>4718</v>
      </c>
      <c r="AR24" s="324">
        <v>12.141784543801654</v>
      </c>
      <c r="AS24" s="86">
        <v>956</v>
      </c>
      <c r="AT24" s="328">
        <v>2.4602683391001232</v>
      </c>
      <c r="AU24" s="85">
        <v>2180</v>
      </c>
      <c r="AV24" s="328">
        <v>5.6102353339312439</v>
      </c>
      <c r="AW24" s="83" t="s">
        <v>49</v>
      </c>
    </row>
    <row r="25" spans="1:49" s="82" customFormat="1" ht="36.75" customHeight="1">
      <c r="A25" s="83" t="s">
        <v>50</v>
      </c>
      <c r="B25" s="488">
        <v>891897</v>
      </c>
      <c r="C25" s="85">
        <v>4531</v>
      </c>
      <c r="D25" s="328">
        <v>50.801830256184289</v>
      </c>
      <c r="E25" s="231">
        <v>2948</v>
      </c>
      <c r="F25" s="328">
        <v>33.053144028962983</v>
      </c>
      <c r="G25" s="231">
        <v>1092</v>
      </c>
      <c r="H25" s="328">
        <v>12.243566241393344</v>
      </c>
      <c r="I25" s="231">
        <v>491</v>
      </c>
      <c r="J25" s="324">
        <v>5.5051199858279602</v>
      </c>
      <c r="K25" s="493">
        <v>5977</v>
      </c>
      <c r="L25" s="328">
        <v>76.290213400715729</v>
      </c>
      <c r="M25" s="354">
        <v>3181</v>
      </c>
      <c r="N25" s="328">
        <v>40.602169788803195</v>
      </c>
      <c r="O25" s="354">
        <v>1365</v>
      </c>
      <c r="P25" s="328">
        <v>17.422810990794204</v>
      </c>
      <c r="Q25" s="354">
        <v>1431</v>
      </c>
      <c r="R25" s="328">
        <v>18.265232621118322</v>
      </c>
      <c r="S25" s="231">
        <v>1318</v>
      </c>
      <c r="T25" s="328">
        <v>16.822904678290669</v>
      </c>
      <c r="U25" s="87">
        <v>558</v>
      </c>
      <c r="V25" s="328">
        <v>7.1222919654675207</v>
      </c>
      <c r="W25" s="354">
        <v>258</v>
      </c>
      <c r="X25" s="328">
        <v>3.2931027367215417</v>
      </c>
      <c r="Y25" s="354">
        <v>502</v>
      </c>
      <c r="Z25" s="328">
        <v>6.407509976101605</v>
      </c>
      <c r="AA25" s="87">
        <v>9</v>
      </c>
      <c r="AB25" s="328">
        <v>0.11487567686237936</v>
      </c>
      <c r="AC25" s="231">
        <v>2</v>
      </c>
      <c r="AD25" s="328">
        <v>2.5527928191639859E-2</v>
      </c>
      <c r="AE25" s="231">
        <v>0</v>
      </c>
      <c r="AF25" s="328">
        <v>0</v>
      </c>
      <c r="AG25" s="231">
        <v>7</v>
      </c>
      <c r="AH25" s="328">
        <v>8.9347748670739496E-2</v>
      </c>
      <c r="AI25" s="84">
        <v>7304</v>
      </c>
      <c r="AJ25" s="321">
        <v>93.227993755868766</v>
      </c>
      <c r="AK25" s="493">
        <v>78</v>
      </c>
      <c r="AL25" s="328">
        <v>0.99558919947395452</v>
      </c>
      <c r="AM25" s="86">
        <v>58</v>
      </c>
      <c r="AN25" s="328">
        <v>0.74030991755755593</v>
      </c>
      <c r="AO25" s="85">
        <v>136</v>
      </c>
      <c r="AP25" s="328">
        <v>1.7358991170315106</v>
      </c>
      <c r="AQ25" s="84">
        <v>737</v>
      </c>
      <c r="AR25" s="324">
        <v>8.2632860072407457</v>
      </c>
      <c r="AS25" s="86">
        <v>172</v>
      </c>
      <c r="AT25" s="328">
        <v>1.9284738035894278</v>
      </c>
      <c r="AU25" s="85">
        <v>578</v>
      </c>
      <c r="AV25" s="328">
        <v>6.4805689446202868</v>
      </c>
      <c r="AW25" s="83" t="s">
        <v>50</v>
      </c>
    </row>
    <row r="26" spans="1:49" s="82" customFormat="1" ht="36.75" customHeight="1">
      <c r="A26" s="83" t="s">
        <v>51</v>
      </c>
      <c r="B26" s="488">
        <v>414614</v>
      </c>
      <c r="C26" s="85">
        <v>2011</v>
      </c>
      <c r="D26" s="328">
        <v>48.502944907793754</v>
      </c>
      <c r="E26" s="231">
        <v>1405</v>
      </c>
      <c r="F26" s="328">
        <v>33.886940624291512</v>
      </c>
      <c r="G26" s="231">
        <v>365</v>
      </c>
      <c r="H26" s="328">
        <v>8.8033689166308911</v>
      </c>
      <c r="I26" s="231">
        <v>241</v>
      </c>
      <c r="J26" s="324">
        <v>5.8126353668713557</v>
      </c>
      <c r="K26" s="493">
        <v>3515</v>
      </c>
      <c r="L26" s="328">
        <v>93.464322244065528</v>
      </c>
      <c r="M26" s="354">
        <v>2229</v>
      </c>
      <c r="N26" s="328">
        <v>59.269409468569577</v>
      </c>
      <c r="O26" s="354">
        <v>532</v>
      </c>
      <c r="P26" s="328">
        <v>14.145951474777485</v>
      </c>
      <c r="Q26" s="354">
        <v>754</v>
      </c>
      <c r="R26" s="328">
        <v>20.048961300718464</v>
      </c>
      <c r="S26" s="231">
        <v>410</v>
      </c>
      <c r="T26" s="328">
        <v>10.901955083945055</v>
      </c>
      <c r="U26" s="87">
        <v>209</v>
      </c>
      <c r="V26" s="328">
        <v>5.5573380793768692</v>
      </c>
      <c r="W26" s="354">
        <v>72</v>
      </c>
      <c r="X26" s="328">
        <v>1.914489673278156</v>
      </c>
      <c r="Y26" s="354">
        <v>129</v>
      </c>
      <c r="Z26" s="328">
        <v>3.4301273312900293</v>
      </c>
      <c r="AA26" s="87">
        <v>25</v>
      </c>
      <c r="AB26" s="328">
        <v>0.66475335877713748</v>
      </c>
      <c r="AC26" s="231">
        <v>2</v>
      </c>
      <c r="AD26" s="328">
        <v>5.3180268702170998E-2</v>
      </c>
      <c r="AE26" s="231">
        <v>2</v>
      </c>
      <c r="AF26" s="328">
        <v>5.3180268702170998E-2</v>
      </c>
      <c r="AG26" s="231">
        <v>21</v>
      </c>
      <c r="AH26" s="328">
        <v>0.55839282137279544</v>
      </c>
      <c r="AI26" s="84">
        <v>3950</v>
      </c>
      <c r="AJ26" s="321">
        <v>105.03103068678773</v>
      </c>
      <c r="AK26" s="493">
        <v>50</v>
      </c>
      <c r="AL26" s="328">
        <v>1.329506717554275</v>
      </c>
      <c r="AM26" s="86">
        <v>34</v>
      </c>
      <c r="AN26" s="328">
        <v>0.90406456793690693</v>
      </c>
      <c r="AO26" s="85">
        <v>84</v>
      </c>
      <c r="AP26" s="328">
        <v>2.2335712854911818</v>
      </c>
      <c r="AQ26" s="84">
        <v>440</v>
      </c>
      <c r="AR26" s="324">
        <v>10.612280337856417</v>
      </c>
      <c r="AS26" s="86">
        <v>48</v>
      </c>
      <c r="AT26" s="328">
        <v>1.1577033095843363</v>
      </c>
      <c r="AU26" s="85">
        <v>1767</v>
      </c>
      <c r="AV26" s="328">
        <v>42.617953084073378</v>
      </c>
      <c r="AW26" s="83" t="s">
        <v>51</v>
      </c>
    </row>
    <row r="27" spans="1:49" s="82" customFormat="1" ht="36.75" customHeight="1">
      <c r="A27" s="83" t="s">
        <v>52</v>
      </c>
      <c r="B27" s="488">
        <v>460903</v>
      </c>
      <c r="C27" s="85">
        <v>3240</v>
      </c>
      <c r="D27" s="328">
        <v>70.29678695951209</v>
      </c>
      <c r="E27" s="231">
        <v>2479</v>
      </c>
      <c r="F27" s="328">
        <v>53.785720639700763</v>
      </c>
      <c r="G27" s="231">
        <v>464</v>
      </c>
      <c r="H27" s="328">
        <v>10.067194181856051</v>
      </c>
      <c r="I27" s="231">
        <v>297</v>
      </c>
      <c r="J27" s="324">
        <v>6.4438721379552746</v>
      </c>
      <c r="K27" s="493">
        <v>3492</v>
      </c>
      <c r="L27" s="328">
        <v>83.709290005225853</v>
      </c>
      <c r="M27" s="354">
        <v>2158</v>
      </c>
      <c r="N27" s="328">
        <v>51.730998806207722</v>
      </c>
      <c r="O27" s="354">
        <v>612</v>
      </c>
      <c r="P27" s="328">
        <v>14.670700310194219</v>
      </c>
      <c r="Q27" s="354">
        <v>722</v>
      </c>
      <c r="R27" s="328">
        <v>17.307590888823899</v>
      </c>
      <c r="S27" s="231">
        <v>648</v>
      </c>
      <c r="T27" s="328">
        <v>15.533682681382114</v>
      </c>
      <c r="U27" s="87">
        <v>296</v>
      </c>
      <c r="V27" s="328">
        <v>7.0956328297671387</v>
      </c>
      <c r="W27" s="354">
        <v>142</v>
      </c>
      <c r="X27" s="328">
        <v>3.4039860196855867</v>
      </c>
      <c r="Y27" s="354">
        <v>210</v>
      </c>
      <c r="Z27" s="328">
        <v>5.0340638319293891</v>
      </c>
      <c r="AA27" s="87">
        <v>21</v>
      </c>
      <c r="AB27" s="328">
        <v>0.50340638319293884</v>
      </c>
      <c r="AC27" s="231">
        <v>12</v>
      </c>
      <c r="AD27" s="328">
        <v>0.28766079039596509</v>
      </c>
      <c r="AE27" s="231">
        <v>2</v>
      </c>
      <c r="AF27" s="328">
        <v>4.794346506599418E-2</v>
      </c>
      <c r="AG27" s="231">
        <v>7</v>
      </c>
      <c r="AH27" s="328">
        <v>0.16780212773097963</v>
      </c>
      <c r="AI27" s="84">
        <v>4161</v>
      </c>
      <c r="AJ27" s="321">
        <v>99.746379069800895</v>
      </c>
      <c r="AK27" s="493">
        <v>57</v>
      </c>
      <c r="AL27" s="328">
        <v>1.3663887543808342</v>
      </c>
      <c r="AM27" s="86">
        <v>32</v>
      </c>
      <c r="AN27" s="328">
        <v>0.76709544105590688</v>
      </c>
      <c r="AO27" s="85">
        <v>89</v>
      </c>
      <c r="AP27" s="328">
        <v>2.1334841954367412</v>
      </c>
      <c r="AQ27" s="84">
        <v>472</v>
      </c>
      <c r="AR27" s="324">
        <v>10.240766495336329</v>
      </c>
      <c r="AS27" s="86">
        <v>62</v>
      </c>
      <c r="AT27" s="328">
        <v>1.3451854294721448</v>
      </c>
      <c r="AU27" s="85">
        <v>418</v>
      </c>
      <c r="AV27" s="328">
        <v>9.0691533793444599</v>
      </c>
      <c r="AW27" s="83" t="s">
        <v>52</v>
      </c>
    </row>
    <row r="28" spans="1:49" s="82" customFormat="1" ht="36.75" customHeight="1">
      <c r="A28" s="83" t="s">
        <v>53</v>
      </c>
      <c r="B28" s="488">
        <v>333497</v>
      </c>
      <c r="C28" s="85">
        <v>3074</v>
      </c>
      <c r="D28" s="328">
        <v>92.174742201579022</v>
      </c>
      <c r="E28" s="231">
        <v>2265</v>
      </c>
      <c r="F28" s="328">
        <v>67.916652923414603</v>
      </c>
      <c r="G28" s="231">
        <v>492</v>
      </c>
      <c r="H28" s="328">
        <v>14.752756396609264</v>
      </c>
      <c r="I28" s="231">
        <v>317</v>
      </c>
      <c r="J28" s="324">
        <v>9.505332881555157</v>
      </c>
      <c r="K28" s="493">
        <v>2627</v>
      </c>
      <c r="L28" s="328">
        <v>89.529348949754038</v>
      </c>
      <c r="M28" s="354">
        <v>1549</v>
      </c>
      <c r="N28" s="328">
        <v>52.790621059447659</v>
      </c>
      <c r="O28" s="354">
        <v>420</v>
      </c>
      <c r="P28" s="328">
        <v>14.313790087132356</v>
      </c>
      <c r="Q28" s="354">
        <v>658</v>
      </c>
      <c r="R28" s="328">
        <v>22.424937803174021</v>
      </c>
      <c r="S28" s="231">
        <v>1100</v>
      </c>
      <c r="T28" s="328">
        <v>37.488497847251409</v>
      </c>
      <c r="U28" s="87">
        <v>666</v>
      </c>
      <c r="V28" s="328">
        <v>22.697581423881307</v>
      </c>
      <c r="W28" s="354">
        <v>220</v>
      </c>
      <c r="X28" s="328">
        <v>7.4976995694502815</v>
      </c>
      <c r="Y28" s="354">
        <v>214</v>
      </c>
      <c r="Z28" s="328">
        <v>7.2932168539198186</v>
      </c>
      <c r="AA28" s="87">
        <v>14</v>
      </c>
      <c r="AB28" s="328">
        <v>0.47712633623774514</v>
      </c>
      <c r="AC28" s="231">
        <v>6</v>
      </c>
      <c r="AD28" s="328">
        <v>0.20448271553046221</v>
      </c>
      <c r="AE28" s="231">
        <v>1</v>
      </c>
      <c r="AF28" s="328">
        <v>3.4080452588410373E-2</v>
      </c>
      <c r="AG28" s="231">
        <v>7</v>
      </c>
      <c r="AH28" s="328">
        <v>0.23856316811887257</v>
      </c>
      <c r="AI28" s="84">
        <v>3741</v>
      </c>
      <c r="AJ28" s="321">
        <v>127.49497313324319</v>
      </c>
      <c r="AK28" s="493">
        <v>42</v>
      </c>
      <c r="AL28" s="328">
        <v>1.4313790087132354</v>
      </c>
      <c r="AM28" s="86">
        <v>56</v>
      </c>
      <c r="AN28" s="328">
        <v>1.9085053449509806</v>
      </c>
      <c r="AO28" s="85">
        <v>98</v>
      </c>
      <c r="AP28" s="328">
        <v>3.3398843536642162</v>
      </c>
      <c r="AQ28" s="84">
        <v>563</v>
      </c>
      <c r="AR28" s="324">
        <v>16.881711079859787</v>
      </c>
      <c r="AS28" s="86">
        <v>95</v>
      </c>
      <c r="AT28" s="328">
        <v>2.8486013367436591</v>
      </c>
      <c r="AU28" s="85">
        <v>547</v>
      </c>
      <c r="AV28" s="328">
        <v>16.401946644197697</v>
      </c>
      <c r="AW28" s="83" t="s">
        <v>53</v>
      </c>
    </row>
    <row r="29" spans="1:49" s="82" customFormat="1" ht="36.75" customHeight="1">
      <c r="A29" s="83" t="s">
        <v>54</v>
      </c>
      <c r="B29" s="488">
        <v>315891</v>
      </c>
      <c r="C29" s="85">
        <v>4263</v>
      </c>
      <c r="D29" s="328">
        <v>134.95161305640238</v>
      </c>
      <c r="E29" s="231">
        <v>2713</v>
      </c>
      <c r="F29" s="328">
        <v>85.884054943002482</v>
      </c>
      <c r="G29" s="231">
        <v>999</v>
      </c>
      <c r="H29" s="328">
        <v>31.624832616313856</v>
      </c>
      <c r="I29" s="231">
        <v>551</v>
      </c>
      <c r="J29" s="324">
        <v>17.44272549708602</v>
      </c>
      <c r="K29" s="493">
        <v>2767</v>
      </c>
      <c r="L29" s="328">
        <v>88.40227347516462</v>
      </c>
      <c r="M29" s="354">
        <v>1532</v>
      </c>
      <c r="N29" s="328">
        <v>48.945530525461585</v>
      </c>
      <c r="O29" s="354">
        <v>660</v>
      </c>
      <c r="P29" s="328">
        <v>21.086194612796767</v>
      </c>
      <c r="Q29" s="354">
        <v>575</v>
      </c>
      <c r="R29" s="328">
        <v>18.370548336906275</v>
      </c>
      <c r="S29" s="231">
        <v>1056</v>
      </c>
      <c r="T29" s="328">
        <v>33.737911380474827</v>
      </c>
      <c r="U29" s="87">
        <v>528</v>
      </c>
      <c r="V29" s="328">
        <v>16.868955690237414</v>
      </c>
      <c r="W29" s="354">
        <v>299</v>
      </c>
      <c r="X29" s="328">
        <v>9.5526851351912629</v>
      </c>
      <c r="Y29" s="354">
        <v>229</v>
      </c>
      <c r="Z29" s="328">
        <v>7.3162705550461515</v>
      </c>
      <c r="AA29" s="87">
        <v>9</v>
      </c>
      <c r="AB29" s="328">
        <v>0.28753901744722865</v>
      </c>
      <c r="AC29" s="231">
        <v>7</v>
      </c>
      <c r="AD29" s="328">
        <v>0.22364145801451119</v>
      </c>
      <c r="AE29" s="231">
        <v>1</v>
      </c>
      <c r="AF29" s="328">
        <v>3.194877971635874E-2</v>
      </c>
      <c r="AG29" s="231">
        <v>1</v>
      </c>
      <c r="AH29" s="328">
        <v>3.194877971635874E-2</v>
      </c>
      <c r="AI29" s="84">
        <v>3832</v>
      </c>
      <c r="AJ29" s="321">
        <v>122.42772387308669</v>
      </c>
      <c r="AK29" s="493">
        <v>52</v>
      </c>
      <c r="AL29" s="328">
        <v>1.6613365452506543</v>
      </c>
      <c r="AM29" s="86">
        <v>58</v>
      </c>
      <c r="AN29" s="328">
        <v>1.8530292235488068</v>
      </c>
      <c r="AO29" s="85">
        <v>110</v>
      </c>
      <c r="AP29" s="328">
        <v>3.5143657687994616</v>
      </c>
      <c r="AQ29" s="84">
        <v>442</v>
      </c>
      <c r="AR29" s="324">
        <v>13.99216818459532</v>
      </c>
      <c r="AS29" s="86">
        <v>54</v>
      </c>
      <c r="AT29" s="328">
        <v>1.7094504116926408</v>
      </c>
      <c r="AU29" s="85">
        <v>252</v>
      </c>
      <c r="AV29" s="328">
        <v>7.9774352545656573</v>
      </c>
      <c r="AW29" s="83" t="s">
        <v>54</v>
      </c>
    </row>
    <row r="30" spans="1:49" s="82" customFormat="1" ht="36.75" customHeight="1">
      <c r="A30" s="83" t="s">
        <v>55</v>
      </c>
      <c r="B30" s="488">
        <v>707567</v>
      </c>
      <c r="C30" s="85">
        <v>7666</v>
      </c>
      <c r="D30" s="328">
        <v>108.34309683747264</v>
      </c>
      <c r="E30" s="231">
        <v>4728</v>
      </c>
      <c r="F30" s="328">
        <v>66.820527243356466</v>
      </c>
      <c r="G30" s="231">
        <v>2070</v>
      </c>
      <c r="H30" s="328">
        <v>29.255180074819769</v>
      </c>
      <c r="I30" s="231">
        <v>868</v>
      </c>
      <c r="J30" s="324">
        <v>12.267389519296406</v>
      </c>
      <c r="K30" s="493">
        <v>7427</v>
      </c>
      <c r="L30" s="328">
        <v>107.77893925710364</v>
      </c>
      <c r="M30" s="354">
        <v>4053</v>
      </c>
      <c r="N30" s="328">
        <v>58.816216616270509</v>
      </c>
      <c r="O30" s="354">
        <v>2238</v>
      </c>
      <c r="P30" s="328">
        <v>32.477348331412138</v>
      </c>
      <c r="Q30" s="354">
        <v>1136</v>
      </c>
      <c r="R30" s="328">
        <v>16.485374309420994</v>
      </c>
      <c r="S30" s="231">
        <v>2832</v>
      </c>
      <c r="T30" s="328">
        <v>41.09734158827488</v>
      </c>
      <c r="U30" s="87">
        <v>1159</v>
      </c>
      <c r="V30" s="328">
        <v>16.819145092094132</v>
      </c>
      <c r="W30" s="354">
        <v>878</v>
      </c>
      <c r="X30" s="328">
        <v>12.741336834217988</v>
      </c>
      <c r="Y30" s="354">
        <v>795</v>
      </c>
      <c r="Z30" s="328">
        <v>11.536859661962758</v>
      </c>
      <c r="AA30" s="87">
        <v>7</v>
      </c>
      <c r="AB30" s="328">
        <v>0.10158241211791107</v>
      </c>
      <c r="AC30" s="231">
        <v>4</v>
      </c>
      <c r="AD30" s="328">
        <v>5.8047092638806322E-2</v>
      </c>
      <c r="AE30" s="231">
        <v>1</v>
      </c>
      <c r="AF30" s="328">
        <v>1.451177315970158E-2</v>
      </c>
      <c r="AG30" s="231">
        <v>2</v>
      </c>
      <c r="AH30" s="328">
        <v>2.9023546319403161E-2</v>
      </c>
      <c r="AI30" s="84">
        <v>10266</v>
      </c>
      <c r="AJ30" s="321">
        <v>148.97786325749641</v>
      </c>
      <c r="AK30" s="493">
        <v>73</v>
      </c>
      <c r="AL30" s="328">
        <v>1.0593594406582154</v>
      </c>
      <c r="AM30" s="86">
        <v>66</v>
      </c>
      <c r="AN30" s="328">
        <v>0.95777702854030433</v>
      </c>
      <c r="AO30" s="85">
        <v>139</v>
      </c>
      <c r="AP30" s="328">
        <v>2.0171364691985199</v>
      </c>
      <c r="AQ30" s="84">
        <v>1174</v>
      </c>
      <c r="AR30" s="324">
        <v>16.592068312965413</v>
      </c>
      <c r="AS30" s="86">
        <v>179</v>
      </c>
      <c r="AT30" s="328">
        <v>2.5297957649240281</v>
      </c>
      <c r="AU30" s="85">
        <v>754</v>
      </c>
      <c r="AV30" s="328">
        <v>10.656234674596186</v>
      </c>
      <c r="AW30" s="83" t="s">
        <v>55</v>
      </c>
    </row>
    <row r="31" spans="1:49" s="82" customFormat="1" ht="36.75" customHeight="1">
      <c r="A31" s="83" t="s">
        <v>56</v>
      </c>
      <c r="B31" s="488">
        <v>678546</v>
      </c>
      <c r="C31" s="85">
        <v>5592</v>
      </c>
      <c r="D31" s="328">
        <v>82.41150931550699</v>
      </c>
      <c r="E31" s="231">
        <v>3583</v>
      </c>
      <c r="F31" s="328">
        <v>52.804084026727736</v>
      </c>
      <c r="G31" s="231">
        <v>1215</v>
      </c>
      <c r="H31" s="328">
        <v>17.905934159216915</v>
      </c>
      <c r="I31" s="231">
        <v>794</v>
      </c>
      <c r="J31" s="324">
        <v>11.701491129562328</v>
      </c>
      <c r="K31" s="493">
        <v>7982</v>
      </c>
      <c r="L31" s="328">
        <v>125.35840431619047</v>
      </c>
      <c r="M31" s="354">
        <v>4060</v>
      </c>
      <c r="N31" s="328">
        <v>63.762856617856841</v>
      </c>
      <c r="O31" s="354">
        <v>1425</v>
      </c>
      <c r="P31" s="328">
        <v>22.379820364641869</v>
      </c>
      <c r="Q31" s="354">
        <v>2497</v>
      </c>
      <c r="R31" s="328">
        <v>39.21572733369176</v>
      </c>
      <c r="S31" s="231">
        <v>1758</v>
      </c>
      <c r="T31" s="328">
        <v>27.609631018273973</v>
      </c>
      <c r="U31" s="87">
        <v>620</v>
      </c>
      <c r="V31" s="328">
        <v>9.7371850007564635</v>
      </c>
      <c r="W31" s="354">
        <v>450</v>
      </c>
      <c r="X31" s="328">
        <v>7.067311694097433</v>
      </c>
      <c r="Y31" s="354">
        <v>688</v>
      </c>
      <c r="Z31" s="328">
        <v>10.805134323420077</v>
      </c>
      <c r="AA31" s="87">
        <v>23</v>
      </c>
      <c r="AB31" s="328">
        <v>0.3612181532538688</v>
      </c>
      <c r="AC31" s="231">
        <v>8</v>
      </c>
      <c r="AD31" s="328">
        <v>0.12564109678395438</v>
      </c>
      <c r="AE31" s="231">
        <v>5</v>
      </c>
      <c r="AF31" s="328">
        <v>7.8525685489971478E-2</v>
      </c>
      <c r="AG31" s="231">
        <v>10</v>
      </c>
      <c r="AH31" s="328">
        <v>0.15705137097994296</v>
      </c>
      <c r="AI31" s="84">
        <v>9763</v>
      </c>
      <c r="AJ31" s="321">
        <v>153.32925348771832</v>
      </c>
      <c r="AK31" s="493">
        <v>58</v>
      </c>
      <c r="AL31" s="328">
        <v>0.91089795168366905</v>
      </c>
      <c r="AM31" s="86">
        <v>69</v>
      </c>
      <c r="AN31" s="328">
        <v>1.0836544597616065</v>
      </c>
      <c r="AO31" s="85">
        <v>127</v>
      </c>
      <c r="AP31" s="328">
        <v>1.9945524114452757</v>
      </c>
      <c r="AQ31" s="84">
        <v>889</v>
      </c>
      <c r="AR31" s="324">
        <v>13.101543594686285</v>
      </c>
      <c r="AS31" s="86">
        <v>150</v>
      </c>
      <c r="AT31" s="328">
        <v>2.2106091554588785</v>
      </c>
      <c r="AU31" s="85">
        <v>487</v>
      </c>
      <c r="AV31" s="328">
        <v>7.1771110580564921</v>
      </c>
      <c r="AW31" s="83" t="s">
        <v>56</v>
      </c>
    </row>
    <row r="32" spans="1:49" s="82" customFormat="1" ht="36.75" customHeight="1">
      <c r="A32" s="83" t="s">
        <v>57</v>
      </c>
      <c r="B32" s="488">
        <v>1238829</v>
      </c>
      <c r="C32" s="85">
        <v>14030</v>
      </c>
      <c r="D32" s="328">
        <v>113.25211146978316</v>
      </c>
      <c r="E32" s="231">
        <v>10038</v>
      </c>
      <c r="F32" s="328">
        <v>81.028132211951771</v>
      </c>
      <c r="G32" s="231">
        <v>2425</v>
      </c>
      <c r="H32" s="328">
        <v>19.574937299659599</v>
      </c>
      <c r="I32" s="231">
        <v>1567</v>
      </c>
      <c r="J32" s="324">
        <v>12.649041958171789</v>
      </c>
      <c r="K32" s="493">
        <v>14650</v>
      </c>
      <c r="L32" s="328">
        <v>119.70385348357279</v>
      </c>
      <c r="M32" s="354">
        <v>8726</v>
      </c>
      <c r="N32" s="328">
        <v>71.299373754106227</v>
      </c>
      <c r="O32" s="354">
        <v>3477</v>
      </c>
      <c r="P32" s="328">
        <v>28.410259287534647</v>
      </c>
      <c r="Q32" s="354">
        <v>2447</v>
      </c>
      <c r="R32" s="328">
        <v>19.994220441931919</v>
      </c>
      <c r="S32" s="231">
        <v>3309</v>
      </c>
      <c r="T32" s="328">
        <v>27.037546155436338</v>
      </c>
      <c r="U32" s="87">
        <v>1798</v>
      </c>
      <c r="V32" s="328">
        <v>14.691298878052141</v>
      </c>
      <c r="W32" s="354">
        <v>560</v>
      </c>
      <c r="X32" s="328">
        <v>4.5757104403276969</v>
      </c>
      <c r="Y32" s="354">
        <v>951</v>
      </c>
      <c r="Z32" s="328">
        <v>7.7705368370564996</v>
      </c>
      <c r="AA32" s="87">
        <v>43</v>
      </c>
      <c r="AB32" s="328">
        <v>0.35134919452516244</v>
      </c>
      <c r="AC32" s="231">
        <v>21</v>
      </c>
      <c r="AD32" s="328">
        <v>0.17158914151228863</v>
      </c>
      <c r="AE32" s="231">
        <v>1</v>
      </c>
      <c r="AF32" s="328">
        <v>8.1709115005851735E-3</v>
      </c>
      <c r="AG32" s="231">
        <v>21</v>
      </c>
      <c r="AH32" s="328">
        <v>0.17158914151228863</v>
      </c>
      <c r="AI32" s="84">
        <v>18002</v>
      </c>
      <c r="AJ32" s="321">
        <v>147.09274883353427</v>
      </c>
      <c r="AK32" s="493">
        <v>154</v>
      </c>
      <c r="AL32" s="328">
        <v>1.2583203710901167</v>
      </c>
      <c r="AM32" s="86">
        <v>183</v>
      </c>
      <c r="AN32" s="328">
        <v>1.4952768046070866</v>
      </c>
      <c r="AO32" s="85">
        <v>337</v>
      </c>
      <c r="AP32" s="328">
        <v>2.7535971756972031</v>
      </c>
      <c r="AQ32" s="84">
        <v>1808</v>
      </c>
      <c r="AR32" s="324">
        <v>14.594427479498785</v>
      </c>
      <c r="AS32" s="86">
        <v>209</v>
      </c>
      <c r="AT32" s="328">
        <v>1.6870770703624149</v>
      </c>
      <c r="AU32" s="85">
        <v>553</v>
      </c>
      <c r="AV32" s="328">
        <v>4.463892918231652</v>
      </c>
      <c r="AW32" s="83" t="s">
        <v>57</v>
      </c>
    </row>
    <row r="33" spans="1:49" s="82" customFormat="1" ht="36.75" customHeight="1">
      <c r="A33" s="83" t="s">
        <v>58</v>
      </c>
      <c r="B33" s="488">
        <v>2852197</v>
      </c>
      <c r="C33" s="85">
        <v>31021</v>
      </c>
      <c r="D33" s="328">
        <v>108.76177206553403</v>
      </c>
      <c r="E33" s="231">
        <v>22306</v>
      </c>
      <c r="F33" s="328">
        <v>78.206379152632167</v>
      </c>
      <c r="G33" s="231">
        <v>5189</v>
      </c>
      <c r="H33" s="328">
        <v>18.192992980498893</v>
      </c>
      <c r="I33" s="231">
        <v>3526</v>
      </c>
      <c r="J33" s="324">
        <v>12.362399932402987</v>
      </c>
      <c r="K33" s="493">
        <v>35129</v>
      </c>
      <c r="L33" s="328">
        <v>131.98870267781001</v>
      </c>
      <c r="M33" s="354">
        <v>18586</v>
      </c>
      <c r="N33" s="328">
        <v>69.832389990315036</v>
      </c>
      <c r="O33" s="354">
        <v>8374</v>
      </c>
      <c r="P33" s="328">
        <v>31.463275249052948</v>
      </c>
      <c r="Q33" s="354">
        <v>8169</v>
      </c>
      <c r="R33" s="328">
        <v>30.693037438442026</v>
      </c>
      <c r="S33" s="231">
        <v>6728</v>
      </c>
      <c r="T33" s="328">
        <v>25.278829218489161</v>
      </c>
      <c r="U33" s="87">
        <v>3139</v>
      </c>
      <c r="V33" s="328">
        <v>11.794031646378935</v>
      </c>
      <c r="W33" s="354">
        <v>1215</v>
      </c>
      <c r="X33" s="328">
        <v>4.5650679994744845</v>
      </c>
      <c r="Y33" s="354">
        <v>2374</v>
      </c>
      <c r="Z33" s="328">
        <v>8.9197295726357417</v>
      </c>
      <c r="AA33" s="87">
        <v>139</v>
      </c>
      <c r="AB33" s="328">
        <v>0.52225880817033199</v>
      </c>
      <c r="AC33" s="231">
        <v>32</v>
      </c>
      <c r="AD33" s="328">
        <v>0.12023224360755842</v>
      </c>
      <c r="AE33" s="231">
        <v>6</v>
      </c>
      <c r="AF33" s="328">
        <v>2.2543545676417205E-2</v>
      </c>
      <c r="AG33" s="231">
        <v>101</v>
      </c>
      <c r="AH33" s="328">
        <v>0.37948301888635633</v>
      </c>
      <c r="AI33" s="84">
        <v>41996</v>
      </c>
      <c r="AJ33" s="321">
        <v>157.78979070446948</v>
      </c>
      <c r="AK33" s="493">
        <v>751</v>
      </c>
      <c r="AL33" s="328">
        <v>2.8217004671648866</v>
      </c>
      <c r="AM33" s="86">
        <v>326</v>
      </c>
      <c r="AN33" s="328">
        <v>1.2248659817520016</v>
      </c>
      <c r="AO33" s="85">
        <v>1077</v>
      </c>
      <c r="AP33" s="328">
        <v>4.0465664489168889</v>
      </c>
      <c r="AQ33" s="84">
        <v>3508</v>
      </c>
      <c r="AR33" s="324">
        <v>12.299290687143982</v>
      </c>
      <c r="AS33" s="86">
        <v>509</v>
      </c>
      <c r="AT33" s="328">
        <v>1.7845892131574363</v>
      </c>
      <c r="AU33" s="85">
        <v>2505</v>
      </c>
      <c r="AV33" s="328">
        <v>8.7827032985449467</v>
      </c>
      <c r="AW33" s="83" t="s">
        <v>58</v>
      </c>
    </row>
    <row r="34" spans="1:49" s="82" customFormat="1" ht="36.75" customHeight="1">
      <c r="A34" s="83" t="s">
        <v>59</v>
      </c>
      <c r="B34" s="488">
        <v>688636</v>
      </c>
      <c r="C34" s="85">
        <v>5818</v>
      </c>
      <c r="D34" s="328">
        <v>84.485853193849863</v>
      </c>
      <c r="E34" s="231">
        <v>3991</v>
      </c>
      <c r="F34" s="328">
        <v>57.955146114928638</v>
      </c>
      <c r="G34" s="231">
        <v>1175</v>
      </c>
      <c r="H34" s="328">
        <v>17.062715280641733</v>
      </c>
      <c r="I34" s="231">
        <v>652</v>
      </c>
      <c r="J34" s="324">
        <v>9.4679917982794972</v>
      </c>
      <c r="K34" s="493">
        <v>7697</v>
      </c>
      <c r="L34" s="328">
        <v>118.98664253714502</v>
      </c>
      <c r="M34" s="354">
        <v>4050</v>
      </c>
      <c r="N34" s="328">
        <v>62.608276247295997</v>
      </c>
      <c r="O34" s="354">
        <v>1969</v>
      </c>
      <c r="P34" s="328">
        <v>30.438443439734773</v>
      </c>
      <c r="Q34" s="354">
        <v>1678</v>
      </c>
      <c r="R34" s="328">
        <v>25.939922850114243</v>
      </c>
      <c r="S34" s="231">
        <v>2113</v>
      </c>
      <c r="T34" s="328">
        <v>32.664515484083076</v>
      </c>
      <c r="U34" s="87">
        <v>1016</v>
      </c>
      <c r="V34" s="328">
        <v>15.706174979568576</v>
      </c>
      <c r="W34" s="354">
        <v>309</v>
      </c>
      <c r="X34" s="328">
        <v>4.776779595164065</v>
      </c>
      <c r="Y34" s="354">
        <v>788</v>
      </c>
      <c r="Z34" s="328">
        <v>12.181560909350431</v>
      </c>
      <c r="AA34" s="87">
        <v>25</v>
      </c>
      <c r="AB34" s="328">
        <v>0.3864708410326913</v>
      </c>
      <c r="AC34" s="231">
        <v>7</v>
      </c>
      <c r="AD34" s="328">
        <v>0.10821183548915358</v>
      </c>
      <c r="AE34" s="231">
        <v>1</v>
      </c>
      <c r="AF34" s="328">
        <v>1.5458833641307654E-2</v>
      </c>
      <c r="AG34" s="231">
        <v>17</v>
      </c>
      <c r="AH34" s="328">
        <v>0.26280017190223015</v>
      </c>
      <c r="AI34" s="84">
        <v>9835</v>
      </c>
      <c r="AJ34" s="321">
        <v>152.03762886226079</v>
      </c>
      <c r="AK34" s="493">
        <v>69</v>
      </c>
      <c r="AL34" s="328">
        <v>1.0666595212502281</v>
      </c>
      <c r="AM34" s="86">
        <v>119</v>
      </c>
      <c r="AN34" s="328">
        <v>1.8396012033156108</v>
      </c>
      <c r="AO34" s="85">
        <v>188</v>
      </c>
      <c r="AP34" s="328">
        <v>2.9062607245658389</v>
      </c>
      <c r="AQ34" s="84">
        <v>1136</v>
      </c>
      <c r="AR34" s="324">
        <v>16.496378347922558</v>
      </c>
      <c r="AS34" s="86">
        <v>91</v>
      </c>
      <c r="AT34" s="328">
        <v>1.3214528430114023</v>
      </c>
      <c r="AU34" s="85">
        <v>408</v>
      </c>
      <c r="AV34" s="328">
        <v>5.9247556038313416</v>
      </c>
      <c r="AW34" s="83" t="s">
        <v>59</v>
      </c>
    </row>
    <row r="35" spans="1:49" s="82" customFormat="1" ht="36.75" customHeight="1">
      <c r="A35" s="83" t="s">
        <v>60</v>
      </c>
      <c r="B35" s="488">
        <v>563953</v>
      </c>
      <c r="C35" s="85">
        <v>6019</v>
      </c>
      <c r="D35" s="328">
        <v>106.72875221871327</v>
      </c>
      <c r="E35" s="231">
        <v>3901</v>
      </c>
      <c r="F35" s="328">
        <v>69.172431035919658</v>
      </c>
      <c r="G35" s="231">
        <v>1358</v>
      </c>
      <c r="H35" s="328">
        <v>24.080020852801564</v>
      </c>
      <c r="I35" s="231">
        <v>760</v>
      </c>
      <c r="J35" s="324">
        <v>13.476300329992039</v>
      </c>
      <c r="K35" s="493">
        <v>5309</v>
      </c>
      <c r="L35" s="328">
        <v>119.50998430244947</v>
      </c>
      <c r="M35" s="354">
        <v>3134</v>
      </c>
      <c r="N35" s="328">
        <v>70.548934037271934</v>
      </c>
      <c r="O35" s="354">
        <v>1230</v>
      </c>
      <c r="P35" s="328">
        <v>27.688318080996957</v>
      </c>
      <c r="Q35" s="354">
        <v>945</v>
      </c>
      <c r="R35" s="328">
        <v>21.27273218418059</v>
      </c>
      <c r="S35" s="231">
        <v>1203</v>
      </c>
      <c r="T35" s="328">
        <v>27.080525732877515</v>
      </c>
      <c r="U35" s="87">
        <v>618</v>
      </c>
      <c r="V35" s="328">
        <v>13.911691523622862</v>
      </c>
      <c r="W35" s="354">
        <v>237</v>
      </c>
      <c r="X35" s="328">
        <v>5.3350661668262438</v>
      </c>
      <c r="Y35" s="354">
        <v>348</v>
      </c>
      <c r="Z35" s="328">
        <v>7.8337680424284075</v>
      </c>
      <c r="AA35" s="87">
        <v>23</v>
      </c>
      <c r="AB35" s="328">
        <v>0.517749037286935</v>
      </c>
      <c r="AC35" s="231">
        <v>8</v>
      </c>
      <c r="AD35" s="328">
        <v>0.18008662166502087</v>
      </c>
      <c r="AE35" s="231">
        <v>0</v>
      </c>
      <c r="AF35" s="328">
        <v>0</v>
      </c>
      <c r="AG35" s="231">
        <v>15</v>
      </c>
      <c r="AH35" s="328">
        <v>0.33766241562191412</v>
      </c>
      <c r="AI35" s="84">
        <v>6535</v>
      </c>
      <c r="AJ35" s="321">
        <v>147.10825907261392</v>
      </c>
      <c r="AK35" s="493">
        <v>99</v>
      </c>
      <c r="AL35" s="328">
        <v>2.2285719431046331</v>
      </c>
      <c r="AM35" s="86">
        <v>25</v>
      </c>
      <c r="AN35" s="328">
        <v>0.56277069270319025</v>
      </c>
      <c r="AO35" s="85">
        <v>124</v>
      </c>
      <c r="AP35" s="328">
        <v>2.7913426358078235</v>
      </c>
      <c r="AQ35" s="84">
        <v>762</v>
      </c>
      <c r="AR35" s="324">
        <v>13.51176427822886</v>
      </c>
      <c r="AS35" s="86">
        <v>163</v>
      </c>
      <c r="AT35" s="328">
        <v>2.890311781300924</v>
      </c>
      <c r="AU35" s="85">
        <v>714</v>
      </c>
      <c r="AV35" s="328">
        <v>12.660629520545152</v>
      </c>
      <c r="AW35" s="83" t="s">
        <v>60</v>
      </c>
    </row>
    <row r="36" spans="1:49" s="82" customFormat="1" ht="36.75" customHeight="1">
      <c r="A36" s="83" t="s">
        <v>61</v>
      </c>
      <c r="B36" s="488">
        <v>844821</v>
      </c>
      <c r="C36" s="85">
        <v>12447</v>
      </c>
      <c r="D36" s="328">
        <v>147.33298533062032</v>
      </c>
      <c r="E36" s="231">
        <v>8430</v>
      </c>
      <c r="F36" s="328">
        <v>99.784451380825047</v>
      </c>
      <c r="G36" s="231">
        <v>2680</v>
      </c>
      <c r="H36" s="328">
        <v>31.722696287142483</v>
      </c>
      <c r="I36" s="231">
        <v>1337</v>
      </c>
      <c r="J36" s="324">
        <v>15.825837662652798</v>
      </c>
      <c r="K36" s="493">
        <v>11245</v>
      </c>
      <c r="L36" s="328">
        <v>139.38504483376676</v>
      </c>
      <c r="M36" s="354">
        <v>6505</v>
      </c>
      <c r="N36" s="328">
        <v>80.631366531227457</v>
      </c>
      <c r="O36" s="354">
        <v>2472</v>
      </c>
      <c r="P36" s="328">
        <v>30.641158810944543</v>
      </c>
      <c r="Q36" s="354">
        <v>2268</v>
      </c>
      <c r="R36" s="328">
        <v>28.112519491594753</v>
      </c>
      <c r="S36" s="231">
        <v>3512</v>
      </c>
      <c r="T36" s="328">
        <v>43.532261223316041</v>
      </c>
      <c r="U36" s="87">
        <v>1990</v>
      </c>
      <c r="V36" s="328">
        <v>24.666628654441606</v>
      </c>
      <c r="W36" s="354">
        <v>615</v>
      </c>
      <c r="X36" s="328">
        <v>7.6231038303927576</v>
      </c>
      <c r="Y36" s="354">
        <v>907</v>
      </c>
      <c r="Z36" s="328">
        <v>11.242528738481676</v>
      </c>
      <c r="AA36" s="87">
        <v>12</v>
      </c>
      <c r="AB36" s="328">
        <v>0.14874348937351722</v>
      </c>
      <c r="AC36" s="231">
        <v>3</v>
      </c>
      <c r="AD36" s="328">
        <v>3.7185872343379306E-2</v>
      </c>
      <c r="AE36" s="231">
        <v>0</v>
      </c>
      <c r="AF36" s="328">
        <v>0</v>
      </c>
      <c r="AG36" s="231">
        <v>9</v>
      </c>
      <c r="AH36" s="328">
        <v>0.1115576170301379</v>
      </c>
      <c r="AI36" s="84">
        <v>14769</v>
      </c>
      <c r="AJ36" s="321">
        <v>183.0660495464563</v>
      </c>
      <c r="AK36" s="493">
        <v>114</v>
      </c>
      <c r="AL36" s="328">
        <v>1.4130631490484136</v>
      </c>
      <c r="AM36" s="86">
        <v>66</v>
      </c>
      <c r="AN36" s="328">
        <v>0.81808919155434467</v>
      </c>
      <c r="AO36" s="85">
        <v>180</v>
      </c>
      <c r="AP36" s="328">
        <v>2.2311523406027582</v>
      </c>
      <c r="AQ36" s="84">
        <v>1683</v>
      </c>
      <c r="AR36" s="324">
        <v>19.921379795246569</v>
      </c>
      <c r="AS36" s="86">
        <v>407</v>
      </c>
      <c r="AT36" s="328">
        <v>4.8175885779354441</v>
      </c>
      <c r="AU36" s="85">
        <v>732</v>
      </c>
      <c r="AV36" s="328">
        <v>8.6645573441001105</v>
      </c>
      <c r="AW36" s="83" t="s">
        <v>61</v>
      </c>
    </row>
    <row r="37" spans="1:49" s="82" customFormat="1" ht="36.75" customHeight="1">
      <c r="A37" s="83" t="s">
        <v>62</v>
      </c>
      <c r="B37" s="488">
        <v>3917281</v>
      </c>
      <c r="C37" s="85">
        <v>88983</v>
      </c>
      <c r="D37" s="328">
        <v>227.15500879308888</v>
      </c>
      <c r="E37" s="231">
        <v>63887</v>
      </c>
      <c r="F37" s="328">
        <v>163.09016381515647</v>
      </c>
      <c r="G37" s="231">
        <v>12949</v>
      </c>
      <c r="H37" s="328">
        <v>33.056091712593506</v>
      </c>
      <c r="I37" s="231">
        <v>12147</v>
      </c>
      <c r="J37" s="324">
        <v>31.008753265338893</v>
      </c>
      <c r="K37" s="493">
        <v>50721</v>
      </c>
      <c r="L37" s="328">
        <v>136.44578297047445</v>
      </c>
      <c r="M37" s="354">
        <v>26285</v>
      </c>
      <c r="N37" s="328">
        <v>70.70991118824395</v>
      </c>
      <c r="O37" s="354">
        <v>11900</v>
      </c>
      <c r="P37" s="328">
        <v>32.012476436754916</v>
      </c>
      <c r="Q37" s="354">
        <v>12536</v>
      </c>
      <c r="R37" s="328">
        <v>33.723395345475595</v>
      </c>
      <c r="S37" s="231">
        <v>23651</v>
      </c>
      <c r="T37" s="328">
        <v>63.624124387032815</v>
      </c>
      <c r="U37" s="87">
        <v>11999</v>
      </c>
      <c r="V37" s="328">
        <v>32.278798719716157</v>
      </c>
      <c r="W37" s="354">
        <v>5418</v>
      </c>
      <c r="X37" s="328">
        <v>14.575092212969592</v>
      </c>
      <c r="Y37" s="354">
        <v>6234</v>
      </c>
      <c r="Z37" s="328">
        <v>16.770233454347071</v>
      </c>
      <c r="AA37" s="87">
        <v>165</v>
      </c>
      <c r="AB37" s="328">
        <v>0.443870471602064</v>
      </c>
      <c r="AC37" s="231">
        <v>132</v>
      </c>
      <c r="AD37" s="328">
        <v>0.35509637728165117</v>
      </c>
      <c r="AE37" s="231">
        <v>9</v>
      </c>
      <c r="AF37" s="328">
        <v>2.4211116632839851E-2</v>
      </c>
      <c r="AG37" s="231">
        <v>24</v>
      </c>
      <c r="AH37" s="328">
        <v>6.4562977687572937E-2</v>
      </c>
      <c r="AI37" s="84">
        <v>74537</v>
      </c>
      <c r="AJ37" s="321">
        <v>200.51377782910933</v>
      </c>
      <c r="AK37" s="493">
        <v>2195</v>
      </c>
      <c r="AL37" s="328">
        <v>5.9048223343426089</v>
      </c>
      <c r="AM37" s="86">
        <v>767</v>
      </c>
      <c r="AN37" s="328">
        <v>2.0633251619320188</v>
      </c>
      <c r="AO37" s="85">
        <v>2962</v>
      </c>
      <c r="AP37" s="328">
        <v>7.9681474962746268</v>
      </c>
      <c r="AQ37" s="84">
        <v>8821</v>
      </c>
      <c r="AR37" s="324">
        <v>22.518170128719383</v>
      </c>
      <c r="AS37" s="86">
        <v>1158</v>
      </c>
      <c r="AT37" s="328">
        <v>2.9561320722205018</v>
      </c>
      <c r="AU37" s="85">
        <v>3084</v>
      </c>
      <c r="AV37" s="328">
        <v>7.8728076949292118</v>
      </c>
      <c r="AW37" s="83" t="s">
        <v>62</v>
      </c>
    </row>
    <row r="38" spans="1:49" s="82" customFormat="1" ht="36.75" customHeight="1">
      <c r="A38" s="83" t="s">
        <v>63</v>
      </c>
      <c r="B38" s="488">
        <v>2293648</v>
      </c>
      <c r="C38" s="85">
        <v>36850</v>
      </c>
      <c r="D38" s="328">
        <v>160.66109533808154</v>
      </c>
      <c r="E38" s="231">
        <v>28003</v>
      </c>
      <c r="F38" s="328">
        <v>122.089352856236</v>
      </c>
      <c r="G38" s="231">
        <v>4251</v>
      </c>
      <c r="H38" s="328">
        <v>18.533794200330654</v>
      </c>
      <c r="I38" s="231">
        <v>4596</v>
      </c>
      <c r="J38" s="324">
        <v>20.037948281514865</v>
      </c>
      <c r="K38" s="493">
        <v>21071</v>
      </c>
      <c r="L38" s="328">
        <v>97.799272690141422</v>
      </c>
      <c r="M38" s="354">
        <v>12005</v>
      </c>
      <c r="N38" s="328">
        <v>55.720196888858986</v>
      </c>
      <c r="O38" s="354">
        <v>5626</v>
      </c>
      <c r="P38" s="328">
        <v>26.112605389147909</v>
      </c>
      <c r="Q38" s="354">
        <v>3440</v>
      </c>
      <c r="R38" s="328">
        <v>15.96647041213452</v>
      </c>
      <c r="S38" s="231">
        <v>6116</v>
      </c>
      <c r="T38" s="328">
        <v>28.386899139713584</v>
      </c>
      <c r="U38" s="87">
        <v>3388</v>
      </c>
      <c r="V38" s="328">
        <v>15.725116789625512</v>
      </c>
      <c r="W38" s="354">
        <v>1407</v>
      </c>
      <c r="X38" s="328">
        <v>6.5304720551957187</v>
      </c>
      <c r="Y38" s="354">
        <v>1321</v>
      </c>
      <c r="Z38" s="328">
        <v>6.131310294892355</v>
      </c>
      <c r="AA38" s="87">
        <v>117</v>
      </c>
      <c r="AB38" s="328">
        <v>0.54304565064527299</v>
      </c>
      <c r="AC38" s="231">
        <v>27</v>
      </c>
      <c r="AD38" s="328">
        <v>0.12531822707198606</v>
      </c>
      <c r="AE38" s="231">
        <v>8</v>
      </c>
      <c r="AF38" s="328">
        <v>3.7131326539847721E-2</v>
      </c>
      <c r="AG38" s="231">
        <v>82</v>
      </c>
      <c r="AH38" s="328">
        <v>0.38059609703343911</v>
      </c>
      <c r="AI38" s="84">
        <v>27304</v>
      </c>
      <c r="AJ38" s="321">
        <v>126.72921748050028</v>
      </c>
      <c r="AK38" s="493">
        <v>634</v>
      </c>
      <c r="AL38" s="328">
        <v>2.942657628282932</v>
      </c>
      <c r="AM38" s="86">
        <v>233</v>
      </c>
      <c r="AN38" s="328">
        <v>1.081449885473065</v>
      </c>
      <c r="AO38" s="85">
        <v>867</v>
      </c>
      <c r="AP38" s="328">
        <v>4.0241075137559976</v>
      </c>
      <c r="AQ38" s="84">
        <v>3376</v>
      </c>
      <c r="AR38" s="324">
        <v>14.718910661095338</v>
      </c>
      <c r="AS38" s="86">
        <v>603</v>
      </c>
      <c r="AT38" s="328">
        <v>2.6289997418958793</v>
      </c>
      <c r="AU38" s="85">
        <v>1887</v>
      </c>
      <c r="AV38" s="328">
        <v>8.2270688440423285</v>
      </c>
      <c r="AW38" s="83" t="s">
        <v>63</v>
      </c>
    </row>
    <row r="39" spans="1:49" s="82" customFormat="1" ht="36.75" customHeight="1">
      <c r="A39" s="83" t="s">
        <v>64</v>
      </c>
      <c r="B39" s="488">
        <v>472474</v>
      </c>
      <c r="C39" s="85">
        <v>5713</v>
      </c>
      <c r="D39" s="328">
        <v>120.91670652776661</v>
      </c>
      <c r="E39" s="231">
        <v>3852</v>
      </c>
      <c r="F39" s="328">
        <v>81.528295736908277</v>
      </c>
      <c r="G39" s="231">
        <v>887</v>
      </c>
      <c r="H39" s="328">
        <v>18.773519812730438</v>
      </c>
      <c r="I39" s="231">
        <v>974</v>
      </c>
      <c r="J39" s="324">
        <v>20.614890978127896</v>
      </c>
      <c r="K39" s="493">
        <v>5733</v>
      </c>
      <c r="L39" s="328">
        <v>128.76789659636179</v>
      </c>
      <c r="M39" s="354">
        <v>3494</v>
      </c>
      <c r="N39" s="328">
        <v>78.478114548698429</v>
      </c>
      <c r="O39" s="354">
        <v>946</v>
      </c>
      <c r="P39" s="328">
        <v>21.247938283648743</v>
      </c>
      <c r="Q39" s="354">
        <v>1293</v>
      </c>
      <c r="R39" s="328">
        <v>29.041843764014615</v>
      </c>
      <c r="S39" s="231">
        <v>939</v>
      </c>
      <c r="T39" s="328">
        <v>21.090712524678828</v>
      </c>
      <c r="U39" s="87">
        <v>495</v>
      </c>
      <c r="V39" s="328">
        <v>11.118107241444111</v>
      </c>
      <c r="W39" s="354">
        <v>118</v>
      </c>
      <c r="X39" s="328">
        <v>2.6503770797785959</v>
      </c>
      <c r="Y39" s="354">
        <v>326</v>
      </c>
      <c r="Z39" s="328">
        <v>7.3222282034561212</v>
      </c>
      <c r="AA39" s="87">
        <v>13</v>
      </c>
      <c r="AB39" s="328">
        <v>0.29199069522984533</v>
      </c>
      <c r="AC39" s="231">
        <v>1</v>
      </c>
      <c r="AD39" s="328">
        <v>2.2460822709988101E-2</v>
      </c>
      <c r="AE39" s="231">
        <v>0</v>
      </c>
      <c r="AF39" s="328">
        <v>0</v>
      </c>
      <c r="AG39" s="231">
        <v>12</v>
      </c>
      <c r="AH39" s="328">
        <v>0.26952987251985722</v>
      </c>
      <c r="AI39" s="84">
        <v>6685</v>
      </c>
      <c r="AJ39" s="321">
        <v>150.15059981627047</v>
      </c>
      <c r="AK39" s="493">
        <v>53</v>
      </c>
      <c r="AL39" s="328">
        <v>1.1904236036293694</v>
      </c>
      <c r="AM39" s="86">
        <v>80</v>
      </c>
      <c r="AN39" s="328">
        <v>1.7968658167990481</v>
      </c>
      <c r="AO39" s="85">
        <v>133</v>
      </c>
      <c r="AP39" s="328">
        <v>2.9872894204284175</v>
      </c>
      <c r="AQ39" s="84">
        <v>865</v>
      </c>
      <c r="AR39" s="324">
        <v>18.307885724928777</v>
      </c>
      <c r="AS39" s="86">
        <v>110</v>
      </c>
      <c r="AT39" s="328">
        <v>2.328170439008284</v>
      </c>
      <c r="AU39" s="85">
        <v>523</v>
      </c>
      <c r="AV39" s="328">
        <v>11.069392178193933</v>
      </c>
      <c r="AW39" s="83" t="s">
        <v>64</v>
      </c>
    </row>
    <row r="40" spans="1:49" s="82" customFormat="1" ht="36.75" customHeight="1">
      <c r="A40" s="83" t="s">
        <v>65</v>
      </c>
      <c r="B40" s="488">
        <v>394021</v>
      </c>
      <c r="C40" s="85">
        <v>5097</v>
      </c>
      <c r="D40" s="328">
        <v>129.35858748645376</v>
      </c>
      <c r="E40" s="231">
        <v>3386</v>
      </c>
      <c r="F40" s="328">
        <v>85.93450602886648</v>
      </c>
      <c r="G40" s="231">
        <v>1066</v>
      </c>
      <c r="H40" s="328">
        <v>27.054395577900671</v>
      </c>
      <c r="I40" s="231">
        <v>645</v>
      </c>
      <c r="J40" s="324">
        <v>16.369685879686614</v>
      </c>
      <c r="K40" s="493">
        <v>3971</v>
      </c>
      <c r="L40" s="328">
        <v>108.94724568230352</v>
      </c>
      <c r="M40" s="354">
        <v>2606</v>
      </c>
      <c r="N40" s="328">
        <v>71.497487345273967</v>
      </c>
      <c r="O40" s="354">
        <v>758</v>
      </c>
      <c r="P40" s="328">
        <v>20.796276058218599</v>
      </c>
      <c r="Q40" s="354">
        <v>607</v>
      </c>
      <c r="R40" s="328">
        <v>16.653482278810937</v>
      </c>
      <c r="S40" s="231">
        <v>1436</v>
      </c>
      <c r="T40" s="328">
        <v>39.39769448496294</v>
      </c>
      <c r="U40" s="87">
        <v>776</v>
      </c>
      <c r="V40" s="328">
        <v>21.29011902530031</v>
      </c>
      <c r="W40" s="354">
        <v>299</v>
      </c>
      <c r="X40" s="328">
        <v>8.2032803976350426</v>
      </c>
      <c r="Y40" s="354">
        <v>361</v>
      </c>
      <c r="Z40" s="328">
        <v>9.9042950620275914</v>
      </c>
      <c r="AA40" s="87">
        <v>14</v>
      </c>
      <c r="AB40" s="328">
        <v>0.38410008550799529</v>
      </c>
      <c r="AC40" s="231">
        <v>11</v>
      </c>
      <c r="AD40" s="328">
        <v>0.30179292432771054</v>
      </c>
      <c r="AE40" s="231">
        <v>0</v>
      </c>
      <c r="AF40" s="328">
        <v>0</v>
      </c>
      <c r="AG40" s="231">
        <v>3</v>
      </c>
      <c r="AH40" s="328">
        <v>8.2307161180284694E-2</v>
      </c>
      <c r="AI40" s="84">
        <v>5421</v>
      </c>
      <c r="AJ40" s="321">
        <v>148.72904025277444</v>
      </c>
      <c r="AK40" s="493">
        <v>67</v>
      </c>
      <c r="AL40" s="328">
        <v>1.8381932663596916</v>
      </c>
      <c r="AM40" s="86">
        <v>60</v>
      </c>
      <c r="AN40" s="328">
        <v>1.6461432236056939</v>
      </c>
      <c r="AO40" s="85">
        <v>127</v>
      </c>
      <c r="AP40" s="328">
        <v>3.484336489965385</v>
      </c>
      <c r="AQ40" s="84">
        <v>601</v>
      </c>
      <c r="AR40" s="324">
        <v>15.252994129754507</v>
      </c>
      <c r="AS40" s="86">
        <v>51</v>
      </c>
      <c r="AT40" s="328">
        <v>1.2943472556031279</v>
      </c>
      <c r="AU40" s="85">
        <v>352</v>
      </c>
      <c r="AV40" s="328">
        <v>8.9335339994568823</v>
      </c>
      <c r="AW40" s="83" t="s">
        <v>65</v>
      </c>
    </row>
    <row r="41" spans="1:49" s="82" customFormat="1" ht="36.75" customHeight="1">
      <c r="A41" s="83" t="s">
        <v>66</v>
      </c>
      <c r="B41" s="488">
        <v>245388</v>
      </c>
      <c r="C41" s="85">
        <v>3151</v>
      </c>
      <c r="D41" s="328">
        <v>128.40888715014589</v>
      </c>
      <c r="E41" s="231">
        <v>2169</v>
      </c>
      <c r="F41" s="328">
        <v>88.390630348672303</v>
      </c>
      <c r="G41" s="231">
        <v>400</v>
      </c>
      <c r="H41" s="328">
        <v>16.3007156014149</v>
      </c>
      <c r="I41" s="231">
        <v>582</v>
      </c>
      <c r="J41" s="324">
        <v>23.717541200058683</v>
      </c>
      <c r="K41" s="493">
        <v>1650</v>
      </c>
      <c r="L41" s="328">
        <v>75.25014974019696</v>
      </c>
      <c r="M41" s="354">
        <v>927</v>
      </c>
      <c r="N41" s="328">
        <v>42.276902308583388</v>
      </c>
      <c r="O41" s="354">
        <v>344</v>
      </c>
      <c r="P41" s="328">
        <v>15.688516067047123</v>
      </c>
      <c r="Q41" s="354">
        <v>379</v>
      </c>
      <c r="R41" s="328">
        <v>17.284731364566454</v>
      </c>
      <c r="S41" s="231">
        <v>647</v>
      </c>
      <c r="T41" s="328">
        <v>29.507179928428744</v>
      </c>
      <c r="U41" s="87">
        <v>299</v>
      </c>
      <c r="V41" s="328">
        <v>13.636239255950843</v>
      </c>
      <c r="W41" s="354">
        <v>121</v>
      </c>
      <c r="X41" s="328">
        <v>5.5183443142811104</v>
      </c>
      <c r="Y41" s="354">
        <v>227</v>
      </c>
      <c r="Z41" s="328">
        <v>10.352596358196795</v>
      </c>
      <c r="AA41" s="87">
        <v>2</v>
      </c>
      <c r="AB41" s="328">
        <v>9.1212302715390256E-2</v>
      </c>
      <c r="AC41" s="231">
        <v>1</v>
      </c>
      <c r="AD41" s="328">
        <v>4.5606151357695128E-2</v>
      </c>
      <c r="AE41" s="231">
        <v>1</v>
      </c>
      <c r="AF41" s="328">
        <v>4.5606151357695128E-2</v>
      </c>
      <c r="AG41" s="231">
        <v>0</v>
      </c>
      <c r="AH41" s="328">
        <v>0</v>
      </c>
      <c r="AI41" s="84">
        <v>2299</v>
      </c>
      <c r="AJ41" s="321">
        <v>104.84854197134109</v>
      </c>
      <c r="AK41" s="493">
        <v>39</v>
      </c>
      <c r="AL41" s="328">
        <v>1.7786399029501101</v>
      </c>
      <c r="AM41" s="86">
        <v>30</v>
      </c>
      <c r="AN41" s="328">
        <v>1.3681845407308539</v>
      </c>
      <c r="AO41" s="85">
        <v>69</v>
      </c>
      <c r="AP41" s="328">
        <v>3.146824443680964</v>
      </c>
      <c r="AQ41" s="84">
        <v>341</v>
      </c>
      <c r="AR41" s="324">
        <v>13.896360050206205</v>
      </c>
      <c r="AS41" s="86">
        <v>44</v>
      </c>
      <c r="AT41" s="328">
        <v>1.7930787161556392</v>
      </c>
      <c r="AU41" s="85">
        <v>226</v>
      </c>
      <c r="AV41" s="328">
        <v>9.2099043147994202</v>
      </c>
      <c r="AW41" s="83" t="s">
        <v>66</v>
      </c>
    </row>
    <row r="42" spans="1:49" s="82" customFormat="1" ht="36.75" customHeight="1">
      <c r="A42" s="83" t="s">
        <v>67</v>
      </c>
      <c r="B42" s="488">
        <v>241965</v>
      </c>
      <c r="C42" s="85">
        <v>2357</v>
      </c>
      <c r="D42" s="328">
        <v>97.410782551195425</v>
      </c>
      <c r="E42" s="231">
        <v>1655</v>
      </c>
      <c r="F42" s="328">
        <v>68.398322071373968</v>
      </c>
      <c r="G42" s="231">
        <v>476</v>
      </c>
      <c r="H42" s="328">
        <v>19.672266650135349</v>
      </c>
      <c r="I42" s="231">
        <v>226</v>
      </c>
      <c r="J42" s="324">
        <v>9.3401938296861111</v>
      </c>
      <c r="K42" s="493">
        <v>2529</v>
      </c>
      <c r="L42" s="328">
        <v>111.55269530543559</v>
      </c>
      <c r="M42" s="354">
        <v>1307</v>
      </c>
      <c r="N42" s="328">
        <v>57.650997534284038</v>
      </c>
      <c r="O42" s="354">
        <v>687</v>
      </c>
      <c r="P42" s="328">
        <v>30.303163967905995</v>
      </c>
      <c r="Q42" s="354">
        <v>535</v>
      </c>
      <c r="R42" s="328">
        <v>23.598533803245569</v>
      </c>
      <c r="S42" s="231">
        <v>806</v>
      </c>
      <c r="T42" s="328">
        <v>35.55218363629146</v>
      </c>
      <c r="U42" s="87">
        <v>377</v>
      </c>
      <c r="V42" s="328">
        <v>16.62924718471697</v>
      </c>
      <c r="W42" s="354">
        <v>195</v>
      </c>
      <c r="X42" s="328">
        <v>8.6013347507156741</v>
      </c>
      <c r="Y42" s="354">
        <v>234</v>
      </c>
      <c r="Z42" s="328">
        <v>10.32160170085881</v>
      </c>
      <c r="AA42" s="87">
        <v>1</v>
      </c>
      <c r="AB42" s="328">
        <v>4.4109408978029105E-2</v>
      </c>
      <c r="AC42" s="231">
        <v>0</v>
      </c>
      <c r="AD42" s="328">
        <v>0</v>
      </c>
      <c r="AE42" s="231">
        <v>0</v>
      </c>
      <c r="AF42" s="328">
        <v>0</v>
      </c>
      <c r="AG42" s="231">
        <v>1</v>
      </c>
      <c r="AH42" s="328">
        <v>4.4109408978029105E-2</v>
      </c>
      <c r="AI42" s="84">
        <v>3336</v>
      </c>
      <c r="AJ42" s="321">
        <v>147.14898835070508</v>
      </c>
      <c r="AK42" s="493">
        <v>31</v>
      </c>
      <c r="AL42" s="328">
        <v>1.3673916783189022</v>
      </c>
      <c r="AM42" s="86">
        <v>21</v>
      </c>
      <c r="AN42" s="328">
        <v>0.92629758853861122</v>
      </c>
      <c r="AO42" s="85">
        <v>52</v>
      </c>
      <c r="AP42" s="328">
        <v>2.2936892668575135</v>
      </c>
      <c r="AQ42" s="84">
        <v>478</v>
      </c>
      <c r="AR42" s="324">
        <v>19.754923232698946</v>
      </c>
      <c r="AS42" s="86">
        <v>65</v>
      </c>
      <c r="AT42" s="328">
        <v>2.6863389333168022</v>
      </c>
      <c r="AU42" s="85">
        <v>212</v>
      </c>
      <c r="AV42" s="328">
        <v>8.761597751740954</v>
      </c>
      <c r="AW42" s="83" t="s">
        <v>67</v>
      </c>
    </row>
    <row r="43" spans="1:49" s="82" customFormat="1" ht="36.75" customHeight="1">
      <c r="A43" s="83" t="s">
        <v>68</v>
      </c>
      <c r="B43" s="488">
        <v>812109</v>
      </c>
      <c r="C43" s="85">
        <v>10722</v>
      </c>
      <c r="D43" s="328">
        <v>132.02661219122064</v>
      </c>
      <c r="E43" s="231">
        <v>7713</v>
      </c>
      <c r="F43" s="328">
        <v>94.974935630561916</v>
      </c>
      <c r="G43" s="231">
        <v>1739</v>
      </c>
      <c r="H43" s="328">
        <v>21.413381701224832</v>
      </c>
      <c r="I43" s="231">
        <v>1270</v>
      </c>
      <c r="J43" s="324">
        <v>15.638294859433893</v>
      </c>
      <c r="K43" s="493">
        <v>6007</v>
      </c>
      <c r="L43" s="328">
        <v>78.815885461768985</v>
      </c>
      <c r="M43" s="354">
        <v>3619</v>
      </c>
      <c r="N43" s="328">
        <v>47.483717244238719</v>
      </c>
      <c r="O43" s="354">
        <v>1099</v>
      </c>
      <c r="P43" s="328">
        <v>14.419620130262048</v>
      </c>
      <c r="Q43" s="354">
        <v>1289</v>
      </c>
      <c r="R43" s="328">
        <v>16.912548087268227</v>
      </c>
      <c r="S43" s="231">
        <v>2531</v>
      </c>
      <c r="T43" s="328">
        <v>33.208424522013871</v>
      </c>
      <c r="U43" s="87">
        <v>1222</v>
      </c>
      <c r="V43" s="328">
        <v>16.033462965587098</v>
      </c>
      <c r="W43" s="354">
        <v>658</v>
      </c>
      <c r="X43" s="328">
        <v>8.6334031353161311</v>
      </c>
      <c r="Y43" s="354">
        <v>651</v>
      </c>
      <c r="Z43" s="328">
        <v>8.5415584211106399</v>
      </c>
      <c r="AA43" s="87">
        <v>35</v>
      </c>
      <c r="AB43" s="328">
        <v>0.45922357102745376</v>
      </c>
      <c r="AC43" s="231">
        <v>16</v>
      </c>
      <c r="AD43" s="328">
        <v>0.20993077532683602</v>
      </c>
      <c r="AE43" s="231">
        <v>9</v>
      </c>
      <c r="AF43" s="328">
        <v>0.11808606112134525</v>
      </c>
      <c r="AG43" s="231">
        <v>10</v>
      </c>
      <c r="AH43" s="328">
        <v>0.13120673457927251</v>
      </c>
      <c r="AI43" s="84">
        <v>8573</v>
      </c>
      <c r="AJ43" s="321">
        <v>112.48353355481032</v>
      </c>
      <c r="AK43" s="493">
        <v>113</v>
      </c>
      <c r="AL43" s="328">
        <v>1.4826361007457791</v>
      </c>
      <c r="AM43" s="86">
        <v>53</v>
      </c>
      <c r="AN43" s="328">
        <v>0.69539569327014428</v>
      </c>
      <c r="AO43" s="85">
        <v>166</v>
      </c>
      <c r="AP43" s="328">
        <v>2.1780317940159235</v>
      </c>
      <c r="AQ43" s="84">
        <v>1370</v>
      </c>
      <c r="AR43" s="324">
        <v>16.869656659389321</v>
      </c>
      <c r="AS43" s="86">
        <v>192</v>
      </c>
      <c r="AT43" s="328">
        <v>2.3642146559144153</v>
      </c>
      <c r="AU43" s="85">
        <v>643</v>
      </c>
      <c r="AV43" s="328">
        <v>7.9176563737133803</v>
      </c>
      <c r="AW43" s="83" t="s">
        <v>68</v>
      </c>
    </row>
    <row r="44" spans="1:49" s="82" customFormat="1" ht="36.75" customHeight="1">
      <c r="A44" s="83" t="s">
        <v>69</v>
      </c>
      <c r="B44" s="488">
        <v>1169319</v>
      </c>
      <c r="C44" s="85">
        <v>9298</v>
      </c>
      <c r="D44" s="328">
        <v>79.516368074067032</v>
      </c>
      <c r="E44" s="231">
        <v>6369</v>
      </c>
      <c r="F44" s="328">
        <v>54.467600372524522</v>
      </c>
      <c r="G44" s="231">
        <v>1792</v>
      </c>
      <c r="H44" s="328">
        <v>15.325159344883646</v>
      </c>
      <c r="I44" s="231">
        <v>1137</v>
      </c>
      <c r="J44" s="324">
        <v>9.7236083566588754</v>
      </c>
      <c r="K44" s="493">
        <v>8660</v>
      </c>
      <c r="L44" s="328">
        <v>77.840924071841371</v>
      </c>
      <c r="M44" s="354">
        <v>5175</v>
      </c>
      <c r="N44" s="328">
        <v>46.515794696510284</v>
      </c>
      <c r="O44" s="354">
        <v>1838</v>
      </c>
      <c r="P44" s="328">
        <v>16.52097210670259</v>
      </c>
      <c r="Q44" s="354">
        <v>1647</v>
      </c>
      <c r="R44" s="328">
        <v>14.804157268628492</v>
      </c>
      <c r="S44" s="231">
        <v>1723</v>
      </c>
      <c r="T44" s="328">
        <v>15.487287780113473</v>
      </c>
      <c r="U44" s="87">
        <v>970</v>
      </c>
      <c r="V44" s="328">
        <v>8.7189025807951648</v>
      </c>
      <c r="W44" s="354">
        <v>289</v>
      </c>
      <c r="X44" s="328">
        <v>2.5976936555152603</v>
      </c>
      <c r="Y44" s="354">
        <v>464</v>
      </c>
      <c r="Z44" s="328">
        <v>4.1706915438030476</v>
      </c>
      <c r="AA44" s="87">
        <v>84</v>
      </c>
      <c r="AB44" s="328">
        <v>0.75503898637813793</v>
      </c>
      <c r="AC44" s="231">
        <v>66</v>
      </c>
      <c r="AD44" s="328">
        <v>0.59324491786853695</v>
      </c>
      <c r="AE44" s="231">
        <v>0</v>
      </c>
      <c r="AF44" s="328">
        <v>0</v>
      </c>
      <c r="AG44" s="231">
        <v>18</v>
      </c>
      <c r="AH44" s="328">
        <v>0.16179406850960099</v>
      </c>
      <c r="AI44" s="84">
        <v>10467</v>
      </c>
      <c r="AJ44" s="321">
        <v>94.083250838332987</v>
      </c>
      <c r="AK44" s="493">
        <v>364</v>
      </c>
      <c r="AL44" s="328">
        <v>3.2718356076385975</v>
      </c>
      <c r="AM44" s="86">
        <v>84</v>
      </c>
      <c r="AN44" s="328">
        <v>0.75503898637813793</v>
      </c>
      <c r="AO44" s="85">
        <v>448</v>
      </c>
      <c r="AP44" s="328">
        <v>4.0268745940167356</v>
      </c>
      <c r="AQ44" s="84">
        <v>1988</v>
      </c>
      <c r="AR44" s="324">
        <v>17.001348648230294</v>
      </c>
      <c r="AS44" s="86">
        <v>201</v>
      </c>
      <c r="AT44" s="328">
        <v>1.7189492345544715</v>
      </c>
      <c r="AU44" s="85">
        <v>1266</v>
      </c>
      <c r="AV44" s="328">
        <v>10.826814581820701</v>
      </c>
      <c r="AW44" s="83" t="s">
        <v>69</v>
      </c>
    </row>
    <row r="45" spans="1:49" s="82" customFormat="1" ht="36.75" customHeight="1">
      <c r="A45" s="83" t="s">
        <v>70</v>
      </c>
      <c r="B45" s="488">
        <v>458395</v>
      </c>
      <c r="C45" s="85">
        <v>2971</v>
      </c>
      <c r="D45" s="328">
        <v>64.813097874104216</v>
      </c>
      <c r="E45" s="231">
        <v>2126</v>
      </c>
      <c r="F45" s="328">
        <v>46.379214432967203</v>
      </c>
      <c r="G45" s="231">
        <v>506</v>
      </c>
      <c r="H45" s="328">
        <v>11.038514818006306</v>
      </c>
      <c r="I45" s="231">
        <v>339</v>
      </c>
      <c r="J45" s="324">
        <v>7.3953686231307065</v>
      </c>
      <c r="K45" s="493">
        <v>5213</v>
      </c>
      <c r="L45" s="328">
        <v>120.60196877566521</v>
      </c>
      <c r="M45" s="354">
        <v>2627</v>
      </c>
      <c r="N45" s="328">
        <v>60.775248796023881</v>
      </c>
      <c r="O45" s="354">
        <v>1049</v>
      </c>
      <c r="P45" s="328">
        <v>24.268456789885441</v>
      </c>
      <c r="Q45" s="354">
        <v>1537</v>
      </c>
      <c r="R45" s="328">
        <v>35.558263189755884</v>
      </c>
      <c r="S45" s="231">
        <v>635</v>
      </c>
      <c r="T45" s="328">
        <v>14.690629229339613</v>
      </c>
      <c r="U45" s="87">
        <v>345</v>
      </c>
      <c r="V45" s="328">
        <v>7.9815229671215224</v>
      </c>
      <c r="W45" s="354">
        <v>105</v>
      </c>
      <c r="X45" s="328">
        <v>2.4291591639065504</v>
      </c>
      <c r="Y45" s="354">
        <v>185</v>
      </c>
      <c r="Z45" s="328">
        <v>4.2799470983115411</v>
      </c>
      <c r="AA45" s="87">
        <v>22</v>
      </c>
      <c r="AB45" s="328">
        <v>0.5089666819613724</v>
      </c>
      <c r="AC45" s="231">
        <v>10</v>
      </c>
      <c r="AD45" s="328">
        <v>0.23134849180062383</v>
      </c>
      <c r="AE45" s="231">
        <v>0</v>
      </c>
      <c r="AF45" s="328">
        <v>0</v>
      </c>
      <c r="AG45" s="231">
        <v>12</v>
      </c>
      <c r="AH45" s="328">
        <v>0.27761819016074862</v>
      </c>
      <c r="AI45" s="84">
        <v>5870</v>
      </c>
      <c r="AJ45" s="321">
        <v>135.8015646869662</v>
      </c>
      <c r="AK45" s="493">
        <v>37</v>
      </c>
      <c r="AL45" s="328">
        <v>0.85598941966230824</v>
      </c>
      <c r="AM45" s="86">
        <v>28</v>
      </c>
      <c r="AN45" s="328">
        <v>0.64777577704174683</v>
      </c>
      <c r="AO45" s="85">
        <v>65</v>
      </c>
      <c r="AP45" s="328">
        <v>1.5037651967040551</v>
      </c>
      <c r="AQ45" s="84">
        <v>735</v>
      </c>
      <c r="AR45" s="324">
        <v>16.034206306787816</v>
      </c>
      <c r="AS45" s="86">
        <v>68</v>
      </c>
      <c r="AT45" s="328">
        <v>1.4834367739613217</v>
      </c>
      <c r="AU45" s="85">
        <v>500</v>
      </c>
      <c r="AV45" s="328">
        <v>10.907623337950893</v>
      </c>
      <c r="AW45" s="83" t="s">
        <v>70</v>
      </c>
    </row>
    <row r="46" spans="1:49" s="82" customFormat="1" ht="36.75" customHeight="1">
      <c r="A46" s="83" t="s">
        <v>71</v>
      </c>
      <c r="B46" s="488">
        <v>318283</v>
      </c>
      <c r="C46" s="85">
        <v>3673</v>
      </c>
      <c r="D46" s="328">
        <v>115.40044551546895</v>
      </c>
      <c r="E46" s="231">
        <v>2477</v>
      </c>
      <c r="F46" s="328">
        <v>77.823823452713469</v>
      </c>
      <c r="G46" s="231">
        <v>756</v>
      </c>
      <c r="H46" s="328">
        <v>23.752446721942423</v>
      </c>
      <c r="I46" s="231">
        <v>440</v>
      </c>
      <c r="J46" s="324">
        <v>13.824175340813049</v>
      </c>
      <c r="K46" s="493">
        <v>1915</v>
      </c>
      <c r="L46" s="328">
        <v>64.599410565517516</v>
      </c>
      <c r="M46" s="354">
        <v>1038</v>
      </c>
      <c r="N46" s="328">
        <v>35.015241862666933</v>
      </c>
      <c r="O46" s="354">
        <v>338</v>
      </c>
      <c r="P46" s="328">
        <v>11.401880298248001</v>
      </c>
      <c r="Q46" s="354">
        <v>539</v>
      </c>
      <c r="R46" s="328">
        <v>18.182288404602581</v>
      </c>
      <c r="S46" s="231">
        <v>612</v>
      </c>
      <c r="T46" s="328">
        <v>20.644824682034841</v>
      </c>
      <c r="U46" s="87">
        <v>259</v>
      </c>
      <c r="V46" s="328">
        <v>8.7369437788350055</v>
      </c>
      <c r="W46" s="354">
        <v>165</v>
      </c>
      <c r="X46" s="328">
        <v>5.5660066544701774</v>
      </c>
      <c r="Y46" s="354">
        <v>188</v>
      </c>
      <c r="Z46" s="328">
        <v>6.3418742487296562</v>
      </c>
      <c r="AA46" s="87">
        <v>6</v>
      </c>
      <c r="AB46" s="328">
        <v>0.2024002419807337</v>
      </c>
      <c r="AC46" s="231">
        <v>2</v>
      </c>
      <c r="AD46" s="328">
        <v>6.7466747326911242E-2</v>
      </c>
      <c r="AE46" s="231">
        <v>3</v>
      </c>
      <c r="AF46" s="328">
        <v>0.10120012099036685</v>
      </c>
      <c r="AG46" s="231">
        <v>1</v>
      </c>
      <c r="AH46" s="328">
        <v>3.3733373663455621E-2</v>
      </c>
      <c r="AI46" s="84">
        <v>2533</v>
      </c>
      <c r="AJ46" s="321">
        <v>85.446635489533094</v>
      </c>
      <c r="AK46" s="493">
        <v>32</v>
      </c>
      <c r="AL46" s="328">
        <v>1.0794679572305799</v>
      </c>
      <c r="AM46" s="86">
        <v>28</v>
      </c>
      <c r="AN46" s="328">
        <v>0.94453446257675733</v>
      </c>
      <c r="AO46" s="85">
        <v>60</v>
      </c>
      <c r="AP46" s="328">
        <v>2.0240024198073372</v>
      </c>
      <c r="AQ46" s="84">
        <v>739</v>
      </c>
      <c r="AR46" s="324">
        <v>23.218330856501918</v>
      </c>
      <c r="AS46" s="86">
        <v>59</v>
      </c>
      <c r="AT46" s="328">
        <v>1.8536962388817499</v>
      </c>
      <c r="AU46" s="85">
        <v>389</v>
      </c>
      <c r="AV46" s="328">
        <v>12.221827744491538</v>
      </c>
      <c r="AW46" s="83" t="s">
        <v>71</v>
      </c>
    </row>
    <row r="47" spans="1:49" s="82" customFormat="1" ht="36.75" customHeight="1">
      <c r="A47" s="83" t="s">
        <v>72</v>
      </c>
      <c r="B47" s="488">
        <v>448313</v>
      </c>
      <c r="C47" s="85">
        <v>5491</v>
      </c>
      <c r="D47" s="328">
        <v>122.48139134934743</v>
      </c>
      <c r="E47" s="231">
        <v>3301</v>
      </c>
      <c r="F47" s="328">
        <v>73.631592213475855</v>
      </c>
      <c r="G47" s="231">
        <v>1035</v>
      </c>
      <c r="H47" s="328">
        <v>23.086548906679038</v>
      </c>
      <c r="I47" s="231">
        <v>1155</v>
      </c>
      <c r="J47" s="324">
        <v>25.76325022919255</v>
      </c>
      <c r="K47" s="493">
        <v>3096</v>
      </c>
      <c r="L47" s="328">
        <v>74.628124871943825</v>
      </c>
      <c r="M47" s="354">
        <v>1910</v>
      </c>
      <c r="N47" s="328">
        <v>46.039960757562241</v>
      </c>
      <c r="O47" s="354">
        <v>646</v>
      </c>
      <c r="P47" s="328">
        <v>15.571630706484402</v>
      </c>
      <c r="Q47" s="354">
        <v>540</v>
      </c>
      <c r="R47" s="328">
        <v>13.016533407897178</v>
      </c>
      <c r="S47" s="231">
        <v>1023</v>
      </c>
      <c r="T47" s="328">
        <v>24.659099400516322</v>
      </c>
      <c r="U47" s="87">
        <v>567</v>
      </c>
      <c r="V47" s="328">
        <v>13.667360078292038</v>
      </c>
      <c r="W47" s="354">
        <v>218</v>
      </c>
      <c r="X47" s="328">
        <v>5.254822746151083</v>
      </c>
      <c r="Y47" s="354">
        <v>238</v>
      </c>
      <c r="Z47" s="328">
        <v>5.7369165760732015</v>
      </c>
      <c r="AA47" s="87">
        <v>5</v>
      </c>
      <c r="AB47" s="328">
        <v>0.12052345748052944</v>
      </c>
      <c r="AC47" s="231">
        <v>4</v>
      </c>
      <c r="AD47" s="328">
        <v>9.6418765984423546E-2</v>
      </c>
      <c r="AE47" s="231">
        <v>0</v>
      </c>
      <c r="AF47" s="328">
        <v>0</v>
      </c>
      <c r="AG47" s="231">
        <v>1</v>
      </c>
      <c r="AH47" s="328">
        <v>2.4104691496105887E-2</v>
      </c>
      <c r="AI47" s="84">
        <v>4124</v>
      </c>
      <c r="AJ47" s="321">
        <v>99.407747729940681</v>
      </c>
      <c r="AK47" s="493">
        <v>44</v>
      </c>
      <c r="AL47" s="328">
        <v>1.0606064258286589</v>
      </c>
      <c r="AM47" s="86">
        <v>21</v>
      </c>
      <c r="AN47" s="328">
        <v>0.50619852141822363</v>
      </c>
      <c r="AO47" s="85">
        <v>65</v>
      </c>
      <c r="AP47" s="328">
        <v>1.5668049472468828</v>
      </c>
      <c r="AQ47" s="84">
        <v>887</v>
      </c>
      <c r="AR47" s="324">
        <v>19.785283942245709</v>
      </c>
      <c r="AS47" s="86">
        <v>108</v>
      </c>
      <c r="AT47" s="328">
        <v>2.4090311902621608</v>
      </c>
      <c r="AU47" s="85">
        <v>504</v>
      </c>
      <c r="AV47" s="328">
        <v>11.242145554556748</v>
      </c>
      <c r="AW47" s="83" t="s">
        <v>72</v>
      </c>
    </row>
    <row r="48" spans="1:49" s="82" customFormat="1" ht="36.75" customHeight="1">
      <c r="A48" s="83" t="s">
        <v>73</v>
      </c>
      <c r="B48" s="488">
        <v>455717</v>
      </c>
      <c r="C48" s="85">
        <v>5691</v>
      </c>
      <c r="D48" s="328">
        <v>124.88013394277588</v>
      </c>
      <c r="E48" s="231">
        <v>3640</v>
      </c>
      <c r="F48" s="328">
        <v>79.874132411123568</v>
      </c>
      <c r="G48" s="231">
        <v>957</v>
      </c>
      <c r="H48" s="328">
        <v>20.999874922375071</v>
      </c>
      <c r="I48" s="231">
        <v>1094</v>
      </c>
      <c r="J48" s="324">
        <v>24.006126609277249</v>
      </c>
      <c r="K48" s="493">
        <v>6985</v>
      </c>
      <c r="L48" s="328">
        <v>159.38512557615957</v>
      </c>
      <c r="M48" s="354">
        <v>4098</v>
      </c>
      <c r="N48" s="328">
        <v>93.508982764653084</v>
      </c>
      <c r="O48" s="354">
        <v>1624</v>
      </c>
      <c r="P48" s="328">
        <v>37.056756468959641</v>
      </c>
      <c r="Q48" s="354">
        <v>1263</v>
      </c>
      <c r="R48" s="328">
        <v>28.819386342546814</v>
      </c>
      <c r="S48" s="231">
        <v>1299</v>
      </c>
      <c r="T48" s="328">
        <v>29.64084153520848</v>
      </c>
      <c r="U48" s="87">
        <v>663</v>
      </c>
      <c r="V48" s="328">
        <v>15.128466464852366</v>
      </c>
      <c r="W48" s="354">
        <v>313</v>
      </c>
      <c r="X48" s="328">
        <v>7.142096536197271</v>
      </c>
      <c r="Y48" s="354">
        <v>323</v>
      </c>
      <c r="Z48" s="328">
        <v>7.370278534158845</v>
      </c>
      <c r="AA48" s="87">
        <v>9</v>
      </c>
      <c r="AB48" s="328">
        <v>0.20536379816541672</v>
      </c>
      <c r="AC48" s="231">
        <v>2</v>
      </c>
      <c r="AD48" s="328">
        <v>4.563639959231483E-2</v>
      </c>
      <c r="AE48" s="231">
        <v>5</v>
      </c>
      <c r="AF48" s="328">
        <v>0.11409099898078706</v>
      </c>
      <c r="AG48" s="231">
        <v>2</v>
      </c>
      <c r="AH48" s="328">
        <v>4.563639959231483E-2</v>
      </c>
      <c r="AI48" s="84">
        <v>8293</v>
      </c>
      <c r="AJ48" s="321">
        <v>189.23133090953343</v>
      </c>
      <c r="AK48" s="493">
        <v>96</v>
      </c>
      <c r="AL48" s="328">
        <v>2.1905471804311119</v>
      </c>
      <c r="AM48" s="86">
        <v>103</v>
      </c>
      <c r="AN48" s="328">
        <v>2.3502745790042137</v>
      </c>
      <c r="AO48" s="85">
        <v>199</v>
      </c>
      <c r="AP48" s="328">
        <v>4.5408217594353255</v>
      </c>
      <c r="AQ48" s="84">
        <v>658</v>
      </c>
      <c r="AR48" s="324">
        <v>14.438785474318491</v>
      </c>
      <c r="AS48" s="86">
        <v>83</v>
      </c>
      <c r="AT48" s="328">
        <v>1.821305766517378</v>
      </c>
      <c r="AU48" s="85">
        <v>512</v>
      </c>
      <c r="AV48" s="328">
        <v>11.235042800685513</v>
      </c>
      <c r="AW48" s="83" t="s">
        <v>73</v>
      </c>
    </row>
    <row r="49" spans="1:49" s="82" customFormat="1" ht="36.75" customHeight="1">
      <c r="A49" s="83" t="s">
        <v>74</v>
      </c>
      <c r="B49" s="488">
        <v>255284</v>
      </c>
      <c r="C49" s="85">
        <v>3036</v>
      </c>
      <c r="D49" s="328">
        <v>118.92637219723916</v>
      </c>
      <c r="E49" s="231">
        <v>2108</v>
      </c>
      <c r="F49" s="328">
        <v>82.574701117187132</v>
      </c>
      <c r="G49" s="231">
        <v>685</v>
      </c>
      <c r="H49" s="328">
        <v>26.832860657150466</v>
      </c>
      <c r="I49" s="231">
        <v>243</v>
      </c>
      <c r="J49" s="324">
        <v>9.5188104229015522</v>
      </c>
      <c r="K49" s="493">
        <v>2087</v>
      </c>
      <c r="L49" s="328">
        <v>89.30711033514774</v>
      </c>
      <c r="M49" s="354">
        <v>1349</v>
      </c>
      <c r="N49" s="328">
        <v>57.72654137140119</v>
      </c>
      <c r="O49" s="354">
        <v>381</v>
      </c>
      <c r="P49" s="328">
        <v>16.303789668275652</v>
      </c>
      <c r="Q49" s="354">
        <v>357</v>
      </c>
      <c r="R49" s="328">
        <v>15.276779295470886</v>
      </c>
      <c r="S49" s="231">
        <v>1337</v>
      </c>
      <c r="T49" s="328">
        <v>57.213036184998813</v>
      </c>
      <c r="U49" s="87">
        <v>880</v>
      </c>
      <c r="V49" s="328">
        <v>37.657047002841402</v>
      </c>
      <c r="W49" s="354">
        <v>304</v>
      </c>
      <c r="X49" s="328">
        <v>13.008798055527029</v>
      </c>
      <c r="Y49" s="354">
        <v>153</v>
      </c>
      <c r="Z49" s="328">
        <v>6.5471911266303797</v>
      </c>
      <c r="AA49" s="87">
        <v>1</v>
      </c>
      <c r="AB49" s="328">
        <v>4.2792098866865226E-2</v>
      </c>
      <c r="AC49" s="231">
        <v>1</v>
      </c>
      <c r="AD49" s="328">
        <v>4.2792098866865226E-2</v>
      </c>
      <c r="AE49" s="231">
        <v>0</v>
      </c>
      <c r="AF49" s="328">
        <v>0</v>
      </c>
      <c r="AG49" s="231">
        <v>0</v>
      </c>
      <c r="AH49" s="328">
        <v>0</v>
      </c>
      <c r="AI49" s="84">
        <v>3425</v>
      </c>
      <c r="AJ49" s="321">
        <v>146.56293861901341</v>
      </c>
      <c r="AK49" s="493">
        <v>107</v>
      </c>
      <c r="AL49" s="328">
        <v>4.5787545787545794</v>
      </c>
      <c r="AM49" s="86">
        <v>106</v>
      </c>
      <c r="AN49" s="328">
        <v>4.5359624798877141</v>
      </c>
      <c r="AO49" s="85">
        <v>213</v>
      </c>
      <c r="AP49" s="328">
        <v>9.1147170586422934</v>
      </c>
      <c r="AQ49" s="84">
        <v>305</v>
      </c>
      <c r="AR49" s="324">
        <v>11.94747810281882</v>
      </c>
      <c r="AS49" s="86">
        <v>51</v>
      </c>
      <c r="AT49" s="328">
        <v>1.9977750270287211</v>
      </c>
      <c r="AU49" s="85">
        <v>481</v>
      </c>
      <c r="AV49" s="328">
        <v>18.841760549035584</v>
      </c>
      <c r="AW49" s="83" t="s">
        <v>74</v>
      </c>
    </row>
    <row r="50" spans="1:49" s="82" customFormat="1" ht="36.75" customHeight="1">
      <c r="A50" s="83" t="s">
        <v>75</v>
      </c>
      <c r="B50" s="488">
        <v>2271325</v>
      </c>
      <c r="C50" s="85">
        <v>36159</v>
      </c>
      <c r="D50" s="328">
        <v>159.1978250580608</v>
      </c>
      <c r="E50" s="231">
        <v>26241</v>
      </c>
      <c r="F50" s="328">
        <v>115.53168304844088</v>
      </c>
      <c r="G50" s="231">
        <v>6123</v>
      </c>
      <c r="H50" s="328">
        <v>26.957832982950482</v>
      </c>
      <c r="I50" s="231">
        <v>3795</v>
      </c>
      <c r="J50" s="324">
        <v>16.708309026669454</v>
      </c>
      <c r="K50" s="493">
        <v>22917</v>
      </c>
      <c r="L50" s="328">
        <v>110.2038460983597</v>
      </c>
      <c r="M50" s="354">
        <v>12252</v>
      </c>
      <c r="N50" s="328">
        <v>58.917725810407262</v>
      </c>
      <c r="O50" s="354">
        <v>5856</v>
      </c>
      <c r="P50" s="328">
        <v>28.160480113103571</v>
      </c>
      <c r="Q50" s="354">
        <v>4809</v>
      </c>
      <c r="R50" s="328">
        <v>23.125640174848883</v>
      </c>
      <c r="S50" s="231">
        <v>6912</v>
      </c>
      <c r="T50" s="328">
        <v>33.238599477761589</v>
      </c>
      <c r="U50" s="87">
        <v>3793</v>
      </c>
      <c r="V50" s="328">
        <v>18.23987381642791</v>
      </c>
      <c r="W50" s="354">
        <v>1752</v>
      </c>
      <c r="X50" s="328">
        <v>8.4250616731826238</v>
      </c>
      <c r="Y50" s="354">
        <v>1367</v>
      </c>
      <c r="Z50" s="328">
        <v>6.5736639881510541</v>
      </c>
      <c r="AA50" s="87">
        <v>80</v>
      </c>
      <c r="AB50" s="328">
        <v>0.38470601247409242</v>
      </c>
      <c r="AC50" s="231">
        <v>41</v>
      </c>
      <c r="AD50" s="328">
        <v>0.19716183139297239</v>
      </c>
      <c r="AE50" s="231">
        <v>6</v>
      </c>
      <c r="AF50" s="328">
        <v>2.8852950935556933E-2</v>
      </c>
      <c r="AG50" s="231">
        <v>33</v>
      </c>
      <c r="AH50" s="328">
        <v>0.15869123014556316</v>
      </c>
      <c r="AI50" s="84">
        <v>29909</v>
      </c>
      <c r="AJ50" s="321">
        <v>143.8271515885954</v>
      </c>
      <c r="AK50" s="493">
        <v>821</v>
      </c>
      <c r="AL50" s="328">
        <v>3.9480454530153737</v>
      </c>
      <c r="AM50" s="86">
        <v>310</v>
      </c>
      <c r="AN50" s="328">
        <v>1.4907357983371083</v>
      </c>
      <c r="AO50" s="85">
        <v>1131</v>
      </c>
      <c r="AP50" s="328">
        <v>5.4387812513524825</v>
      </c>
      <c r="AQ50" s="84">
        <v>2985</v>
      </c>
      <c r="AR50" s="324">
        <v>13.142108681056211</v>
      </c>
      <c r="AS50" s="86">
        <v>641</v>
      </c>
      <c r="AT50" s="328">
        <v>2.8221412611581345</v>
      </c>
      <c r="AU50" s="85">
        <v>2183</v>
      </c>
      <c r="AV50" s="328">
        <v>9.6111300672514943</v>
      </c>
      <c r="AW50" s="83" t="s">
        <v>75</v>
      </c>
    </row>
    <row r="51" spans="1:49" s="82" customFormat="1" ht="36.75" customHeight="1">
      <c r="A51" s="83" t="s">
        <v>76</v>
      </c>
      <c r="B51" s="488">
        <v>356414</v>
      </c>
      <c r="C51" s="85">
        <v>2001</v>
      </c>
      <c r="D51" s="328">
        <v>56.142575768628618</v>
      </c>
      <c r="E51" s="231">
        <v>1221</v>
      </c>
      <c r="F51" s="328">
        <v>34.257913549972784</v>
      </c>
      <c r="G51" s="231">
        <v>612</v>
      </c>
      <c r="H51" s="328">
        <v>17.171042663868423</v>
      </c>
      <c r="I51" s="231">
        <v>168</v>
      </c>
      <c r="J51" s="324">
        <v>4.7136195547874102</v>
      </c>
      <c r="K51" s="493">
        <v>2845</v>
      </c>
      <c r="L51" s="328">
        <v>85.565024907592772</v>
      </c>
      <c r="M51" s="354">
        <v>1358</v>
      </c>
      <c r="N51" s="328">
        <v>40.842637548158514</v>
      </c>
      <c r="O51" s="354">
        <v>654</v>
      </c>
      <c r="P51" s="328">
        <v>19.66942927577001</v>
      </c>
      <c r="Q51" s="354">
        <v>833</v>
      </c>
      <c r="R51" s="328">
        <v>25.052958083664247</v>
      </c>
      <c r="S51" s="231">
        <v>677</v>
      </c>
      <c r="T51" s="328">
        <v>20.361167614214519</v>
      </c>
      <c r="U51" s="87">
        <v>315</v>
      </c>
      <c r="V51" s="328">
        <v>9.4738076786965628</v>
      </c>
      <c r="W51" s="354">
        <v>243</v>
      </c>
      <c r="X51" s="328">
        <v>7.3083659235659209</v>
      </c>
      <c r="Y51" s="354">
        <v>119</v>
      </c>
      <c r="Z51" s="328">
        <v>3.5789940119520351</v>
      </c>
      <c r="AA51" s="87">
        <v>21</v>
      </c>
      <c r="AB51" s="328">
        <v>0.63158717857977087</v>
      </c>
      <c r="AC51" s="231">
        <v>10</v>
      </c>
      <c r="AD51" s="328">
        <v>0.30075579932370045</v>
      </c>
      <c r="AE51" s="231">
        <v>3</v>
      </c>
      <c r="AF51" s="328">
        <v>9.0226739797110128E-2</v>
      </c>
      <c r="AG51" s="231">
        <v>8</v>
      </c>
      <c r="AH51" s="328">
        <v>0.24060463945896035</v>
      </c>
      <c r="AI51" s="84">
        <v>3543</v>
      </c>
      <c r="AJ51" s="321">
        <v>106.55777970038707</v>
      </c>
      <c r="AK51" s="493">
        <v>32</v>
      </c>
      <c r="AL51" s="328">
        <v>0.9624185578358414</v>
      </c>
      <c r="AM51" s="86">
        <v>16</v>
      </c>
      <c r="AN51" s="328">
        <v>0.4812092789179207</v>
      </c>
      <c r="AO51" s="85">
        <v>48</v>
      </c>
      <c r="AP51" s="328">
        <v>1.4436278367537621</v>
      </c>
      <c r="AQ51" s="84">
        <v>605</v>
      </c>
      <c r="AR51" s="324">
        <v>16.974641849085614</v>
      </c>
      <c r="AS51" s="86">
        <v>137</v>
      </c>
      <c r="AT51" s="328">
        <v>3.8438445178921143</v>
      </c>
      <c r="AU51" s="85">
        <v>256</v>
      </c>
      <c r="AV51" s="328">
        <v>7.1826583691998627</v>
      </c>
      <c r="AW51" s="83" t="s">
        <v>76</v>
      </c>
    </row>
    <row r="52" spans="1:49" s="82" customFormat="1" ht="36.75" customHeight="1">
      <c r="A52" s="83" t="s">
        <v>77</v>
      </c>
      <c r="B52" s="488">
        <v>495078</v>
      </c>
      <c r="C52" s="85">
        <v>4649</v>
      </c>
      <c r="D52" s="328">
        <v>93.904394863031683</v>
      </c>
      <c r="E52" s="231">
        <v>3255</v>
      </c>
      <c r="F52" s="328">
        <v>65.747215590270613</v>
      </c>
      <c r="G52" s="231">
        <v>1020</v>
      </c>
      <c r="H52" s="328">
        <v>20.602814102020286</v>
      </c>
      <c r="I52" s="231">
        <v>374</v>
      </c>
      <c r="J52" s="324">
        <v>7.5543651707407715</v>
      </c>
      <c r="K52" s="493">
        <v>5095</v>
      </c>
      <c r="L52" s="328">
        <v>108.54112490786254</v>
      </c>
      <c r="M52" s="354">
        <v>2765</v>
      </c>
      <c r="N52" s="328">
        <v>58.904064842049053</v>
      </c>
      <c r="O52" s="354">
        <v>1393</v>
      </c>
      <c r="P52" s="328">
        <v>29.675718743209526</v>
      </c>
      <c r="Q52" s="354">
        <v>937</v>
      </c>
      <c r="R52" s="328">
        <v>19.961341322603964</v>
      </c>
      <c r="S52" s="231">
        <v>1577</v>
      </c>
      <c r="T52" s="328">
        <v>33.595555246260886</v>
      </c>
      <c r="U52" s="87">
        <v>672</v>
      </c>
      <c r="V52" s="328">
        <v>14.315924619839771</v>
      </c>
      <c r="W52" s="354">
        <v>602</v>
      </c>
      <c r="X52" s="328">
        <v>12.824682471939795</v>
      </c>
      <c r="Y52" s="354">
        <v>303</v>
      </c>
      <c r="Z52" s="328">
        <v>6.4549481544813245</v>
      </c>
      <c r="AA52" s="87">
        <v>26</v>
      </c>
      <c r="AB52" s="328">
        <v>0.55388994064856256</v>
      </c>
      <c r="AC52" s="231">
        <v>12</v>
      </c>
      <c r="AD52" s="328">
        <v>0.25564151106856731</v>
      </c>
      <c r="AE52" s="231">
        <v>2</v>
      </c>
      <c r="AF52" s="328">
        <v>4.2606918511427887E-2</v>
      </c>
      <c r="AG52" s="231">
        <v>12</v>
      </c>
      <c r="AH52" s="328">
        <v>0.25564151106856731</v>
      </c>
      <c r="AI52" s="84">
        <v>6698</v>
      </c>
      <c r="AJ52" s="321">
        <v>142.690570094772</v>
      </c>
      <c r="AK52" s="493">
        <v>137</v>
      </c>
      <c r="AL52" s="328">
        <v>2.9185739180328101</v>
      </c>
      <c r="AM52" s="86">
        <v>85</v>
      </c>
      <c r="AN52" s="328">
        <v>1.8107940367356852</v>
      </c>
      <c r="AO52" s="85">
        <v>222</v>
      </c>
      <c r="AP52" s="328">
        <v>4.7293679547684953</v>
      </c>
      <c r="AQ52" s="84">
        <v>901</v>
      </c>
      <c r="AR52" s="324">
        <v>18.199152456784589</v>
      </c>
      <c r="AS52" s="86">
        <v>107</v>
      </c>
      <c r="AT52" s="328">
        <v>2.1612755969766382</v>
      </c>
      <c r="AU52" s="85">
        <v>362</v>
      </c>
      <c r="AV52" s="328">
        <v>7.3119791224817101</v>
      </c>
      <c r="AW52" s="83" t="s">
        <v>77</v>
      </c>
    </row>
    <row r="53" spans="1:49" s="82" customFormat="1" ht="36.75" customHeight="1">
      <c r="A53" s="83" t="s">
        <v>78</v>
      </c>
      <c r="B53" s="488">
        <v>682521</v>
      </c>
      <c r="C53" s="85">
        <v>9041</v>
      </c>
      <c r="D53" s="328">
        <v>132.46478862921435</v>
      </c>
      <c r="E53" s="231">
        <v>6172</v>
      </c>
      <c r="F53" s="328">
        <v>90.429451987557897</v>
      </c>
      <c r="G53" s="231">
        <v>1638</v>
      </c>
      <c r="H53" s="328">
        <v>23.999261561182735</v>
      </c>
      <c r="I53" s="231">
        <v>1231</v>
      </c>
      <c r="J53" s="324">
        <v>18.036075080473715</v>
      </c>
      <c r="K53" s="493">
        <v>5628</v>
      </c>
      <c r="L53" s="328">
        <v>86.664035195330271</v>
      </c>
      <c r="M53" s="354">
        <v>3179</v>
      </c>
      <c r="N53" s="328">
        <v>48.952552929274162</v>
      </c>
      <c r="O53" s="354">
        <v>1102</v>
      </c>
      <c r="P53" s="328">
        <v>16.96939708337846</v>
      </c>
      <c r="Q53" s="354">
        <v>1347</v>
      </c>
      <c r="R53" s="328">
        <v>20.742085182677659</v>
      </c>
      <c r="S53" s="231">
        <v>2086</v>
      </c>
      <c r="T53" s="328">
        <v>32.121744388318938</v>
      </c>
      <c r="U53" s="87">
        <v>1132</v>
      </c>
      <c r="V53" s="328">
        <v>17.431358891455911</v>
      </c>
      <c r="W53" s="354">
        <v>509</v>
      </c>
      <c r="X53" s="328">
        <v>7.8379520103807945</v>
      </c>
      <c r="Y53" s="354">
        <v>445</v>
      </c>
      <c r="Z53" s="328">
        <v>6.8524334864822265</v>
      </c>
      <c r="AA53" s="87">
        <v>21</v>
      </c>
      <c r="AB53" s="328">
        <v>0.32337326565421742</v>
      </c>
      <c r="AC53" s="231">
        <v>11</v>
      </c>
      <c r="AD53" s="328">
        <v>0.16938599629506629</v>
      </c>
      <c r="AE53" s="231">
        <v>0</v>
      </c>
      <c r="AF53" s="328">
        <v>0</v>
      </c>
      <c r="AG53" s="231">
        <v>10</v>
      </c>
      <c r="AH53" s="328">
        <v>0.15398726935915116</v>
      </c>
      <c r="AI53" s="84">
        <v>7735</v>
      </c>
      <c r="AJ53" s="321">
        <v>119.10915284930343</v>
      </c>
      <c r="AK53" s="493">
        <v>472</v>
      </c>
      <c r="AL53" s="328">
        <v>7.2681991137519351</v>
      </c>
      <c r="AM53" s="86">
        <v>121</v>
      </c>
      <c r="AN53" s="328">
        <v>1.8632459592457293</v>
      </c>
      <c r="AO53" s="85">
        <v>593</v>
      </c>
      <c r="AP53" s="328">
        <v>9.1314450729976642</v>
      </c>
      <c r="AQ53" s="84">
        <v>1273</v>
      </c>
      <c r="AR53" s="324">
        <v>18.651440761529681</v>
      </c>
      <c r="AS53" s="86">
        <v>120</v>
      </c>
      <c r="AT53" s="328">
        <v>1.7581876601599071</v>
      </c>
      <c r="AU53" s="85">
        <v>641</v>
      </c>
      <c r="AV53" s="328">
        <v>9.3916524180208381</v>
      </c>
      <c r="AW53" s="83" t="s">
        <v>78</v>
      </c>
    </row>
    <row r="54" spans="1:49" s="82" customFormat="1" ht="36.75" customHeight="1">
      <c r="A54" s="83" t="s">
        <v>79</v>
      </c>
      <c r="B54" s="488">
        <v>463648</v>
      </c>
      <c r="C54" s="85">
        <v>4796</v>
      </c>
      <c r="D54" s="328">
        <v>103.44054110014494</v>
      </c>
      <c r="E54" s="231">
        <v>3414</v>
      </c>
      <c r="F54" s="328">
        <v>73.633446062530197</v>
      </c>
      <c r="G54" s="231">
        <v>975</v>
      </c>
      <c r="H54" s="328">
        <v>21.028883980951065</v>
      </c>
      <c r="I54" s="231">
        <v>407</v>
      </c>
      <c r="J54" s="324">
        <v>8.7782110566636753</v>
      </c>
      <c r="K54" s="493">
        <v>4576</v>
      </c>
      <c r="L54" s="328">
        <v>106.46705128612788</v>
      </c>
      <c r="M54" s="354">
        <v>2542</v>
      </c>
      <c r="N54" s="328">
        <v>59.1431915142782</v>
      </c>
      <c r="O54" s="354">
        <v>1134</v>
      </c>
      <c r="P54" s="328">
        <v>26.38409881085424</v>
      </c>
      <c r="Q54" s="354">
        <v>900</v>
      </c>
      <c r="R54" s="328">
        <v>20.939760960995432</v>
      </c>
      <c r="S54" s="231">
        <v>1019</v>
      </c>
      <c r="T54" s="328">
        <v>23.708462688060379</v>
      </c>
      <c r="U54" s="87">
        <v>665</v>
      </c>
      <c r="V54" s="328">
        <v>15.472156710068846</v>
      </c>
      <c r="W54" s="354">
        <v>163</v>
      </c>
      <c r="X54" s="328">
        <v>3.7924233740469502</v>
      </c>
      <c r="Y54" s="354">
        <v>191</v>
      </c>
      <c r="Z54" s="328">
        <v>4.4438826039445862</v>
      </c>
      <c r="AA54" s="87">
        <v>16</v>
      </c>
      <c r="AB54" s="328">
        <v>0.3722624170843632</v>
      </c>
      <c r="AC54" s="231">
        <v>7</v>
      </c>
      <c r="AD54" s="328">
        <v>0.1628648074744089</v>
      </c>
      <c r="AE54" s="231">
        <v>0</v>
      </c>
      <c r="AF54" s="328">
        <v>0</v>
      </c>
      <c r="AG54" s="231">
        <v>9</v>
      </c>
      <c r="AH54" s="328">
        <v>0.20939760960995429</v>
      </c>
      <c r="AI54" s="84">
        <v>5611</v>
      </c>
      <c r="AJ54" s="321">
        <v>130.54777639127261</v>
      </c>
      <c r="AK54" s="493">
        <v>18</v>
      </c>
      <c r="AL54" s="328">
        <v>0.41879521921990859</v>
      </c>
      <c r="AM54" s="86">
        <v>26</v>
      </c>
      <c r="AN54" s="328">
        <v>0.60492642776209027</v>
      </c>
      <c r="AO54" s="85">
        <v>44</v>
      </c>
      <c r="AP54" s="328">
        <v>1.0237216469819987</v>
      </c>
      <c r="AQ54" s="84">
        <v>1019</v>
      </c>
      <c r="AR54" s="324">
        <v>21.977879770860653</v>
      </c>
      <c r="AS54" s="86">
        <v>77</v>
      </c>
      <c r="AT54" s="328">
        <v>1.6607426323417764</v>
      </c>
      <c r="AU54" s="85">
        <v>574</v>
      </c>
      <c r="AV54" s="328">
        <v>12.380081441093244</v>
      </c>
      <c r="AW54" s="83" t="s">
        <v>79</v>
      </c>
    </row>
    <row r="55" spans="1:49" s="82" customFormat="1" ht="36.75" customHeight="1">
      <c r="A55" s="83" t="s">
        <v>80</v>
      </c>
      <c r="B55" s="488">
        <v>446910</v>
      </c>
      <c r="C55" s="85">
        <v>4879</v>
      </c>
      <c r="D55" s="328">
        <v>109.17186905640956</v>
      </c>
      <c r="E55" s="231">
        <v>3545</v>
      </c>
      <c r="F55" s="328">
        <v>79.322458660580423</v>
      </c>
      <c r="G55" s="231">
        <v>929</v>
      </c>
      <c r="H55" s="328">
        <v>20.787183101743079</v>
      </c>
      <c r="I55" s="231">
        <v>405</v>
      </c>
      <c r="J55" s="324">
        <v>9.0622272940860569</v>
      </c>
      <c r="K55" s="493">
        <v>3928</v>
      </c>
      <c r="L55" s="328">
        <v>95.484732490414245</v>
      </c>
      <c r="M55" s="354">
        <v>2194</v>
      </c>
      <c r="N55" s="328">
        <v>53.333376548871911</v>
      </c>
      <c r="O55" s="354">
        <v>729</v>
      </c>
      <c r="P55" s="328">
        <v>17.721071788572299</v>
      </c>
      <c r="Q55" s="354">
        <v>1005</v>
      </c>
      <c r="R55" s="328">
        <v>24.430284152970042</v>
      </c>
      <c r="S55" s="231">
        <v>1013</v>
      </c>
      <c r="T55" s="328">
        <v>24.624754076575773</v>
      </c>
      <c r="U55" s="87">
        <v>516</v>
      </c>
      <c r="V55" s="328">
        <v>12.543310072569694</v>
      </c>
      <c r="W55" s="354">
        <v>247</v>
      </c>
      <c r="X55" s="328">
        <v>6.0042588913269652</v>
      </c>
      <c r="Y55" s="354">
        <v>250</v>
      </c>
      <c r="Z55" s="328">
        <v>6.077185112679115</v>
      </c>
      <c r="AA55" s="87">
        <v>5</v>
      </c>
      <c r="AB55" s="328">
        <v>0.1215437022535823</v>
      </c>
      <c r="AC55" s="231">
        <v>1</v>
      </c>
      <c r="AD55" s="328">
        <v>2.430874045071646E-2</v>
      </c>
      <c r="AE55" s="231">
        <v>0</v>
      </c>
      <c r="AF55" s="328">
        <v>0</v>
      </c>
      <c r="AG55" s="231">
        <v>4</v>
      </c>
      <c r="AH55" s="328">
        <v>9.7234961802865838E-2</v>
      </c>
      <c r="AI55" s="84">
        <v>4946</v>
      </c>
      <c r="AJ55" s="321">
        <v>120.2310302692436</v>
      </c>
      <c r="AK55" s="493">
        <v>42</v>
      </c>
      <c r="AL55" s="328">
        <v>1.0209670989300912</v>
      </c>
      <c r="AM55" s="86">
        <v>19</v>
      </c>
      <c r="AN55" s="328">
        <v>0.46186606856361273</v>
      </c>
      <c r="AO55" s="85">
        <v>61</v>
      </c>
      <c r="AP55" s="328">
        <v>1.4828331674937039</v>
      </c>
      <c r="AQ55" s="84">
        <v>819</v>
      </c>
      <c r="AR55" s="324">
        <v>18.325837416929584</v>
      </c>
      <c r="AS55" s="86">
        <v>81</v>
      </c>
      <c r="AT55" s="328">
        <v>1.8124454588172114</v>
      </c>
      <c r="AU55" s="85">
        <v>219</v>
      </c>
      <c r="AV55" s="328">
        <v>4.9003154997650533</v>
      </c>
      <c r="AW55" s="83" t="s">
        <v>80</v>
      </c>
    </row>
    <row r="56" spans="1:49" s="82" customFormat="1" ht="36.75" customHeight="1">
      <c r="A56" s="83" t="s">
        <v>81</v>
      </c>
      <c r="B56" s="488">
        <v>546887</v>
      </c>
      <c r="C56" s="85">
        <v>6598</v>
      </c>
      <c r="D56" s="328">
        <v>120.64649552832668</v>
      </c>
      <c r="E56" s="231">
        <v>4917</v>
      </c>
      <c r="F56" s="328">
        <v>89.908884285053389</v>
      </c>
      <c r="G56" s="231">
        <v>1029</v>
      </c>
      <c r="H56" s="328">
        <v>18.815587132259498</v>
      </c>
      <c r="I56" s="231">
        <v>652</v>
      </c>
      <c r="J56" s="324">
        <v>11.922024111013794</v>
      </c>
      <c r="K56" s="493">
        <v>3937</v>
      </c>
      <c r="L56" s="328">
        <v>75.087541736492398</v>
      </c>
      <c r="M56" s="354">
        <v>2198</v>
      </c>
      <c r="N56" s="328">
        <v>41.920857692865198</v>
      </c>
      <c r="O56" s="354">
        <v>846</v>
      </c>
      <c r="P56" s="328">
        <v>16.13514358879161</v>
      </c>
      <c r="Q56" s="354">
        <v>893</v>
      </c>
      <c r="R56" s="328">
        <v>17.031540454835586</v>
      </c>
      <c r="S56" s="231">
        <v>2295</v>
      </c>
      <c r="T56" s="328">
        <v>43.770868246190005</v>
      </c>
      <c r="U56" s="87">
        <v>1209</v>
      </c>
      <c r="V56" s="328">
        <v>23.058378958450419</v>
      </c>
      <c r="W56" s="354">
        <v>538</v>
      </c>
      <c r="X56" s="328">
        <v>10.260883275141708</v>
      </c>
      <c r="Y56" s="354">
        <v>548</v>
      </c>
      <c r="Z56" s="328">
        <v>10.451606012597875</v>
      </c>
      <c r="AA56" s="87">
        <v>30</v>
      </c>
      <c r="AB56" s="328">
        <v>0.5721682123684968</v>
      </c>
      <c r="AC56" s="231">
        <v>14</v>
      </c>
      <c r="AD56" s="328">
        <v>0.2670118324386318</v>
      </c>
      <c r="AE56" s="231">
        <v>3</v>
      </c>
      <c r="AF56" s="328">
        <v>5.721682123684968E-2</v>
      </c>
      <c r="AG56" s="231">
        <v>13</v>
      </c>
      <c r="AH56" s="328">
        <v>0.24793955869301526</v>
      </c>
      <c r="AI56" s="84">
        <v>6262</v>
      </c>
      <c r="AJ56" s="321">
        <v>119.43057819505088</v>
      </c>
      <c r="AK56" s="493">
        <v>26</v>
      </c>
      <c r="AL56" s="328">
        <v>0.49587911738603052</v>
      </c>
      <c r="AM56" s="86">
        <v>14</v>
      </c>
      <c r="AN56" s="328">
        <v>0.2670118324386318</v>
      </c>
      <c r="AO56" s="85">
        <v>40</v>
      </c>
      <c r="AP56" s="328">
        <v>0.76289094982466232</v>
      </c>
      <c r="AQ56" s="84">
        <v>1109</v>
      </c>
      <c r="AR56" s="324">
        <v>20.278412176555669</v>
      </c>
      <c r="AS56" s="86">
        <v>52</v>
      </c>
      <c r="AT56" s="328">
        <v>0.95083627879251109</v>
      </c>
      <c r="AU56" s="85">
        <v>477</v>
      </c>
      <c r="AV56" s="328">
        <v>8.7220943266159185</v>
      </c>
      <c r="AW56" s="83" t="s">
        <v>81</v>
      </c>
    </row>
    <row r="57" spans="1:49" s="82" customFormat="1" ht="36.75" customHeight="1" thickBot="1">
      <c r="A57" s="88" t="s">
        <v>82</v>
      </c>
      <c r="B57" s="489">
        <v>481298</v>
      </c>
      <c r="C57" s="90">
        <v>6507</v>
      </c>
      <c r="D57" s="329">
        <v>135.19690503596524</v>
      </c>
      <c r="E57" s="232">
        <v>4567</v>
      </c>
      <c r="F57" s="329">
        <v>94.889237021554223</v>
      </c>
      <c r="G57" s="232">
        <v>1304</v>
      </c>
      <c r="H57" s="329">
        <v>27.093401593191743</v>
      </c>
      <c r="I57" s="232">
        <v>636</v>
      </c>
      <c r="J57" s="325">
        <v>13.214266421219287</v>
      </c>
      <c r="K57" s="494">
        <v>3641</v>
      </c>
      <c r="L57" s="329">
        <v>81.575437301998662</v>
      </c>
      <c r="M57" s="355">
        <v>2039</v>
      </c>
      <c r="N57" s="329">
        <v>45.683141076290916</v>
      </c>
      <c r="O57" s="355">
        <v>774</v>
      </c>
      <c r="P57" s="329">
        <v>17.341221771971149</v>
      </c>
      <c r="Q57" s="355">
        <v>828</v>
      </c>
      <c r="R57" s="329">
        <v>18.551074453736579</v>
      </c>
      <c r="S57" s="232">
        <v>1405</v>
      </c>
      <c r="T57" s="329">
        <v>31.478574405193108</v>
      </c>
      <c r="U57" s="92">
        <v>741</v>
      </c>
      <c r="V57" s="329">
        <v>16.601867355336722</v>
      </c>
      <c r="W57" s="355">
        <v>339</v>
      </c>
      <c r="X57" s="329">
        <v>7.5951862799718599</v>
      </c>
      <c r="Y57" s="355">
        <v>325</v>
      </c>
      <c r="Z57" s="329">
        <v>7.2815207698845263</v>
      </c>
      <c r="AA57" s="92">
        <v>28</v>
      </c>
      <c r="AB57" s="329">
        <v>0.62733102017466702</v>
      </c>
      <c r="AC57" s="232">
        <v>4</v>
      </c>
      <c r="AD57" s="329">
        <v>8.9618717167809558E-2</v>
      </c>
      <c r="AE57" s="232">
        <v>0</v>
      </c>
      <c r="AF57" s="329">
        <v>0</v>
      </c>
      <c r="AG57" s="232">
        <v>24</v>
      </c>
      <c r="AH57" s="329">
        <v>0.53771230300685735</v>
      </c>
      <c r="AI57" s="89">
        <v>5074</v>
      </c>
      <c r="AJ57" s="322">
        <v>113.68134272736643</v>
      </c>
      <c r="AK57" s="494">
        <v>47</v>
      </c>
      <c r="AL57" s="329">
        <v>1.0530199267217624</v>
      </c>
      <c r="AM57" s="91">
        <v>58</v>
      </c>
      <c r="AN57" s="329">
        <v>1.2994713989332387</v>
      </c>
      <c r="AO57" s="90">
        <v>105</v>
      </c>
      <c r="AP57" s="329">
        <v>2.3524913256550009</v>
      </c>
      <c r="AQ57" s="89">
        <v>902</v>
      </c>
      <c r="AR57" s="325">
        <v>18.740987911855026</v>
      </c>
      <c r="AS57" s="91">
        <v>125</v>
      </c>
      <c r="AT57" s="329">
        <v>2.5971435576295772</v>
      </c>
      <c r="AU57" s="90">
        <v>821</v>
      </c>
      <c r="AV57" s="329">
        <v>17.05803888651106</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201</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0"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80" t="s">
        <v>83</v>
      </c>
    </row>
    <row r="5" spans="1:26" s="53" customFormat="1" ht="33.75" customHeight="1" thickBot="1">
      <c r="A5" s="681"/>
      <c r="B5" s="723" t="s">
        <v>86</v>
      </c>
      <c r="C5" s="730" t="s">
        <v>87</v>
      </c>
      <c r="D5" s="253"/>
      <c r="E5" s="253"/>
      <c r="F5" s="254"/>
      <c r="G5" s="234" t="s">
        <v>88</v>
      </c>
      <c r="H5" s="49"/>
      <c r="I5" s="49"/>
      <c r="J5" s="49"/>
      <c r="K5" s="49"/>
      <c r="L5" s="47"/>
      <c r="M5" s="47"/>
      <c r="N5" s="51"/>
      <c r="O5" s="51"/>
      <c r="P5" s="51"/>
      <c r="Q5" s="51"/>
      <c r="R5" s="51"/>
      <c r="S5" s="51"/>
      <c r="T5" s="47"/>
      <c r="U5" s="47"/>
      <c r="V5" s="51"/>
      <c r="W5" s="49" t="s">
        <v>89</v>
      </c>
      <c r="X5" s="49"/>
      <c r="Y5" s="49"/>
      <c r="Z5" s="681"/>
    </row>
    <row r="6" spans="1:26" s="53" customFormat="1" ht="33.75" customHeight="1" thickBot="1">
      <c r="A6" s="681"/>
      <c r="B6" s="724"/>
      <c r="C6" s="731"/>
      <c r="D6" s="255"/>
      <c r="E6" s="255"/>
      <c r="F6" s="256"/>
      <c r="G6" s="234" t="s">
        <v>90</v>
      </c>
      <c r="H6" s="49"/>
      <c r="I6" s="49"/>
      <c r="J6" s="49"/>
      <c r="K6" s="49"/>
      <c r="L6" s="47"/>
      <c r="M6" s="47"/>
      <c r="N6" s="51"/>
      <c r="O6" s="51"/>
      <c r="P6" s="51"/>
      <c r="Q6" s="51"/>
      <c r="R6" s="51"/>
      <c r="S6" s="51"/>
      <c r="T6" s="49" t="s">
        <v>91</v>
      </c>
      <c r="U6" s="47"/>
      <c r="V6" s="51"/>
      <c r="W6" s="56"/>
      <c r="X6" s="56"/>
      <c r="Y6" s="680" t="s">
        <v>97</v>
      </c>
      <c r="Z6" s="681"/>
    </row>
    <row r="7" spans="1:26" s="53" customFormat="1" ht="33.75" customHeight="1">
      <c r="A7" s="681"/>
      <c r="B7" s="724"/>
      <c r="C7" s="731"/>
      <c r="D7" s="726" t="s">
        <v>98</v>
      </c>
      <c r="E7" s="726" t="s">
        <v>125</v>
      </c>
      <c r="F7" s="728" t="s">
        <v>99</v>
      </c>
      <c r="G7" s="716" t="s">
        <v>92</v>
      </c>
      <c r="H7" s="468"/>
      <c r="I7" s="468"/>
      <c r="J7" s="468"/>
      <c r="K7" s="711" t="s">
        <v>87</v>
      </c>
      <c r="L7" s="251"/>
      <c r="M7" s="58"/>
      <c r="N7" s="58"/>
      <c r="O7" s="711" t="s">
        <v>93</v>
      </c>
      <c r="P7" s="359"/>
      <c r="Q7" s="468"/>
      <c r="R7" s="468"/>
      <c r="S7" s="680" t="s">
        <v>94</v>
      </c>
      <c r="T7" s="686" t="s">
        <v>92</v>
      </c>
      <c r="U7" s="720" t="s">
        <v>87</v>
      </c>
      <c r="V7" s="687" t="s">
        <v>94</v>
      </c>
      <c r="W7" s="60" t="s">
        <v>95</v>
      </c>
      <c r="X7" s="60" t="s">
        <v>96</v>
      </c>
      <c r="Y7" s="681"/>
      <c r="Z7" s="681"/>
    </row>
    <row r="8" spans="1:26" s="53" customFormat="1" ht="33.75" customHeight="1" thickBot="1">
      <c r="A8" s="682"/>
      <c r="B8" s="725"/>
      <c r="C8" s="732"/>
      <c r="D8" s="727"/>
      <c r="E8" s="727"/>
      <c r="F8" s="729"/>
      <c r="G8" s="722"/>
      <c r="H8" s="472" t="s">
        <v>139</v>
      </c>
      <c r="I8" s="472" t="s">
        <v>125</v>
      </c>
      <c r="J8" s="472" t="s">
        <v>99</v>
      </c>
      <c r="K8" s="712"/>
      <c r="L8" s="472" t="s">
        <v>139</v>
      </c>
      <c r="M8" s="472" t="s">
        <v>125</v>
      </c>
      <c r="N8" s="472" t="s">
        <v>99</v>
      </c>
      <c r="O8" s="712"/>
      <c r="P8" s="472" t="s">
        <v>139</v>
      </c>
      <c r="Q8" s="472" t="s">
        <v>125</v>
      </c>
      <c r="R8" s="473" t="s">
        <v>99</v>
      </c>
      <c r="S8" s="682"/>
      <c r="T8" s="688"/>
      <c r="U8" s="721"/>
      <c r="V8" s="713"/>
      <c r="W8" s="469"/>
      <c r="X8" s="469"/>
      <c r="Y8" s="682"/>
      <c r="Z8" s="682"/>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10.519080289560634</v>
      </c>
      <c r="C10" s="333">
        <v>11.248760663204706</v>
      </c>
      <c r="D10" s="332">
        <v>12.339156265662623</v>
      </c>
      <c r="E10" s="332">
        <v>6.8251372992914838</v>
      </c>
      <c r="F10" s="356">
        <v>12.232618708852812</v>
      </c>
      <c r="G10" s="333">
        <v>-0.58180398956241675</v>
      </c>
      <c r="H10" s="332">
        <v>0.14821472967545901</v>
      </c>
      <c r="I10" s="332">
        <v>-3.8197309013454941</v>
      </c>
      <c r="J10" s="332">
        <v>0.95383846113050197</v>
      </c>
      <c r="K10" s="332">
        <v>-13.25857994387961</v>
      </c>
      <c r="L10" s="332">
        <v>-10.686883030622297</v>
      </c>
      <c r="M10" s="332">
        <v>-18.615296147211041</v>
      </c>
      <c r="N10" s="332">
        <v>-13.091849416670016</v>
      </c>
      <c r="O10" s="332">
        <v>-19.805703541209652</v>
      </c>
      <c r="P10" s="332">
        <v>4.6457607433217305</v>
      </c>
      <c r="Q10" s="332">
        <v>-8.203125</v>
      </c>
      <c r="R10" s="356">
        <v>-31.388621022179365</v>
      </c>
      <c r="S10" s="333">
        <v>-3.6644012923774625</v>
      </c>
      <c r="T10" s="333">
        <v>-22.76270207852194</v>
      </c>
      <c r="U10" s="356">
        <v>-18.883647798742146</v>
      </c>
      <c r="V10" s="333">
        <v>-21.542342698852394</v>
      </c>
      <c r="W10" s="333">
        <v>-3.2146047483046232</v>
      </c>
      <c r="X10" s="333">
        <v>-2.6549442896935886</v>
      </c>
      <c r="Y10" s="333">
        <v>1.8585318076491149</v>
      </c>
      <c r="Z10" s="467" t="s">
        <v>100</v>
      </c>
    </row>
    <row r="11" spans="1:26" s="219" customFormat="1" ht="33.75" customHeight="1">
      <c r="A11" s="77" t="s">
        <v>101</v>
      </c>
      <c r="B11" s="499">
        <v>4.9678275837975434</v>
      </c>
      <c r="C11" s="496">
        <v>2.4108674486531498</v>
      </c>
      <c r="D11" s="497">
        <v>7.1338533049712538</v>
      </c>
      <c r="E11" s="497">
        <v>-3.1369062738125422</v>
      </c>
      <c r="F11" s="498">
        <v>-5.3047175541607601</v>
      </c>
      <c r="G11" s="496">
        <v>-4.2969334330590954</v>
      </c>
      <c r="H11" s="497">
        <v>2.3558677202224203</v>
      </c>
      <c r="I11" s="497">
        <v>-29.574184963406523</v>
      </c>
      <c r="J11" s="497">
        <v>4.3484419263456005</v>
      </c>
      <c r="K11" s="497">
        <v>-11.391912908242602</v>
      </c>
      <c r="L11" s="497">
        <v>-1.9449431478156782</v>
      </c>
      <c r="M11" s="497">
        <v>-24.377791959157619</v>
      </c>
      <c r="N11" s="497">
        <v>-15.390096188101182</v>
      </c>
      <c r="O11" s="497">
        <v>-28.773584905660371</v>
      </c>
      <c r="P11" s="497">
        <v>21.875</v>
      </c>
      <c r="Q11" s="497">
        <v>-17.808219178082197</v>
      </c>
      <c r="R11" s="498">
        <v>-51.401869158878505</v>
      </c>
      <c r="S11" s="496">
        <v>-6.0257297796238589</v>
      </c>
      <c r="T11" s="496">
        <v>-20.954598370197914</v>
      </c>
      <c r="U11" s="498">
        <v>-19.06005221932115</v>
      </c>
      <c r="V11" s="496">
        <v>-20.370370370370367</v>
      </c>
      <c r="W11" s="496">
        <v>6.67590027700831</v>
      </c>
      <c r="X11" s="496">
        <v>58.56832971800435</v>
      </c>
      <c r="Y11" s="499">
        <v>31.895093062605753</v>
      </c>
      <c r="Z11" s="77" t="s">
        <v>101</v>
      </c>
    </row>
    <row r="12" spans="1:26" s="219" customFormat="1" ht="33.75" customHeight="1">
      <c r="A12" s="83" t="s">
        <v>37</v>
      </c>
      <c r="B12" s="334">
        <v>4.5153450760264064</v>
      </c>
      <c r="C12" s="336">
        <v>5.1337359792924957</v>
      </c>
      <c r="D12" s="331">
        <v>5.2935514918190449</v>
      </c>
      <c r="E12" s="331">
        <v>6.9620253164556942</v>
      </c>
      <c r="F12" s="357">
        <v>1.225919439579684</v>
      </c>
      <c r="G12" s="336">
        <v>10.685874005590208</v>
      </c>
      <c r="H12" s="331">
        <v>6.071152358855386</v>
      </c>
      <c r="I12" s="331">
        <v>17.958783120706585</v>
      </c>
      <c r="J12" s="331">
        <v>15.009560229445512</v>
      </c>
      <c r="K12" s="331">
        <v>-11.08269394714408</v>
      </c>
      <c r="L12" s="331">
        <v>-2.0590868397493267</v>
      </c>
      <c r="M12" s="331">
        <v>-8.8471849865951668</v>
      </c>
      <c r="N12" s="331">
        <v>-23.831775700934571</v>
      </c>
      <c r="O12" s="331">
        <v>135.29411764705884</v>
      </c>
      <c r="P12" s="331" t="s">
        <v>209</v>
      </c>
      <c r="Q12" s="331" t="s">
        <v>22</v>
      </c>
      <c r="R12" s="357">
        <v>-53.846153846153847</v>
      </c>
      <c r="S12" s="336">
        <v>3.7068719703450199</v>
      </c>
      <c r="T12" s="336">
        <v>-2.409638554216869</v>
      </c>
      <c r="U12" s="357">
        <v>40</v>
      </c>
      <c r="V12" s="336">
        <v>7.407407407407419</v>
      </c>
      <c r="W12" s="336">
        <v>-10.013717421124824</v>
      </c>
      <c r="X12" s="336">
        <v>-45.794392523364493</v>
      </c>
      <c r="Y12" s="335">
        <v>-4.4502617801047109</v>
      </c>
      <c r="Z12" s="83" t="s">
        <v>37</v>
      </c>
    </row>
    <row r="13" spans="1:26" s="219" customFormat="1" ht="33.75" customHeight="1">
      <c r="A13" s="83" t="s">
        <v>38</v>
      </c>
      <c r="B13" s="334">
        <v>3.6921286145947079</v>
      </c>
      <c r="C13" s="336">
        <v>34.51989231229436</v>
      </c>
      <c r="D13" s="331">
        <v>41.841432225063926</v>
      </c>
      <c r="E13" s="331">
        <v>21.349557522123888</v>
      </c>
      <c r="F13" s="357">
        <v>29.545454545454533</v>
      </c>
      <c r="G13" s="336">
        <v>2.5459688826025513</v>
      </c>
      <c r="H13" s="331">
        <v>-3.9932030586236209</v>
      </c>
      <c r="I13" s="331">
        <v>52.163742690058484</v>
      </c>
      <c r="J13" s="331">
        <v>-23.62052274927396</v>
      </c>
      <c r="K13" s="331">
        <v>-10.71932299012694</v>
      </c>
      <c r="L13" s="331">
        <v>-26.872246696035234</v>
      </c>
      <c r="M13" s="331">
        <v>59.0625</v>
      </c>
      <c r="N13" s="331">
        <v>-37.889688249400479</v>
      </c>
      <c r="O13" s="331" t="s">
        <v>22</v>
      </c>
      <c r="P13" s="331" t="s">
        <v>22</v>
      </c>
      <c r="Q13" s="331" t="s">
        <v>22</v>
      </c>
      <c r="R13" s="357" t="s">
        <v>22</v>
      </c>
      <c r="S13" s="336">
        <v>-0.86496028243601586</v>
      </c>
      <c r="T13" s="336">
        <v>-74.011299435028249</v>
      </c>
      <c r="U13" s="357">
        <v>-66.31578947368422</v>
      </c>
      <c r="V13" s="336">
        <v>-71.32352941176471</v>
      </c>
      <c r="W13" s="336">
        <v>-12.517006802721085</v>
      </c>
      <c r="X13" s="336">
        <v>-36.781609195402297</v>
      </c>
      <c r="Y13" s="335">
        <v>12.206572769953056</v>
      </c>
      <c r="Z13" s="83" t="s">
        <v>38</v>
      </c>
    </row>
    <row r="14" spans="1:26" s="219" customFormat="1" ht="33.75" customHeight="1">
      <c r="A14" s="83" t="s">
        <v>39</v>
      </c>
      <c r="B14" s="334">
        <v>8.9981920170599352</v>
      </c>
      <c r="C14" s="336">
        <v>21.230624706434952</v>
      </c>
      <c r="D14" s="331">
        <v>21.033478893740892</v>
      </c>
      <c r="E14" s="331">
        <v>19.076655052264812</v>
      </c>
      <c r="F14" s="357">
        <v>29.558011049723746</v>
      </c>
      <c r="G14" s="336">
        <v>17.684478371501271</v>
      </c>
      <c r="H14" s="331">
        <v>17.064721969006385</v>
      </c>
      <c r="I14" s="331">
        <v>14.754098360655732</v>
      </c>
      <c r="J14" s="331">
        <v>22.25563909774435</v>
      </c>
      <c r="K14" s="331">
        <v>30.212954747116214</v>
      </c>
      <c r="L14" s="331">
        <v>21.01910828025477</v>
      </c>
      <c r="M14" s="331">
        <v>61.607142857142861</v>
      </c>
      <c r="N14" s="331">
        <v>17.64705882352942</v>
      </c>
      <c r="O14" s="331">
        <v>-31.428571428571431</v>
      </c>
      <c r="P14" s="331">
        <v>-25</v>
      </c>
      <c r="Q14" s="331" t="s">
        <v>22</v>
      </c>
      <c r="R14" s="357">
        <v>-34.782608695652172</v>
      </c>
      <c r="S14" s="336">
        <v>19.947103489463359</v>
      </c>
      <c r="T14" s="336">
        <v>0</v>
      </c>
      <c r="U14" s="357">
        <v>-35.593220338983059</v>
      </c>
      <c r="V14" s="336">
        <v>-19.090909090909093</v>
      </c>
      <c r="W14" s="336">
        <v>7.5471698113207566</v>
      </c>
      <c r="X14" s="336">
        <v>27.317073170731703</v>
      </c>
      <c r="Y14" s="335">
        <v>-25.666666666666671</v>
      </c>
      <c r="Z14" s="83" t="s">
        <v>39</v>
      </c>
    </row>
    <row r="15" spans="1:26" s="219" customFormat="1" ht="33.75" customHeight="1">
      <c r="A15" s="83" t="s">
        <v>40</v>
      </c>
      <c r="B15" s="334">
        <v>6.8535677957835901</v>
      </c>
      <c r="C15" s="336">
        <v>11.582568807339456</v>
      </c>
      <c r="D15" s="331">
        <v>6.0829493087557722</v>
      </c>
      <c r="E15" s="331">
        <v>29.47598253275109</v>
      </c>
      <c r="F15" s="357">
        <v>0.49751243781095411</v>
      </c>
      <c r="G15" s="336">
        <v>-1.7778922958000578</v>
      </c>
      <c r="H15" s="331">
        <v>2.768014059753952</v>
      </c>
      <c r="I15" s="331">
        <v>-12.932138284250954</v>
      </c>
      <c r="J15" s="331">
        <v>-3.7621359223301027</v>
      </c>
      <c r="K15" s="331">
        <v>-8.2969432314410483</v>
      </c>
      <c r="L15" s="331">
        <v>-13.29113924050634</v>
      </c>
      <c r="M15" s="331">
        <v>3.3653846153846274</v>
      </c>
      <c r="N15" s="331">
        <v>-13.49693251533742</v>
      </c>
      <c r="O15" s="331">
        <v>0</v>
      </c>
      <c r="P15" s="331">
        <v>0</v>
      </c>
      <c r="Q15" s="331" t="s">
        <v>22</v>
      </c>
      <c r="R15" s="357">
        <v>0</v>
      </c>
      <c r="S15" s="336">
        <v>-2.7553028646402709</v>
      </c>
      <c r="T15" s="336">
        <v>21.05263157894737</v>
      </c>
      <c r="U15" s="357">
        <v>-38.636363636363633</v>
      </c>
      <c r="V15" s="336">
        <v>-10.975609756097555</v>
      </c>
      <c r="W15" s="336">
        <v>5.0200803212851355</v>
      </c>
      <c r="X15" s="336">
        <v>6.1728395061728492</v>
      </c>
      <c r="Y15" s="335">
        <v>54.632587859424916</v>
      </c>
      <c r="Z15" s="83" t="s">
        <v>40</v>
      </c>
    </row>
    <row r="16" spans="1:26" s="219" customFormat="1" ht="33.75" customHeight="1">
      <c r="A16" s="83" t="s">
        <v>41</v>
      </c>
      <c r="B16" s="334">
        <v>8.1785975715379351</v>
      </c>
      <c r="C16" s="336">
        <v>8.9415176413726556</v>
      </c>
      <c r="D16" s="331">
        <v>8.4860828241683635</v>
      </c>
      <c r="E16" s="331">
        <v>0.879120879120876</v>
      </c>
      <c r="F16" s="357">
        <v>39.716312056737593</v>
      </c>
      <c r="G16" s="336">
        <v>13.223140495867767</v>
      </c>
      <c r="H16" s="331">
        <v>14.723926380368098</v>
      </c>
      <c r="I16" s="331">
        <v>16.366906474820155</v>
      </c>
      <c r="J16" s="331">
        <v>7.042253521126753</v>
      </c>
      <c r="K16" s="331">
        <v>-2.3662551440329196</v>
      </c>
      <c r="L16" s="331">
        <v>7.4162679425837439</v>
      </c>
      <c r="M16" s="331">
        <v>2.8268551236749033</v>
      </c>
      <c r="N16" s="331">
        <v>-22.87822878228782</v>
      </c>
      <c r="O16" s="331">
        <v>66.666666666666686</v>
      </c>
      <c r="P16" s="331">
        <v>200</v>
      </c>
      <c r="Q16" s="331" t="s">
        <v>22</v>
      </c>
      <c r="R16" s="357">
        <v>0</v>
      </c>
      <c r="S16" s="336">
        <v>9.1483516483516354</v>
      </c>
      <c r="T16" s="336">
        <v>-36.170212765957444</v>
      </c>
      <c r="U16" s="357">
        <v>-32.558139534883722</v>
      </c>
      <c r="V16" s="336">
        <v>-35.03649635036497</v>
      </c>
      <c r="W16" s="336">
        <v>-6.822810590631363</v>
      </c>
      <c r="X16" s="336">
        <v>-47.863247863247857</v>
      </c>
      <c r="Y16" s="335">
        <v>62.88659793814432</v>
      </c>
      <c r="Z16" s="83" t="s">
        <v>41</v>
      </c>
    </row>
    <row r="17" spans="1:26" s="219" customFormat="1" ht="33.75" customHeight="1">
      <c r="A17" s="83" t="s">
        <v>42</v>
      </c>
      <c r="B17" s="334">
        <v>7.9982548442561097</v>
      </c>
      <c r="C17" s="336">
        <v>5.4718875502008046</v>
      </c>
      <c r="D17" s="331">
        <v>8.9664082687338436</v>
      </c>
      <c r="E17" s="331">
        <v>-10.688140556368964</v>
      </c>
      <c r="F17" s="357">
        <v>17.027027027027032</v>
      </c>
      <c r="G17" s="336">
        <v>21.85121913340582</v>
      </c>
      <c r="H17" s="331">
        <v>46.456965088143789</v>
      </c>
      <c r="I17" s="331">
        <v>1.6179215930304878</v>
      </c>
      <c r="J17" s="331">
        <v>1.9082001031459441</v>
      </c>
      <c r="K17" s="331">
        <v>-12.5</v>
      </c>
      <c r="L17" s="331">
        <v>-5.9782608695652186</v>
      </c>
      <c r="M17" s="331">
        <v>-25.889967637540451</v>
      </c>
      <c r="N17" s="331">
        <v>-9.7051597051597014</v>
      </c>
      <c r="O17" s="331">
        <v>5</v>
      </c>
      <c r="P17" s="331">
        <v>-45.45454545454546</v>
      </c>
      <c r="Q17" s="331">
        <v>150</v>
      </c>
      <c r="R17" s="357">
        <v>42.857142857142861</v>
      </c>
      <c r="S17" s="336">
        <v>12.643286800590175</v>
      </c>
      <c r="T17" s="336">
        <v>-38.524590163934427</v>
      </c>
      <c r="U17" s="357">
        <v>-13.235294117647058</v>
      </c>
      <c r="V17" s="336">
        <v>-33.012820512820511</v>
      </c>
      <c r="W17" s="336">
        <v>-9.04044409199048</v>
      </c>
      <c r="X17" s="336">
        <v>11.340206185567013</v>
      </c>
      <c r="Y17" s="335">
        <v>-10.822510822510822</v>
      </c>
      <c r="Z17" s="83" t="s">
        <v>42</v>
      </c>
    </row>
    <row r="18" spans="1:26" s="219" customFormat="1" ht="33.75" customHeight="1">
      <c r="A18" s="83" t="s">
        <v>43</v>
      </c>
      <c r="B18" s="334">
        <v>12.584758653761867</v>
      </c>
      <c r="C18" s="336">
        <v>19.671474358974365</v>
      </c>
      <c r="D18" s="331">
        <v>24.974619289340112</v>
      </c>
      <c r="E18" s="331">
        <v>8.620236530880419</v>
      </c>
      <c r="F18" s="357">
        <v>22.752808988764045</v>
      </c>
      <c r="G18" s="336">
        <v>18.938992042440319</v>
      </c>
      <c r="H18" s="331">
        <v>26.531932093775268</v>
      </c>
      <c r="I18" s="331">
        <v>1.6134569172674134</v>
      </c>
      <c r="J18" s="331">
        <v>20.524412296564194</v>
      </c>
      <c r="K18" s="331">
        <v>-21.392355694227774</v>
      </c>
      <c r="L18" s="331">
        <v>-23.756432246998287</v>
      </c>
      <c r="M18" s="331">
        <v>-20.036764705882348</v>
      </c>
      <c r="N18" s="331">
        <v>-18.55670103092784</v>
      </c>
      <c r="O18" s="331">
        <v>-8.9430894308943181</v>
      </c>
      <c r="P18" s="331">
        <v>-20.370370370370367</v>
      </c>
      <c r="Q18" s="331">
        <v>0</v>
      </c>
      <c r="R18" s="357">
        <v>0</v>
      </c>
      <c r="S18" s="336">
        <v>6.2435843246180696</v>
      </c>
      <c r="T18" s="336">
        <v>-30.357142857142861</v>
      </c>
      <c r="U18" s="357">
        <v>-39.814814814814817</v>
      </c>
      <c r="V18" s="336">
        <v>-34.05797101449275</v>
      </c>
      <c r="W18" s="336">
        <v>-12.186046511627907</v>
      </c>
      <c r="X18" s="336">
        <v>-1.3698630136986338</v>
      </c>
      <c r="Y18" s="335">
        <v>-2.4067388688327327</v>
      </c>
      <c r="Z18" s="83" t="s">
        <v>43</v>
      </c>
    </row>
    <row r="19" spans="1:26" s="219" customFormat="1" ht="33.75" customHeight="1">
      <c r="A19" s="83" t="s">
        <v>44</v>
      </c>
      <c r="B19" s="334">
        <v>10.640630696799477</v>
      </c>
      <c r="C19" s="336">
        <v>18.121069182389931</v>
      </c>
      <c r="D19" s="331">
        <v>18.032144257154044</v>
      </c>
      <c r="E19" s="331">
        <v>5.8258642765685096</v>
      </c>
      <c r="F19" s="357">
        <v>38.429752066115697</v>
      </c>
      <c r="G19" s="336">
        <v>10.326685427627552</v>
      </c>
      <c r="H19" s="331">
        <v>12.011173184357531</v>
      </c>
      <c r="I19" s="331">
        <v>7.4757729580064591</v>
      </c>
      <c r="J19" s="331">
        <v>9.7076023391812925</v>
      </c>
      <c r="K19" s="331">
        <v>0.34155597722960351</v>
      </c>
      <c r="L19" s="331">
        <v>-19.524200164068901</v>
      </c>
      <c r="M19" s="331">
        <v>24.122807017543863</v>
      </c>
      <c r="N19" s="331">
        <v>5.3571428571428612</v>
      </c>
      <c r="O19" s="331">
        <v>14.285714285714278</v>
      </c>
      <c r="P19" s="331">
        <v>-44.444444444444443</v>
      </c>
      <c r="Q19" s="331" t="s">
        <v>22</v>
      </c>
      <c r="R19" s="357">
        <v>120.00000000000003</v>
      </c>
      <c r="S19" s="336">
        <v>7.9005729070412087</v>
      </c>
      <c r="T19" s="336">
        <v>-39.24050632911392</v>
      </c>
      <c r="U19" s="357">
        <v>-32.653061224489804</v>
      </c>
      <c r="V19" s="336">
        <v>-36.71875</v>
      </c>
      <c r="W19" s="336">
        <v>-4.7729022324865298</v>
      </c>
      <c r="X19" s="336">
        <v>-6.6037735849056531</v>
      </c>
      <c r="Y19" s="335">
        <v>9.8393574297188593</v>
      </c>
      <c r="Z19" s="83" t="s">
        <v>44</v>
      </c>
    </row>
    <row r="20" spans="1:26" s="219" customFormat="1" ht="33.75" customHeight="1">
      <c r="A20" s="83" t="s">
        <v>45</v>
      </c>
      <c r="B20" s="334">
        <v>7.6244716776406278</v>
      </c>
      <c r="C20" s="336">
        <v>3.2296121516000653</v>
      </c>
      <c r="D20" s="331">
        <v>-1.1950490823730178</v>
      </c>
      <c r="E20" s="331">
        <v>7.0133963750984947</v>
      </c>
      <c r="F20" s="357">
        <v>22.518159806295387</v>
      </c>
      <c r="G20" s="336">
        <v>8.2385070550750896</v>
      </c>
      <c r="H20" s="331">
        <v>8.1088082901554372</v>
      </c>
      <c r="I20" s="331">
        <v>12.689257390050471</v>
      </c>
      <c r="J20" s="331">
        <v>4.0178571428571388</v>
      </c>
      <c r="K20" s="331">
        <v>-4.4858870967741922</v>
      </c>
      <c r="L20" s="331">
        <v>-6.166982922201143</v>
      </c>
      <c r="M20" s="331">
        <v>11.646586345381522</v>
      </c>
      <c r="N20" s="331">
        <v>-18.981481481481481</v>
      </c>
      <c r="O20" s="331">
        <v>77.27272727272728</v>
      </c>
      <c r="P20" s="331">
        <v>215.38461538461536</v>
      </c>
      <c r="Q20" s="331">
        <v>-50</v>
      </c>
      <c r="R20" s="357">
        <v>24.137931034482762</v>
      </c>
      <c r="S20" s="336">
        <v>5.6619097343079403</v>
      </c>
      <c r="T20" s="336">
        <v>24.418604651162795</v>
      </c>
      <c r="U20" s="357">
        <v>-30.769230769230774</v>
      </c>
      <c r="V20" s="336">
        <v>7.2000000000000028</v>
      </c>
      <c r="W20" s="336">
        <v>-7.7966101694915295</v>
      </c>
      <c r="X20" s="336">
        <v>20.689655172413794</v>
      </c>
      <c r="Y20" s="335">
        <v>-28.646517739816034</v>
      </c>
      <c r="Z20" s="83" t="s">
        <v>45</v>
      </c>
    </row>
    <row r="21" spans="1:26" s="219" customFormat="1" ht="33.75" customHeight="1">
      <c r="A21" s="83" t="s">
        <v>46</v>
      </c>
      <c r="B21" s="334">
        <v>13.163954672113491</v>
      </c>
      <c r="C21" s="336">
        <v>8.1171383647798763</v>
      </c>
      <c r="D21" s="331">
        <v>7.823151334155682</v>
      </c>
      <c r="E21" s="331">
        <v>0.91536216503051548</v>
      </c>
      <c r="F21" s="357">
        <v>31.652661064425757</v>
      </c>
      <c r="G21" s="336">
        <v>-9.9575255189422478</v>
      </c>
      <c r="H21" s="331">
        <v>-10.549868203273462</v>
      </c>
      <c r="I21" s="331">
        <v>-19.929297392841363</v>
      </c>
      <c r="J21" s="331">
        <v>2.7413000656598854</v>
      </c>
      <c r="K21" s="331">
        <v>42.291594000697586</v>
      </c>
      <c r="L21" s="331">
        <v>59.185213127121841</v>
      </c>
      <c r="M21" s="331">
        <v>10.094850948509475</v>
      </c>
      <c r="N21" s="331">
        <v>43.995021779713738</v>
      </c>
      <c r="O21" s="331">
        <v>-24.528301886792448</v>
      </c>
      <c r="P21" s="331">
        <v>-44.642857142857139</v>
      </c>
      <c r="Q21" s="331">
        <v>0</v>
      </c>
      <c r="R21" s="357">
        <v>-14</v>
      </c>
      <c r="S21" s="336">
        <v>-1.4848804400490252</v>
      </c>
      <c r="T21" s="336">
        <v>-30.303030303030297</v>
      </c>
      <c r="U21" s="357">
        <v>-1.4492753623188293</v>
      </c>
      <c r="V21" s="336">
        <v>-21.149425287356323</v>
      </c>
      <c r="W21" s="336">
        <v>-7.4487412405917439</v>
      </c>
      <c r="X21" s="336">
        <v>-22.370936902485667</v>
      </c>
      <c r="Y21" s="335">
        <v>25.782811459027329</v>
      </c>
      <c r="Z21" s="83" t="s">
        <v>46</v>
      </c>
    </row>
    <row r="22" spans="1:26" s="219" customFormat="1" ht="33.75" customHeight="1">
      <c r="A22" s="83" t="s">
        <v>47</v>
      </c>
      <c r="B22" s="334">
        <v>14.027844286344077</v>
      </c>
      <c r="C22" s="336">
        <v>12.075535133923566</v>
      </c>
      <c r="D22" s="331">
        <v>14.016069378905755</v>
      </c>
      <c r="E22" s="331">
        <v>7.5017018379850242</v>
      </c>
      <c r="F22" s="357">
        <v>9.5771144278606926</v>
      </c>
      <c r="G22" s="336">
        <v>12.151108862467325</v>
      </c>
      <c r="H22" s="331">
        <v>10.68215892053972</v>
      </c>
      <c r="I22" s="331">
        <v>8.0172737514081973</v>
      </c>
      <c r="J22" s="331">
        <v>20.387965162311957</v>
      </c>
      <c r="K22" s="331">
        <v>7.6489028213166108</v>
      </c>
      <c r="L22" s="331">
        <v>14.43225190839695</v>
      </c>
      <c r="M22" s="331">
        <v>-7.7158603796693086</v>
      </c>
      <c r="N22" s="331">
        <v>6.0930232558139608</v>
      </c>
      <c r="O22" s="331">
        <v>32.584269662921344</v>
      </c>
      <c r="P22" s="331">
        <v>-18.75</v>
      </c>
      <c r="Q22" s="331">
        <v>200</v>
      </c>
      <c r="R22" s="357">
        <v>90</v>
      </c>
      <c r="S22" s="336">
        <v>11.078597948524333</v>
      </c>
      <c r="T22" s="336">
        <v>-24.561403508771932</v>
      </c>
      <c r="U22" s="357">
        <v>-6.6666666666666714</v>
      </c>
      <c r="V22" s="336">
        <v>-19.326241134751783</v>
      </c>
      <c r="W22" s="336">
        <v>-0.81995216945678351</v>
      </c>
      <c r="X22" s="336">
        <v>-17.66004415011038</v>
      </c>
      <c r="Y22" s="335">
        <v>-11.931187569367381</v>
      </c>
      <c r="Z22" s="83" t="s">
        <v>47</v>
      </c>
    </row>
    <row r="23" spans="1:26" s="219" customFormat="1" ht="33.75" customHeight="1">
      <c r="A23" s="83" t="s">
        <v>48</v>
      </c>
      <c r="B23" s="334">
        <v>12.768763019876587</v>
      </c>
      <c r="C23" s="336">
        <v>24.017141556898338</v>
      </c>
      <c r="D23" s="331">
        <v>28.222429982521049</v>
      </c>
      <c r="E23" s="331">
        <v>19.567481467867424</v>
      </c>
      <c r="F23" s="357">
        <v>14.130034607171794</v>
      </c>
      <c r="G23" s="336">
        <v>-17.487725623206288</v>
      </c>
      <c r="H23" s="331">
        <v>-17.136774076646631</v>
      </c>
      <c r="I23" s="331">
        <v>-20.116287314755724</v>
      </c>
      <c r="J23" s="331">
        <v>-15.89965991700727</v>
      </c>
      <c r="K23" s="331">
        <v>-33.654335486396562</v>
      </c>
      <c r="L23" s="331">
        <v>-32.14648173207037</v>
      </c>
      <c r="M23" s="331">
        <v>-35.838421794269621</v>
      </c>
      <c r="N23" s="331">
        <v>-34.555637747014686</v>
      </c>
      <c r="O23" s="331">
        <v>-6.2264150943396146</v>
      </c>
      <c r="P23" s="331">
        <v>-38.157894736842103</v>
      </c>
      <c r="Q23" s="331">
        <v>-33.333333333333343</v>
      </c>
      <c r="R23" s="357">
        <v>8.2644628099173474</v>
      </c>
      <c r="S23" s="336">
        <v>-20.155612947206976</v>
      </c>
      <c r="T23" s="336">
        <v>7.6041666666666572</v>
      </c>
      <c r="U23" s="357">
        <v>12.385321100917437</v>
      </c>
      <c r="V23" s="336">
        <v>9.0974212034383868</v>
      </c>
      <c r="W23" s="336">
        <v>-12.266207687894436</v>
      </c>
      <c r="X23" s="336">
        <v>-20.980926430517712</v>
      </c>
      <c r="Y23" s="335">
        <v>5.0072719717431937</v>
      </c>
      <c r="Z23" s="83" t="s">
        <v>48</v>
      </c>
    </row>
    <row r="24" spans="1:26" s="219" customFormat="1" ht="33.75" customHeight="1">
      <c r="A24" s="83" t="s">
        <v>49</v>
      </c>
      <c r="B24" s="334">
        <v>13.906965032226324</v>
      </c>
      <c r="C24" s="336">
        <v>9.8656095910277628</v>
      </c>
      <c r="D24" s="331">
        <v>10.447408108347872</v>
      </c>
      <c r="E24" s="331">
        <v>1.6501949406111152</v>
      </c>
      <c r="F24" s="357">
        <v>20.192167710001456</v>
      </c>
      <c r="G24" s="336">
        <v>9.2767295597484321</v>
      </c>
      <c r="H24" s="331">
        <v>7.5849778318699492</v>
      </c>
      <c r="I24" s="331">
        <v>2.1553292106220425</v>
      </c>
      <c r="J24" s="331">
        <v>21.139445456385346</v>
      </c>
      <c r="K24" s="331">
        <v>1.0972316002700921</v>
      </c>
      <c r="L24" s="331">
        <v>17.291799109980929</v>
      </c>
      <c r="M24" s="331">
        <v>-23.87417967866034</v>
      </c>
      <c r="N24" s="331">
        <v>13.616236162361631</v>
      </c>
      <c r="O24" s="331">
        <v>-19.181585677749354</v>
      </c>
      <c r="P24" s="331">
        <v>1.4925373134328339</v>
      </c>
      <c r="Q24" s="331">
        <v>-29.729729729729726</v>
      </c>
      <c r="R24" s="357">
        <v>-20.187793427230048</v>
      </c>
      <c r="S24" s="336">
        <v>7.3517096377599245</v>
      </c>
      <c r="T24" s="336">
        <v>-16.086956521739125</v>
      </c>
      <c r="U24" s="357">
        <v>9.1715976331360878</v>
      </c>
      <c r="V24" s="336">
        <v>-9.3004769475357705</v>
      </c>
      <c r="W24" s="336">
        <v>3.5103115401491749</v>
      </c>
      <c r="X24" s="336">
        <v>16.87041564792176</v>
      </c>
      <c r="Y24" s="335">
        <v>-38.574246266553956</v>
      </c>
      <c r="Z24" s="83" t="s">
        <v>49</v>
      </c>
    </row>
    <row r="25" spans="1:26" s="219" customFormat="1" ht="33.75" customHeight="1">
      <c r="A25" s="83" t="s">
        <v>50</v>
      </c>
      <c r="B25" s="334">
        <v>8.736499328852517</v>
      </c>
      <c r="C25" s="336">
        <v>5.7162855809612694</v>
      </c>
      <c r="D25" s="331">
        <v>5.2857142857142918</v>
      </c>
      <c r="E25" s="331">
        <v>7.058823529411768</v>
      </c>
      <c r="F25" s="357">
        <v>5.3648068669528044</v>
      </c>
      <c r="G25" s="336">
        <v>-3.5189669087974096</v>
      </c>
      <c r="H25" s="331">
        <v>-6.9338794616734987</v>
      </c>
      <c r="I25" s="331">
        <v>12.345679012345684</v>
      </c>
      <c r="J25" s="331">
        <v>-8.386683738796421</v>
      </c>
      <c r="K25" s="331">
        <v>-36.725876140182436</v>
      </c>
      <c r="L25" s="331">
        <v>-35.640138408304495</v>
      </c>
      <c r="M25" s="331">
        <v>-29.120879120879124</v>
      </c>
      <c r="N25" s="331">
        <v>-41.079812206572775</v>
      </c>
      <c r="O25" s="331">
        <v>0</v>
      </c>
      <c r="P25" s="331">
        <v>0</v>
      </c>
      <c r="Q25" s="331" t="s">
        <v>22</v>
      </c>
      <c r="R25" s="357">
        <v>0</v>
      </c>
      <c r="S25" s="336">
        <v>-11.861952455653437</v>
      </c>
      <c r="T25" s="336">
        <v>39.285714285714278</v>
      </c>
      <c r="U25" s="357">
        <v>18.367346938775512</v>
      </c>
      <c r="V25" s="336">
        <v>29.523809523809518</v>
      </c>
      <c r="W25" s="336">
        <v>-18.832599118942724</v>
      </c>
      <c r="X25" s="336">
        <v>8.1761006289308114</v>
      </c>
      <c r="Y25" s="335">
        <v>-38.965153115100314</v>
      </c>
      <c r="Z25" s="83" t="s">
        <v>50</v>
      </c>
    </row>
    <row r="26" spans="1:26" s="219" customFormat="1" ht="33.75" customHeight="1">
      <c r="A26" s="83" t="s">
        <v>51</v>
      </c>
      <c r="B26" s="334">
        <v>8.5092907615807292</v>
      </c>
      <c r="C26" s="336">
        <v>-1.227897838899807</v>
      </c>
      <c r="D26" s="331">
        <v>1.8854242204495932</v>
      </c>
      <c r="E26" s="331">
        <v>-14.319248826291073</v>
      </c>
      <c r="F26" s="357">
        <v>4.3290043290043343</v>
      </c>
      <c r="G26" s="336">
        <v>4.2099021642454773</v>
      </c>
      <c r="H26" s="331">
        <v>9.4793713163064695</v>
      </c>
      <c r="I26" s="331">
        <v>24.590163934426229</v>
      </c>
      <c r="J26" s="331">
        <v>-17.142857142857139</v>
      </c>
      <c r="K26" s="331">
        <v>-47.02842377260982</v>
      </c>
      <c r="L26" s="331">
        <v>-43.665768194070075</v>
      </c>
      <c r="M26" s="331">
        <v>-45.038167938931295</v>
      </c>
      <c r="N26" s="331">
        <v>-52.57352941176471</v>
      </c>
      <c r="O26" s="331">
        <v>-16.666666666666657</v>
      </c>
      <c r="P26" s="331">
        <v>-60</v>
      </c>
      <c r="Q26" s="331">
        <v>0</v>
      </c>
      <c r="R26" s="357">
        <v>-8.6956521739130466</v>
      </c>
      <c r="S26" s="336">
        <v>-5.4345223844864705</v>
      </c>
      <c r="T26" s="336">
        <v>-33.333333333333343</v>
      </c>
      <c r="U26" s="357">
        <v>-58.536585365853661</v>
      </c>
      <c r="V26" s="336">
        <v>-46.496815286624205</v>
      </c>
      <c r="W26" s="336">
        <v>-3.0837004405286308</v>
      </c>
      <c r="X26" s="336">
        <v>-5.8823529411764781</v>
      </c>
      <c r="Y26" s="335">
        <v>382.78688524590166</v>
      </c>
      <c r="Z26" s="83" t="s">
        <v>51</v>
      </c>
    </row>
    <row r="27" spans="1:26" s="219" customFormat="1" ht="33.75" customHeight="1">
      <c r="A27" s="83" t="s">
        <v>52</v>
      </c>
      <c r="B27" s="334">
        <v>9.8342607265838211</v>
      </c>
      <c r="C27" s="336">
        <v>28.316831683168317</v>
      </c>
      <c r="D27" s="331">
        <v>32.002129925452607</v>
      </c>
      <c r="E27" s="331">
        <v>12.895377128953768</v>
      </c>
      <c r="F27" s="357">
        <v>25.847457627118644</v>
      </c>
      <c r="G27" s="336">
        <v>1.688992428654629</v>
      </c>
      <c r="H27" s="331">
        <v>-1.9090909090909065</v>
      </c>
      <c r="I27" s="331">
        <v>0.99009900990098743</v>
      </c>
      <c r="J27" s="331">
        <v>14.96815286624205</v>
      </c>
      <c r="K27" s="331">
        <v>0.30959752321982137</v>
      </c>
      <c r="L27" s="331">
        <v>-17.777777777777786</v>
      </c>
      <c r="M27" s="331">
        <v>42</v>
      </c>
      <c r="N27" s="331">
        <v>12.90322580645163</v>
      </c>
      <c r="O27" s="331">
        <v>5</v>
      </c>
      <c r="P27" s="331">
        <v>9.0909090909090793</v>
      </c>
      <c r="Q27" s="331">
        <v>0</v>
      </c>
      <c r="R27" s="357">
        <v>0</v>
      </c>
      <c r="S27" s="336">
        <v>1.4878048780487774</v>
      </c>
      <c r="T27" s="336">
        <v>-32.941176470588246</v>
      </c>
      <c r="U27" s="357">
        <v>-15.789473684210535</v>
      </c>
      <c r="V27" s="336">
        <v>-27.642276422764226</v>
      </c>
      <c r="W27" s="336">
        <v>-38.621586475942784</v>
      </c>
      <c r="X27" s="336">
        <v>-20.512820512820511</v>
      </c>
      <c r="Y27" s="335">
        <v>-25.490196078431367</v>
      </c>
      <c r="Z27" s="83" t="s">
        <v>52</v>
      </c>
    </row>
    <row r="28" spans="1:26" s="219" customFormat="1" ht="33.75" customHeight="1">
      <c r="A28" s="83" t="s">
        <v>53</v>
      </c>
      <c r="B28" s="334">
        <v>14.532541615009237</v>
      </c>
      <c r="C28" s="336">
        <v>11.944646758922062</v>
      </c>
      <c r="D28" s="331">
        <v>9.7915656810470182</v>
      </c>
      <c r="E28" s="331">
        <v>8.1318681318681314</v>
      </c>
      <c r="F28" s="357">
        <v>39.035087719298247</v>
      </c>
      <c r="G28" s="336">
        <v>-3.5255233198678013</v>
      </c>
      <c r="H28" s="331">
        <v>-4.3236565781346457</v>
      </c>
      <c r="I28" s="331">
        <v>-7.6923076923076934</v>
      </c>
      <c r="J28" s="331">
        <v>1.3867488443759726</v>
      </c>
      <c r="K28" s="331">
        <v>1.7576318223866849</v>
      </c>
      <c r="L28" s="331">
        <v>5.2132701421800931</v>
      </c>
      <c r="M28" s="331">
        <v>17.021276595744681</v>
      </c>
      <c r="N28" s="331">
        <v>-17.692307692307693</v>
      </c>
      <c r="O28" s="331">
        <v>-43.999999999999993</v>
      </c>
      <c r="P28" s="331">
        <v>50</v>
      </c>
      <c r="Q28" s="331" t="s">
        <v>22</v>
      </c>
      <c r="R28" s="357">
        <v>-66.666666666666671</v>
      </c>
      <c r="S28" s="336">
        <v>-2.2982501958735924</v>
      </c>
      <c r="T28" s="336">
        <v>-35.384615384615387</v>
      </c>
      <c r="U28" s="357">
        <v>-39.130434782608688</v>
      </c>
      <c r="V28" s="336">
        <v>-37.579617834394909</v>
      </c>
      <c r="W28" s="336">
        <v>0.17793594306050409</v>
      </c>
      <c r="X28" s="336">
        <v>46.153846153846132</v>
      </c>
      <c r="Y28" s="335">
        <v>104.1044776119403</v>
      </c>
      <c r="Z28" s="83" t="s">
        <v>53</v>
      </c>
    </row>
    <row r="29" spans="1:26" s="219" customFormat="1" ht="33.75" customHeight="1">
      <c r="A29" s="83" t="s">
        <v>54</v>
      </c>
      <c r="B29" s="334">
        <v>8.6260255978212115</v>
      </c>
      <c r="C29" s="336">
        <v>12.302423603793471</v>
      </c>
      <c r="D29" s="331">
        <v>25.601851851851848</v>
      </c>
      <c r="E29" s="331">
        <v>-4.8571428571428612</v>
      </c>
      <c r="F29" s="357">
        <v>-5.9726962457337862</v>
      </c>
      <c r="G29" s="336">
        <v>-3.6224312086381047</v>
      </c>
      <c r="H29" s="331">
        <v>-4.0100250626566378</v>
      </c>
      <c r="I29" s="331">
        <v>-21.428571428571431</v>
      </c>
      <c r="J29" s="331">
        <v>32.183908045977006</v>
      </c>
      <c r="K29" s="331">
        <v>18.120805369127524</v>
      </c>
      <c r="L29" s="331">
        <v>19.72789115646259</v>
      </c>
      <c r="M29" s="331">
        <v>23.045267489711946</v>
      </c>
      <c r="N29" s="331">
        <v>9.0476190476190368</v>
      </c>
      <c r="O29" s="331">
        <v>125</v>
      </c>
      <c r="P29" s="331">
        <v>133.33333333333334</v>
      </c>
      <c r="Q29" s="331" t="s">
        <v>22</v>
      </c>
      <c r="R29" s="357">
        <v>0</v>
      </c>
      <c r="S29" s="336">
        <v>1.6715309100557221</v>
      </c>
      <c r="T29" s="336">
        <v>-32.467532467532465</v>
      </c>
      <c r="U29" s="357">
        <v>222.22222222222223</v>
      </c>
      <c r="V29" s="336">
        <v>15.789473684210535</v>
      </c>
      <c r="W29" s="336">
        <v>-0.22573363431150995</v>
      </c>
      <c r="X29" s="336">
        <v>-38.636363636363633</v>
      </c>
      <c r="Y29" s="335">
        <v>-36.523929471032744</v>
      </c>
      <c r="Z29" s="83" t="s">
        <v>54</v>
      </c>
    </row>
    <row r="30" spans="1:26" s="219" customFormat="1" ht="33.75" customHeight="1">
      <c r="A30" s="83" t="s">
        <v>55</v>
      </c>
      <c r="B30" s="334">
        <v>4.6329910963168288</v>
      </c>
      <c r="C30" s="336">
        <v>6.0157654542940122</v>
      </c>
      <c r="D30" s="331">
        <v>2.2933794893985464</v>
      </c>
      <c r="E30" s="331">
        <v>15.513392857142861</v>
      </c>
      <c r="F30" s="357">
        <v>6.2423500611995024</v>
      </c>
      <c r="G30" s="336">
        <v>12.889496884024922</v>
      </c>
      <c r="H30" s="331">
        <v>9.8373983739837456</v>
      </c>
      <c r="I30" s="331">
        <v>18.663838812301165</v>
      </c>
      <c r="J30" s="331">
        <v>13.260219341974079</v>
      </c>
      <c r="K30" s="331">
        <v>-3.9348710990502127</v>
      </c>
      <c r="L30" s="331">
        <v>-11.863117870722434</v>
      </c>
      <c r="M30" s="331">
        <v>-2.9834254143646319</v>
      </c>
      <c r="N30" s="331">
        <v>9.2032967032966866</v>
      </c>
      <c r="O30" s="331">
        <v>-65</v>
      </c>
      <c r="P30" s="331">
        <v>-33.333333333333343</v>
      </c>
      <c r="Q30" s="331">
        <v>0</v>
      </c>
      <c r="R30" s="357">
        <v>-84.615384615384613</v>
      </c>
      <c r="S30" s="336">
        <v>7.5311616214517585</v>
      </c>
      <c r="T30" s="336">
        <v>-1.3513513513513544</v>
      </c>
      <c r="U30" s="357">
        <v>13.793103448275872</v>
      </c>
      <c r="V30" s="336">
        <v>5.3030303030302974</v>
      </c>
      <c r="W30" s="336">
        <v>12.129894937917854</v>
      </c>
      <c r="X30" s="336">
        <v>8.4848484848484986</v>
      </c>
      <c r="Y30" s="335">
        <v>-15.94202898550725</v>
      </c>
      <c r="Z30" s="83" t="s">
        <v>55</v>
      </c>
    </row>
    <row r="31" spans="1:26" s="219" customFormat="1" ht="33.75" customHeight="1">
      <c r="A31" s="83" t="s">
        <v>56</v>
      </c>
      <c r="B31" s="334">
        <v>8.1491257010887495</v>
      </c>
      <c r="C31" s="336">
        <v>29.71468336812805</v>
      </c>
      <c r="D31" s="331">
        <v>31.824871228844756</v>
      </c>
      <c r="E31" s="331">
        <v>27.225130890052355</v>
      </c>
      <c r="F31" s="357">
        <v>24.451410658307211</v>
      </c>
      <c r="G31" s="336">
        <v>20.957720866797985</v>
      </c>
      <c r="H31" s="331">
        <v>22.10526315789474</v>
      </c>
      <c r="I31" s="331">
        <v>-4.0404040404040416</v>
      </c>
      <c r="J31" s="331">
        <v>39.575181665735045</v>
      </c>
      <c r="K31" s="331">
        <v>4.0852575488454761</v>
      </c>
      <c r="L31" s="331">
        <v>0.32362459546926914</v>
      </c>
      <c r="M31" s="331">
        <v>-14.448669201520914</v>
      </c>
      <c r="N31" s="331">
        <v>26.238532110091754</v>
      </c>
      <c r="O31" s="331">
        <v>-95.660377358490564</v>
      </c>
      <c r="P31" s="331">
        <v>-27.272727272727266</v>
      </c>
      <c r="Q31" s="331">
        <v>150</v>
      </c>
      <c r="R31" s="357">
        <v>-98.065764023210832</v>
      </c>
      <c r="S31" s="336">
        <v>10.716715808573369</v>
      </c>
      <c r="T31" s="336">
        <v>-23.68421052631578</v>
      </c>
      <c r="U31" s="357">
        <v>7.8125</v>
      </c>
      <c r="V31" s="336">
        <v>-9.2857142857142918</v>
      </c>
      <c r="W31" s="336">
        <v>-9.3781855249745121</v>
      </c>
      <c r="X31" s="336">
        <v>-13.793103448275872</v>
      </c>
      <c r="Y31" s="335">
        <v>48.929663608562691</v>
      </c>
      <c r="Z31" s="83" t="s">
        <v>56</v>
      </c>
    </row>
    <row r="32" spans="1:26" s="219" customFormat="1" ht="33.75" customHeight="1">
      <c r="A32" s="83" t="s">
        <v>57</v>
      </c>
      <c r="B32" s="334">
        <v>8.2683327783706062</v>
      </c>
      <c r="C32" s="336">
        <v>17.701342281879178</v>
      </c>
      <c r="D32" s="331">
        <v>18.990042674253189</v>
      </c>
      <c r="E32" s="331">
        <v>0.91552226383686275</v>
      </c>
      <c r="F32" s="357">
        <v>44.958371877890841</v>
      </c>
      <c r="G32" s="336">
        <v>6.1594202898550776</v>
      </c>
      <c r="H32" s="331">
        <v>10.693898262082953</v>
      </c>
      <c r="I32" s="331">
        <v>-1.8628281117696872</v>
      </c>
      <c r="J32" s="331">
        <v>3.074978938500422</v>
      </c>
      <c r="K32" s="331">
        <v>4.2204724409448744</v>
      </c>
      <c r="L32" s="331">
        <v>4.4134727061556447</v>
      </c>
      <c r="M32" s="331">
        <v>19.148936170212764</v>
      </c>
      <c r="N32" s="331">
        <v>-3.2553407934893102</v>
      </c>
      <c r="O32" s="331">
        <v>10.256410256410263</v>
      </c>
      <c r="P32" s="331">
        <v>23.529411764705884</v>
      </c>
      <c r="Q32" s="331" t="s">
        <v>22</v>
      </c>
      <c r="R32" s="357">
        <v>-4.5454545454545467</v>
      </c>
      <c r="S32" s="336">
        <v>5.806982485012341</v>
      </c>
      <c r="T32" s="336">
        <v>-34.468085106382986</v>
      </c>
      <c r="U32" s="357">
        <v>-32.720588235294116</v>
      </c>
      <c r="V32" s="336">
        <v>-33.530571992110453</v>
      </c>
      <c r="W32" s="336">
        <v>13.710691823899367</v>
      </c>
      <c r="X32" s="336">
        <v>-0.4761904761904816</v>
      </c>
      <c r="Y32" s="335">
        <v>-35.547785547785551</v>
      </c>
      <c r="Z32" s="83" t="s">
        <v>57</v>
      </c>
    </row>
    <row r="33" spans="1:26" s="219" customFormat="1" ht="33.75" customHeight="1">
      <c r="A33" s="83" t="s">
        <v>58</v>
      </c>
      <c r="B33" s="334">
        <v>10.175844262599057</v>
      </c>
      <c r="C33" s="336">
        <v>22.240611577412622</v>
      </c>
      <c r="D33" s="331">
        <v>25.075698104743751</v>
      </c>
      <c r="E33" s="331">
        <v>18.497373829641475</v>
      </c>
      <c r="F33" s="357">
        <v>11.441213653603043</v>
      </c>
      <c r="G33" s="336">
        <v>1.7494569152787847</v>
      </c>
      <c r="H33" s="331">
        <v>6.2299954275262905</v>
      </c>
      <c r="I33" s="331">
        <v>3.217059041045232</v>
      </c>
      <c r="J33" s="331">
        <v>-8.3781965006729564</v>
      </c>
      <c r="K33" s="331">
        <v>-17.163260280719044</v>
      </c>
      <c r="L33" s="331">
        <v>-17.001586462189323</v>
      </c>
      <c r="M33" s="331">
        <v>-22.41379310344827</v>
      </c>
      <c r="N33" s="331">
        <v>-14.419610670511901</v>
      </c>
      <c r="O33" s="331">
        <v>49.462365591397855</v>
      </c>
      <c r="P33" s="331">
        <v>77.777777777777771</v>
      </c>
      <c r="Q33" s="331">
        <v>50</v>
      </c>
      <c r="R33" s="357">
        <v>42.253521126760575</v>
      </c>
      <c r="S33" s="336">
        <v>-1.7407580720636417</v>
      </c>
      <c r="T33" s="336">
        <v>-8.5261875761266737</v>
      </c>
      <c r="U33" s="357">
        <v>-22.009569377990431</v>
      </c>
      <c r="V33" s="336">
        <v>-13.075060532687658</v>
      </c>
      <c r="W33" s="336">
        <v>-17.127332860855176</v>
      </c>
      <c r="X33" s="336">
        <v>-6.6055045871559628</v>
      </c>
      <c r="Y33" s="335">
        <v>36.437908496732035</v>
      </c>
      <c r="Z33" s="83" t="s">
        <v>58</v>
      </c>
    </row>
    <row r="34" spans="1:26" s="219" customFormat="1" ht="33.75" customHeight="1">
      <c r="A34" s="83" t="s">
        <v>59</v>
      </c>
      <c r="B34" s="334">
        <v>13.530828619615761</v>
      </c>
      <c r="C34" s="336">
        <v>25.767401642888018</v>
      </c>
      <c r="D34" s="331">
        <v>34.286675639300114</v>
      </c>
      <c r="E34" s="331">
        <v>13.63636363636364</v>
      </c>
      <c r="F34" s="357">
        <v>5.1612903225806406</v>
      </c>
      <c r="G34" s="336">
        <v>5.6409552566565964</v>
      </c>
      <c r="H34" s="331">
        <v>12.5</v>
      </c>
      <c r="I34" s="331">
        <v>1.8623900672529743</v>
      </c>
      <c r="J34" s="331">
        <v>-4.2783799201369135</v>
      </c>
      <c r="K34" s="331">
        <v>-4.604966139954854</v>
      </c>
      <c r="L34" s="331">
        <v>-1.1673151750972721</v>
      </c>
      <c r="M34" s="331">
        <v>-24.81751824817519</v>
      </c>
      <c r="N34" s="331">
        <v>1.546391752577307</v>
      </c>
      <c r="O34" s="331">
        <v>13.63636363636364</v>
      </c>
      <c r="P34" s="331">
        <v>-12.5</v>
      </c>
      <c r="Q34" s="331">
        <v>0</v>
      </c>
      <c r="R34" s="357">
        <v>30.769230769230774</v>
      </c>
      <c r="S34" s="336">
        <v>3.2762784836711205</v>
      </c>
      <c r="T34" s="336">
        <v>-11.538461538461547</v>
      </c>
      <c r="U34" s="357">
        <v>-2.4590163934426243</v>
      </c>
      <c r="V34" s="336">
        <v>-6</v>
      </c>
      <c r="W34" s="336">
        <v>-21.384083044982688</v>
      </c>
      <c r="X34" s="336">
        <v>12.345679012345684</v>
      </c>
      <c r="Y34" s="335">
        <v>9.973045822102435</v>
      </c>
      <c r="Z34" s="83" t="s">
        <v>59</v>
      </c>
    </row>
    <row r="35" spans="1:26" s="219" customFormat="1" ht="33.75" customHeight="1">
      <c r="A35" s="83" t="s">
        <v>60</v>
      </c>
      <c r="B35" s="334">
        <v>29.406082133817961</v>
      </c>
      <c r="C35" s="336">
        <v>41.656860437750055</v>
      </c>
      <c r="D35" s="331">
        <v>42.424242424242436</v>
      </c>
      <c r="E35" s="331">
        <v>44.468085106382972</v>
      </c>
      <c r="F35" s="357">
        <v>33.333333333333314</v>
      </c>
      <c r="G35" s="336">
        <v>6.6278369150431899</v>
      </c>
      <c r="H35" s="331">
        <v>17.598499061913685</v>
      </c>
      <c r="I35" s="331">
        <v>-1.913875598086122</v>
      </c>
      <c r="J35" s="331">
        <v>-10.84905660377359</v>
      </c>
      <c r="K35" s="331">
        <v>27.978723404255305</v>
      </c>
      <c r="L35" s="331">
        <v>28.482328482328484</v>
      </c>
      <c r="M35" s="331">
        <v>36.994219653179186</v>
      </c>
      <c r="N35" s="331">
        <v>21.678321678321694</v>
      </c>
      <c r="O35" s="331">
        <v>91.666666666666686</v>
      </c>
      <c r="P35" s="331">
        <v>300</v>
      </c>
      <c r="Q35" s="331" t="s">
        <v>22</v>
      </c>
      <c r="R35" s="357">
        <v>50</v>
      </c>
      <c r="S35" s="336">
        <v>10.183780138256623</v>
      </c>
      <c r="T35" s="336">
        <v>-9.1743119266055118</v>
      </c>
      <c r="U35" s="357">
        <v>-50.980392156862749</v>
      </c>
      <c r="V35" s="336">
        <v>-22.5</v>
      </c>
      <c r="W35" s="336">
        <v>-7.9710144927536248</v>
      </c>
      <c r="X35" s="336">
        <v>48.181818181818187</v>
      </c>
      <c r="Y35" s="335">
        <v>111.86943620178042</v>
      </c>
      <c r="Z35" s="83" t="s">
        <v>60</v>
      </c>
    </row>
    <row r="36" spans="1:26" s="219" customFormat="1" ht="33.75" customHeight="1">
      <c r="A36" s="83" t="s">
        <v>61</v>
      </c>
      <c r="B36" s="334">
        <v>9.2807415590228146</v>
      </c>
      <c r="C36" s="336">
        <v>5.7159843723458437</v>
      </c>
      <c r="D36" s="331">
        <v>8.1878850102669531</v>
      </c>
      <c r="E36" s="331">
        <v>0.44977511244377411</v>
      </c>
      <c r="F36" s="357">
        <v>1.7503805175037996</v>
      </c>
      <c r="G36" s="336">
        <v>2.9950540392013352</v>
      </c>
      <c r="H36" s="331">
        <v>1.0720944686140541</v>
      </c>
      <c r="I36" s="331">
        <v>-0.56315366049879856</v>
      </c>
      <c r="J36" s="331">
        <v>13.62725450901803</v>
      </c>
      <c r="K36" s="331">
        <v>-7.0653612066684275</v>
      </c>
      <c r="L36" s="331">
        <v>2.051282051282044</v>
      </c>
      <c r="M36" s="331">
        <v>-23.220973782771537</v>
      </c>
      <c r="N36" s="331">
        <v>-11.770428015564207</v>
      </c>
      <c r="O36" s="331">
        <v>20</v>
      </c>
      <c r="P36" s="331">
        <v>50</v>
      </c>
      <c r="Q36" s="331" t="s">
        <v>22</v>
      </c>
      <c r="R36" s="357">
        <v>12.5</v>
      </c>
      <c r="S36" s="336">
        <v>0.42156796083496317</v>
      </c>
      <c r="T36" s="336">
        <v>-36.666666666666671</v>
      </c>
      <c r="U36" s="357">
        <v>-44.537815126050418</v>
      </c>
      <c r="V36" s="336">
        <v>-39.799331103678924</v>
      </c>
      <c r="W36" s="336">
        <v>-1.9801980198019749</v>
      </c>
      <c r="X36" s="336">
        <v>45.878136200716852</v>
      </c>
      <c r="Y36" s="335">
        <v>-25.38226299694189</v>
      </c>
      <c r="Z36" s="83" t="s">
        <v>61</v>
      </c>
    </row>
    <row r="37" spans="1:26" s="219" customFormat="1" ht="33.75" customHeight="1">
      <c r="A37" s="83" t="s">
        <v>62</v>
      </c>
      <c r="B37" s="334">
        <v>7.9067644451643133</v>
      </c>
      <c r="C37" s="336">
        <v>2.8764668477946742</v>
      </c>
      <c r="D37" s="331">
        <v>1.2247678803435065</v>
      </c>
      <c r="E37" s="331">
        <v>4.9947295872861446</v>
      </c>
      <c r="F37" s="357">
        <v>9.9475018102824038</v>
      </c>
      <c r="G37" s="336">
        <v>6.4829005101505288</v>
      </c>
      <c r="H37" s="331">
        <v>-1.6574378928464597</v>
      </c>
      <c r="I37" s="331">
        <v>14.050220433199172</v>
      </c>
      <c r="J37" s="331">
        <v>19.721134562123964</v>
      </c>
      <c r="K37" s="331">
        <v>-22.190419792077904</v>
      </c>
      <c r="L37" s="331">
        <v>-20.065285457331299</v>
      </c>
      <c r="M37" s="331">
        <v>-35.904412634567606</v>
      </c>
      <c r="N37" s="331">
        <v>-10.069244085401039</v>
      </c>
      <c r="O37" s="331">
        <v>24.060150375939855</v>
      </c>
      <c r="P37" s="331">
        <v>80.821917808219155</v>
      </c>
      <c r="Q37" s="331">
        <v>28.571428571428584</v>
      </c>
      <c r="R37" s="357">
        <v>-54.716981132075468</v>
      </c>
      <c r="S37" s="336">
        <v>-4.6378035362452295</v>
      </c>
      <c r="T37" s="336">
        <v>-34.261755016471994</v>
      </c>
      <c r="U37" s="357">
        <v>-34.219554030874789</v>
      </c>
      <c r="V37" s="336">
        <v>-34.250832408435073</v>
      </c>
      <c r="W37" s="336">
        <v>16.004734350341934</v>
      </c>
      <c r="X37" s="336">
        <v>-8.3135391923990483</v>
      </c>
      <c r="Y37" s="335">
        <v>-21.004098360655746</v>
      </c>
      <c r="Z37" s="83" t="s">
        <v>62</v>
      </c>
    </row>
    <row r="38" spans="1:26" s="219" customFormat="1" ht="33.75" customHeight="1">
      <c r="A38" s="83" t="s">
        <v>63</v>
      </c>
      <c r="B38" s="334">
        <v>7.9522263974757692</v>
      </c>
      <c r="C38" s="336">
        <v>19.522558463883755</v>
      </c>
      <c r="D38" s="331">
        <v>19.665826246741602</v>
      </c>
      <c r="E38" s="331">
        <v>19.008958566629346</v>
      </c>
      <c r="F38" s="357">
        <v>19.129082426127525</v>
      </c>
      <c r="G38" s="336">
        <v>-14.055553289554183</v>
      </c>
      <c r="H38" s="331">
        <v>-12.314659265210722</v>
      </c>
      <c r="I38" s="331">
        <v>-11.457349700975755</v>
      </c>
      <c r="J38" s="331">
        <v>-23.076923076923066</v>
      </c>
      <c r="K38" s="331">
        <v>-29.974811083123427</v>
      </c>
      <c r="L38" s="331">
        <v>-29.534109816971707</v>
      </c>
      <c r="M38" s="331">
        <v>-31.897386253630202</v>
      </c>
      <c r="N38" s="331">
        <v>-28.978494623655919</v>
      </c>
      <c r="O38" s="331">
        <v>34.482758620689651</v>
      </c>
      <c r="P38" s="331">
        <v>42.10526315789474</v>
      </c>
      <c r="Q38" s="331">
        <v>100</v>
      </c>
      <c r="R38" s="357">
        <v>28.125</v>
      </c>
      <c r="S38" s="336">
        <v>-18.099466074749543</v>
      </c>
      <c r="T38" s="336">
        <v>-6.0740740740740762</v>
      </c>
      <c r="U38" s="357">
        <v>9.3896713615023515</v>
      </c>
      <c r="V38" s="336">
        <v>-2.3648648648648702</v>
      </c>
      <c r="W38" s="336">
        <v>15.025553662691649</v>
      </c>
      <c r="X38" s="336">
        <v>-1.6313213703099478</v>
      </c>
      <c r="Y38" s="335">
        <v>48</v>
      </c>
      <c r="Z38" s="83" t="s">
        <v>63</v>
      </c>
    </row>
    <row r="39" spans="1:26" s="219" customFormat="1" ht="33.75" customHeight="1">
      <c r="A39" s="83" t="s">
        <v>64</v>
      </c>
      <c r="B39" s="334">
        <v>10.524111957144683</v>
      </c>
      <c r="C39" s="336">
        <v>9.6545105566218723</v>
      </c>
      <c r="D39" s="331">
        <v>10.30927835051547</v>
      </c>
      <c r="E39" s="331">
        <v>14.747736093143587</v>
      </c>
      <c r="F39" s="357">
        <v>3.0687830687830626</v>
      </c>
      <c r="G39" s="336">
        <v>-1.0698878343399372</v>
      </c>
      <c r="H39" s="331">
        <v>3.1286894923258473</v>
      </c>
      <c r="I39" s="331">
        <v>7.0135746606334806</v>
      </c>
      <c r="J39" s="331">
        <v>-15.101772816808932</v>
      </c>
      <c r="K39" s="331">
        <v>-15.633423180592985</v>
      </c>
      <c r="L39" s="331">
        <v>-10.163339382940109</v>
      </c>
      <c r="M39" s="331">
        <v>-42.71844660194175</v>
      </c>
      <c r="N39" s="331">
        <v>-8.4269662921348356</v>
      </c>
      <c r="O39" s="331">
        <v>-35</v>
      </c>
      <c r="P39" s="331">
        <v>-83.333333333333343</v>
      </c>
      <c r="Q39" s="331" t="s">
        <v>22</v>
      </c>
      <c r="R39" s="357">
        <v>-14.285714285714292</v>
      </c>
      <c r="S39" s="336">
        <v>-3.5075057736720652</v>
      </c>
      <c r="T39" s="336">
        <v>-24.285714285714292</v>
      </c>
      <c r="U39" s="357">
        <v>2.564102564102555</v>
      </c>
      <c r="V39" s="336">
        <v>-10.13513513513513</v>
      </c>
      <c r="W39" s="336">
        <v>-12.537917087967642</v>
      </c>
      <c r="X39" s="336">
        <v>-20.289855072463766</v>
      </c>
      <c r="Y39" s="335">
        <v>21.911421911421897</v>
      </c>
      <c r="Z39" s="83" t="s">
        <v>64</v>
      </c>
    </row>
    <row r="40" spans="1:26" s="219" customFormat="1" ht="33.75" customHeight="1">
      <c r="A40" s="83" t="s">
        <v>65</v>
      </c>
      <c r="B40" s="334">
        <v>10.61263218768336</v>
      </c>
      <c r="C40" s="336">
        <v>4.4039328144203296</v>
      </c>
      <c r="D40" s="331">
        <v>7.1180006327111727</v>
      </c>
      <c r="E40" s="331">
        <v>4.2033235581622677</v>
      </c>
      <c r="F40" s="357">
        <v>-7.5931232091690504</v>
      </c>
      <c r="G40" s="336">
        <v>4.3078539532440203</v>
      </c>
      <c r="H40" s="331">
        <v>7.5970272502064375</v>
      </c>
      <c r="I40" s="331">
        <v>4.4077134986225843</v>
      </c>
      <c r="J40" s="331">
        <v>-7.8907435508345998</v>
      </c>
      <c r="K40" s="331">
        <v>5.2785923753665713</v>
      </c>
      <c r="L40" s="331">
        <v>0.38809831824062258</v>
      </c>
      <c r="M40" s="331">
        <v>11.567164179104481</v>
      </c>
      <c r="N40" s="331">
        <v>11.764705882352942</v>
      </c>
      <c r="O40" s="331">
        <v>-33.333333333333343</v>
      </c>
      <c r="P40" s="331">
        <v>-26.666666666666671</v>
      </c>
      <c r="Q40" s="331" t="s">
        <v>22</v>
      </c>
      <c r="R40" s="357">
        <v>-25</v>
      </c>
      <c r="S40" s="336">
        <v>4.4106317411402216</v>
      </c>
      <c r="T40" s="336">
        <v>-34.951456310679603</v>
      </c>
      <c r="U40" s="357">
        <v>-35.483870967741936</v>
      </c>
      <c r="V40" s="336">
        <v>-35.204081632653057</v>
      </c>
      <c r="W40" s="336">
        <v>-7.1097372488408155</v>
      </c>
      <c r="X40" s="336">
        <v>-22.727272727272734</v>
      </c>
      <c r="Y40" s="335">
        <v>-12.871287128712865</v>
      </c>
      <c r="Z40" s="83" t="s">
        <v>65</v>
      </c>
    </row>
    <row r="41" spans="1:26" s="219" customFormat="1" ht="33.75" customHeight="1">
      <c r="A41" s="83" t="s">
        <v>66</v>
      </c>
      <c r="B41" s="334">
        <v>8.9103110353643018</v>
      </c>
      <c r="C41" s="336">
        <v>2.7053455019556623</v>
      </c>
      <c r="D41" s="331">
        <v>9.0497737556561049</v>
      </c>
      <c r="E41" s="331">
        <v>-19.517102615694156</v>
      </c>
      <c r="F41" s="357">
        <v>0</v>
      </c>
      <c r="G41" s="336">
        <v>6.5203357004518949</v>
      </c>
      <c r="H41" s="331">
        <v>9.9644128113878878</v>
      </c>
      <c r="I41" s="331">
        <v>-3.3707865168539257</v>
      </c>
      <c r="J41" s="331">
        <v>8.2857142857142918</v>
      </c>
      <c r="K41" s="331">
        <v>-2.9985007496251939</v>
      </c>
      <c r="L41" s="331">
        <v>15.444015444015434</v>
      </c>
      <c r="M41" s="331">
        <v>-3.9682539682539613</v>
      </c>
      <c r="N41" s="331">
        <v>-19.503546099290787</v>
      </c>
      <c r="O41" s="331">
        <v>-71.428571428571431</v>
      </c>
      <c r="P41" s="331" t="s">
        <v>22</v>
      </c>
      <c r="Q41" s="331">
        <v>-50</v>
      </c>
      <c r="R41" s="357" t="s">
        <v>22</v>
      </c>
      <c r="S41" s="336">
        <v>3.4188034188034351</v>
      </c>
      <c r="T41" s="336">
        <v>-41.791044776119399</v>
      </c>
      <c r="U41" s="357">
        <v>-14.285714285714292</v>
      </c>
      <c r="V41" s="336">
        <v>-32.35294117647058</v>
      </c>
      <c r="W41" s="336">
        <v>-12.564102564102569</v>
      </c>
      <c r="X41" s="336">
        <v>-10.204081632653057</v>
      </c>
      <c r="Y41" s="335">
        <v>5.6074766355140184</v>
      </c>
      <c r="Z41" s="83" t="s">
        <v>66</v>
      </c>
    </row>
    <row r="42" spans="1:26" s="219" customFormat="1" ht="33.75" customHeight="1">
      <c r="A42" s="83" t="s">
        <v>67</v>
      </c>
      <c r="B42" s="334">
        <v>8.9049419389684061</v>
      </c>
      <c r="C42" s="336">
        <v>22.63267429760667</v>
      </c>
      <c r="D42" s="331">
        <v>24.623493975903614</v>
      </c>
      <c r="E42" s="331">
        <v>8.1818181818181728</v>
      </c>
      <c r="F42" s="357">
        <v>46.753246753246742</v>
      </c>
      <c r="G42" s="336">
        <v>8.4476843910806139</v>
      </c>
      <c r="H42" s="331">
        <v>9.3723849372384933</v>
      </c>
      <c r="I42" s="331">
        <v>25.824175824175825</v>
      </c>
      <c r="J42" s="331">
        <v>-9.4754653130287636</v>
      </c>
      <c r="K42" s="331">
        <v>0.62421972534332326</v>
      </c>
      <c r="L42" s="331">
        <v>17.445482866043619</v>
      </c>
      <c r="M42" s="331">
        <v>-21.686746987951807</v>
      </c>
      <c r="N42" s="331">
        <v>1.2987012987012889</v>
      </c>
      <c r="O42" s="331">
        <v>-95.652173913043484</v>
      </c>
      <c r="P42" s="331" t="s">
        <v>22</v>
      </c>
      <c r="Q42" s="331" t="s">
        <v>22</v>
      </c>
      <c r="R42" s="357">
        <v>-95.238095238095241</v>
      </c>
      <c r="S42" s="336">
        <v>5.7034220532319324</v>
      </c>
      <c r="T42" s="336">
        <v>-18.421052631578945</v>
      </c>
      <c r="U42" s="357">
        <v>-44.73684210526315</v>
      </c>
      <c r="V42" s="336">
        <v>-31.578947368421055</v>
      </c>
      <c r="W42" s="336">
        <v>28.150134048257371</v>
      </c>
      <c r="X42" s="336">
        <v>25</v>
      </c>
      <c r="Y42" s="335">
        <v>-36.71641791044776</v>
      </c>
      <c r="Z42" s="83" t="s">
        <v>67</v>
      </c>
    </row>
    <row r="43" spans="1:26" s="219" customFormat="1" ht="33.75" customHeight="1">
      <c r="A43" s="83" t="s">
        <v>68</v>
      </c>
      <c r="B43" s="334">
        <v>9.1579567082809206</v>
      </c>
      <c r="C43" s="336">
        <v>5.0044070120458315</v>
      </c>
      <c r="D43" s="331">
        <v>6.9319284624982629</v>
      </c>
      <c r="E43" s="331">
        <v>2.717070289427042</v>
      </c>
      <c r="F43" s="357">
        <v>-2.6819923371647576</v>
      </c>
      <c r="G43" s="336">
        <v>-12.878897751994202</v>
      </c>
      <c r="H43" s="331">
        <v>-15.856777493606131</v>
      </c>
      <c r="I43" s="331">
        <v>-11.370967741935488</v>
      </c>
      <c r="J43" s="331">
        <v>-4.8005908419497842</v>
      </c>
      <c r="K43" s="331">
        <v>5.1953449709060635</v>
      </c>
      <c r="L43" s="331">
        <v>2.5167785234899327</v>
      </c>
      <c r="M43" s="331">
        <v>14.634146341463406</v>
      </c>
      <c r="N43" s="331">
        <v>1.7187499999999858</v>
      </c>
      <c r="O43" s="331">
        <v>-37.5</v>
      </c>
      <c r="P43" s="331">
        <v>166.66666666666663</v>
      </c>
      <c r="Q43" s="331">
        <v>50</v>
      </c>
      <c r="R43" s="357">
        <v>-77.27272727272728</v>
      </c>
      <c r="S43" s="336">
        <v>-8.3787538741049445</v>
      </c>
      <c r="T43" s="336">
        <v>-15.671641791044777</v>
      </c>
      <c r="U43" s="357">
        <v>-49.523809523809526</v>
      </c>
      <c r="V43" s="336">
        <v>-30.543933054393307</v>
      </c>
      <c r="W43" s="336">
        <v>21.886120996441278</v>
      </c>
      <c r="X43" s="336">
        <v>28</v>
      </c>
      <c r="Y43" s="335">
        <v>-42.331838565022416</v>
      </c>
      <c r="Z43" s="83" t="s">
        <v>68</v>
      </c>
    </row>
    <row r="44" spans="1:26" s="219" customFormat="1" ht="33.75" customHeight="1">
      <c r="A44" s="83" t="s">
        <v>69</v>
      </c>
      <c r="B44" s="334">
        <v>9.8104713143234932</v>
      </c>
      <c r="C44" s="336">
        <v>4.7307952241495883</v>
      </c>
      <c r="D44" s="331">
        <v>8.8904086168575986</v>
      </c>
      <c r="E44" s="331">
        <v>1.7603634298693862</v>
      </c>
      <c r="F44" s="357">
        <v>-10.33123028391168</v>
      </c>
      <c r="G44" s="336">
        <v>5.365616255018864</v>
      </c>
      <c r="H44" s="331">
        <v>11.05150214592274</v>
      </c>
      <c r="I44" s="331">
        <v>-0.80949811117106663</v>
      </c>
      <c r="J44" s="331">
        <v>-3.4583821805392745</v>
      </c>
      <c r="K44" s="331">
        <v>-10.863942058975681</v>
      </c>
      <c r="L44" s="331">
        <v>1.6771488469601792</v>
      </c>
      <c r="M44" s="331">
        <v>-13.213213213213209</v>
      </c>
      <c r="N44" s="331">
        <v>-28.173374613003105</v>
      </c>
      <c r="O44" s="331">
        <v>127.02702702702703</v>
      </c>
      <c r="P44" s="331" t="s">
        <v>209</v>
      </c>
      <c r="Q44" s="331" t="s">
        <v>22</v>
      </c>
      <c r="R44" s="357">
        <v>-35.714285714285708</v>
      </c>
      <c r="S44" s="336">
        <v>2.7284326234174188</v>
      </c>
      <c r="T44" s="336">
        <v>-30.401529636711274</v>
      </c>
      <c r="U44" s="357">
        <v>-10.638297872340431</v>
      </c>
      <c r="V44" s="336">
        <v>-27.390599675850893</v>
      </c>
      <c r="W44" s="336">
        <v>-15.115286080273265</v>
      </c>
      <c r="X44" s="336">
        <v>-13.733905579399135</v>
      </c>
      <c r="Y44" s="335">
        <v>42.247191011235941</v>
      </c>
      <c r="Z44" s="83" t="s">
        <v>69</v>
      </c>
    </row>
    <row r="45" spans="1:26" s="219" customFormat="1" ht="33.75" customHeight="1">
      <c r="A45" s="83" t="s">
        <v>70</v>
      </c>
      <c r="B45" s="334">
        <v>6.9539491029909613</v>
      </c>
      <c r="C45" s="336">
        <v>7.8011611030478889</v>
      </c>
      <c r="D45" s="331">
        <v>15.043290043290042</v>
      </c>
      <c r="E45" s="331">
        <v>-10.758377425044102</v>
      </c>
      <c r="F45" s="357">
        <v>-0.58651026392962535</v>
      </c>
      <c r="G45" s="336">
        <v>-0.28691660290741083</v>
      </c>
      <c r="H45" s="331">
        <v>7.619047619047592E-2</v>
      </c>
      <c r="I45" s="331">
        <v>-2.9602220166512438</v>
      </c>
      <c r="J45" s="331">
        <v>0.98554533508541908</v>
      </c>
      <c r="K45" s="331">
        <v>10.434782608695656</v>
      </c>
      <c r="L45" s="331">
        <v>20.629370629370626</v>
      </c>
      <c r="M45" s="331">
        <v>-14.634146341463421</v>
      </c>
      <c r="N45" s="331">
        <v>11.445783132530124</v>
      </c>
      <c r="O45" s="331">
        <v>214.28571428571428</v>
      </c>
      <c r="P45" s="331">
        <v>100</v>
      </c>
      <c r="Q45" s="331" t="s">
        <v>22</v>
      </c>
      <c r="R45" s="357" t="s">
        <v>209</v>
      </c>
      <c r="S45" s="336">
        <v>1.0327022375215194</v>
      </c>
      <c r="T45" s="336">
        <v>42.307692307692321</v>
      </c>
      <c r="U45" s="357">
        <v>-15.151515151515156</v>
      </c>
      <c r="V45" s="336">
        <v>10.169491525423723</v>
      </c>
      <c r="W45" s="336">
        <v>-21.390374331550802</v>
      </c>
      <c r="X45" s="336">
        <v>-9.3333333333333428</v>
      </c>
      <c r="Y45" s="335">
        <v>-65.916837082481265</v>
      </c>
      <c r="Z45" s="83" t="s">
        <v>70</v>
      </c>
    </row>
    <row r="46" spans="1:26" s="219" customFormat="1" ht="33.75" customHeight="1">
      <c r="A46" s="83" t="s">
        <v>71</v>
      </c>
      <c r="B46" s="334">
        <v>9.6623816923294186</v>
      </c>
      <c r="C46" s="336">
        <v>0.21828103683492373</v>
      </c>
      <c r="D46" s="331">
        <v>-4.4367283950617349</v>
      </c>
      <c r="E46" s="331">
        <v>7.6923076923076934</v>
      </c>
      <c r="F46" s="357">
        <v>18.598382749326149</v>
      </c>
      <c r="G46" s="336">
        <v>8.745031232254405</v>
      </c>
      <c r="H46" s="331">
        <v>0.48402710551791017</v>
      </c>
      <c r="I46" s="331">
        <v>7.3015873015873041</v>
      </c>
      <c r="J46" s="331">
        <v>30.508474576271198</v>
      </c>
      <c r="K46" s="331">
        <v>-5.9907834101382491</v>
      </c>
      <c r="L46" s="331">
        <v>-17.777777777777786</v>
      </c>
      <c r="M46" s="331">
        <v>-14.0625</v>
      </c>
      <c r="N46" s="331">
        <v>30.555555555555571</v>
      </c>
      <c r="O46" s="331">
        <v>-45.45454545454546</v>
      </c>
      <c r="P46" s="331">
        <v>0</v>
      </c>
      <c r="Q46" s="331" t="s">
        <v>22</v>
      </c>
      <c r="R46" s="357">
        <v>-88.888888888888886</v>
      </c>
      <c r="S46" s="336">
        <v>4.5398266611638434</v>
      </c>
      <c r="T46" s="336">
        <v>-17.948717948717956</v>
      </c>
      <c r="U46" s="357">
        <v>75</v>
      </c>
      <c r="V46" s="336">
        <v>9.0909090909090793</v>
      </c>
      <c r="W46" s="336">
        <v>-8.4262701363073091</v>
      </c>
      <c r="X46" s="336">
        <v>-37.234042553191493</v>
      </c>
      <c r="Y46" s="335">
        <v>-17.758985200845672</v>
      </c>
      <c r="Z46" s="83" t="s">
        <v>71</v>
      </c>
    </row>
    <row r="47" spans="1:26" s="219" customFormat="1" ht="33.75" customHeight="1">
      <c r="A47" s="83" t="s">
        <v>72</v>
      </c>
      <c r="B47" s="334">
        <v>10.431169112684316</v>
      </c>
      <c r="C47" s="336">
        <v>15.067057837384738</v>
      </c>
      <c r="D47" s="331">
        <v>8.1940347427073021</v>
      </c>
      <c r="E47" s="331">
        <v>12.868047982551786</v>
      </c>
      <c r="F47" s="357">
        <v>43.656716417910445</v>
      </c>
      <c r="G47" s="336">
        <v>-4.0594979857452813</v>
      </c>
      <c r="H47" s="331">
        <v>-2.8484231943031517</v>
      </c>
      <c r="I47" s="331">
        <v>-4.7197640117994126</v>
      </c>
      <c r="J47" s="331">
        <v>-7.3756432246998287</v>
      </c>
      <c r="K47" s="331">
        <v>-15.87171052631578</v>
      </c>
      <c r="L47" s="331">
        <v>-22.328767123287676</v>
      </c>
      <c r="M47" s="331">
        <v>-11.740890688259114</v>
      </c>
      <c r="N47" s="331">
        <v>-0.41841004184099972</v>
      </c>
      <c r="O47" s="331">
        <v>25</v>
      </c>
      <c r="P47" s="331">
        <v>0</v>
      </c>
      <c r="Q47" s="331" t="s">
        <v>22</v>
      </c>
      <c r="R47" s="357" t="s">
        <v>22</v>
      </c>
      <c r="S47" s="336">
        <v>-7.263323588936359</v>
      </c>
      <c r="T47" s="336">
        <v>-64.800000000000011</v>
      </c>
      <c r="U47" s="357">
        <v>-44.73684210526315</v>
      </c>
      <c r="V47" s="336">
        <v>-60.122699386503072</v>
      </c>
      <c r="W47" s="336">
        <v>4.4758539458186135</v>
      </c>
      <c r="X47" s="336">
        <v>-20</v>
      </c>
      <c r="Y47" s="335">
        <v>-11.888111888111879</v>
      </c>
      <c r="Z47" s="83" t="s">
        <v>72</v>
      </c>
    </row>
    <row r="48" spans="1:26" s="219" customFormat="1" ht="33.75" customHeight="1">
      <c r="A48" s="83" t="s">
        <v>73</v>
      </c>
      <c r="B48" s="334">
        <v>7.9133504933708139</v>
      </c>
      <c r="C48" s="336">
        <v>16.906327033689394</v>
      </c>
      <c r="D48" s="331">
        <v>11.349036402569595</v>
      </c>
      <c r="E48" s="331">
        <v>12.192262602579135</v>
      </c>
      <c r="F48" s="357">
        <v>46.648793565683661</v>
      </c>
      <c r="G48" s="336">
        <v>18.349711962046754</v>
      </c>
      <c r="H48" s="331">
        <v>26.833797585886728</v>
      </c>
      <c r="I48" s="331">
        <v>7.9069767441860535</v>
      </c>
      <c r="J48" s="331">
        <v>8.3190394511149179</v>
      </c>
      <c r="K48" s="331">
        <v>-9.2243186582809216</v>
      </c>
      <c r="L48" s="331">
        <v>-5.0143266475644737</v>
      </c>
      <c r="M48" s="331">
        <v>-13.29639889196676</v>
      </c>
      <c r="N48" s="331">
        <v>-13.172043010752688</v>
      </c>
      <c r="O48" s="331">
        <v>-30.769230769230774</v>
      </c>
      <c r="P48" s="331">
        <v>-60</v>
      </c>
      <c r="Q48" s="331">
        <v>400</v>
      </c>
      <c r="R48" s="357">
        <v>-71.428571428571431</v>
      </c>
      <c r="S48" s="336">
        <v>12.891369452763414</v>
      </c>
      <c r="T48" s="336">
        <v>77.777777777777771</v>
      </c>
      <c r="U48" s="357">
        <v>7.2916666666666714</v>
      </c>
      <c r="V48" s="336">
        <v>32.666666666666657</v>
      </c>
      <c r="W48" s="336">
        <v>-19.951338199513373</v>
      </c>
      <c r="X48" s="336">
        <v>-4.5977011494252906</v>
      </c>
      <c r="Y48" s="335">
        <v>4.4897959183673493</v>
      </c>
      <c r="Z48" s="83" t="s">
        <v>73</v>
      </c>
    </row>
    <row r="49" spans="1:26" s="219" customFormat="1" ht="33.75" customHeight="1">
      <c r="A49" s="83" t="s">
        <v>74</v>
      </c>
      <c r="B49" s="334">
        <v>22.494769774092632</v>
      </c>
      <c r="C49" s="336">
        <v>4.509466437177295</v>
      </c>
      <c r="D49" s="331">
        <v>4.7460844803026703E-2</v>
      </c>
      <c r="E49" s="331">
        <v>28.037383177570092</v>
      </c>
      <c r="F49" s="357">
        <v>-7.6045627376425813</v>
      </c>
      <c r="G49" s="336">
        <v>1.0164569215876043</v>
      </c>
      <c r="H49" s="331">
        <v>12.416666666666671</v>
      </c>
      <c r="I49" s="331">
        <v>-11.805555555555557</v>
      </c>
      <c r="J49" s="331">
        <v>-17.741935483870961</v>
      </c>
      <c r="K49" s="331">
        <v>26.609848484848484</v>
      </c>
      <c r="L49" s="331">
        <v>78.861788617886162</v>
      </c>
      <c r="M49" s="331">
        <v>-11.884057971014499</v>
      </c>
      <c r="N49" s="331">
        <v>-30.136986301369859</v>
      </c>
      <c r="O49" s="331">
        <v>-87.5</v>
      </c>
      <c r="P49" s="331">
        <v>-80</v>
      </c>
      <c r="Q49" s="331" t="s">
        <v>22</v>
      </c>
      <c r="R49" s="357" t="s">
        <v>22</v>
      </c>
      <c r="S49" s="336">
        <v>9.4249201277955166</v>
      </c>
      <c r="T49" s="336">
        <v>-57.2</v>
      </c>
      <c r="U49" s="357">
        <v>3.9215686274509949</v>
      </c>
      <c r="V49" s="336">
        <v>-39.488636363636367</v>
      </c>
      <c r="W49" s="336">
        <v>-2.2435897435897516</v>
      </c>
      <c r="X49" s="336">
        <v>-15</v>
      </c>
      <c r="Y49" s="335">
        <v>76.838235294117652</v>
      </c>
      <c r="Z49" s="83" t="s">
        <v>74</v>
      </c>
    </row>
    <row r="50" spans="1:26" s="219" customFormat="1" ht="33.75" customHeight="1">
      <c r="A50" s="83" t="s">
        <v>75</v>
      </c>
      <c r="B50" s="334">
        <v>13.839749999373495</v>
      </c>
      <c r="C50" s="336">
        <v>2.1671564195298458</v>
      </c>
      <c r="D50" s="331">
        <v>4.1640203239123394</v>
      </c>
      <c r="E50" s="331">
        <v>-6.6900335263639192</v>
      </c>
      <c r="F50" s="357">
        <v>4.3155579989004877</v>
      </c>
      <c r="G50" s="336">
        <v>0.64558629776021803</v>
      </c>
      <c r="H50" s="331">
        <v>1.2896825396825307</v>
      </c>
      <c r="I50" s="331">
        <v>-0.98072370645925844</v>
      </c>
      <c r="J50" s="331">
        <v>1.029411764705884</v>
      </c>
      <c r="K50" s="331">
        <v>-35.600484487095869</v>
      </c>
      <c r="L50" s="331">
        <v>-34.625991037573257</v>
      </c>
      <c r="M50" s="331">
        <v>-32.093023255813961</v>
      </c>
      <c r="N50" s="331">
        <v>-41.854529987239474</v>
      </c>
      <c r="O50" s="331">
        <v>-25.925925925925924</v>
      </c>
      <c r="P50" s="331">
        <v>-33.870967741935488</v>
      </c>
      <c r="Q50" s="331">
        <v>50</v>
      </c>
      <c r="R50" s="357">
        <v>-21.428571428571431</v>
      </c>
      <c r="S50" s="336">
        <v>-11.014251286781118</v>
      </c>
      <c r="T50" s="336">
        <v>-27.345132743362825</v>
      </c>
      <c r="U50" s="357">
        <v>-17.112299465240639</v>
      </c>
      <c r="V50" s="336">
        <v>-24.800531914893625</v>
      </c>
      <c r="W50" s="336">
        <v>2.2960932145305009</v>
      </c>
      <c r="X50" s="336">
        <v>4.5676998368678596</v>
      </c>
      <c r="Y50" s="335">
        <v>26.624129930394417</v>
      </c>
      <c r="Z50" s="83" t="s">
        <v>75</v>
      </c>
    </row>
    <row r="51" spans="1:26" s="219" customFormat="1" ht="33.75" customHeight="1">
      <c r="A51" s="83" t="s">
        <v>76</v>
      </c>
      <c r="B51" s="334">
        <v>11.581966007031525</v>
      </c>
      <c r="C51" s="336">
        <v>-3.8904899135446698</v>
      </c>
      <c r="D51" s="331">
        <v>-5.2754072924747817</v>
      </c>
      <c r="E51" s="331">
        <v>-6.278713629402759</v>
      </c>
      <c r="F51" s="357">
        <v>20</v>
      </c>
      <c r="G51" s="336">
        <v>5.2144970414201168</v>
      </c>
      <c r="H51" s="331">
        <v>8.9887640449438209</v>
      </c>
      <c r="I51" s="331">
        <v>-3.9647577092511028</v>
      </c>
      <c r="J51" s="331">
        <v>7.2072072072072046</v>
      </c>
      <c r="K51" s="331">
        <v>-3.2857142857142776</v>
      </c>
      <c r="L51" s="331">
        <v>-2.4767801857585141</v>
      </c>
      <c r="M51" s="331">
        <v>1.25</v>
      </c>
      <c r="N51" s="331">
        <v>-13.138686131386862</v>
      </c>
      <c r="O51" s="331">
        <v>-22.222222222222214</v>
      </c>
      <c r="P51" s="331">
        <v>-54.545454545454547</v>
      </c>
      <c r="Q51" s="331" t="s">
        <v>22</v>
      </c>
      <c r="R51" s="357">
        <v>60</v>
      </c>
      <c r="S51" s="336">
        <v>3.2643544156222788</v>
      </c>
      <c r="T51" s="336">
        <v>14.285714285714278</v>
      </c>
      <c r="U51" s="357">
        <v>60</v>
      </c>
      <c r="V51" s="336">
        <v>26.315789473684205</v>
      </c>
      <c r="W51" s="336">
        <v>-22.236503856041139</v>
      </c>
      <c r="X51" s="336">
        <v>7.03125</v>
      </c>
      <c r="Y51" s="335">
        <v>1.9920318725099548</v>
      </c>
      <c r="Z51" s="83" t="s">
        <v>76</v>
      </c>
    </row>
    <row r="52" spans="1:26" s="219" customFormat="1" ht="33.75" customHeight="1">
      <c r="A52" s="83" t="s">
        <v>77</v>
      </c>
      <c r="B52" s="334">
        <v>6.8184760375941806</v>
      </c>
      <c r="C52" s="336">
        <v>10.611467999048301</v>
      </c>
      <c r="D52" s="331">
        <v>15.099009900990097</v>
      </c>
      <c r="E52" s="331">
        <v>4.9382716049382651</v>
      </c>
      <c r="F52" s="357">
        <v>-7.1960297766749335</v>
      </c>
      <c r="G52" s="336">
        <v>24.602592320860836</v>
      </c>
      <c r="H52" s="331">
        <v>18.97590361445782</v>
      </c>
      <c r="I52" s="331">
        <v>29.581395348837219</v>
      </c>
      <c r="J52" s="331">
        <v>35.797101449275374</v>
      </c>
      <c r="K52" s="331">
        <v>41.055456171735244</v>
      </c>
      <c r="L52" s="331">
        <v>16.062176165803095</v>
      </c>
      <c r="M52" s="331">
        <v>74.492753623188406</v>
      </c>
      <c r="N52" s="331">
        <v>56.185567010309285</v>
      </c>
      <c r="O52" s="331">
        <v>30</v>
      </c>
      <c r="P52" s="331">
        <v>-14.285714285714292</v>
      </c>
      <c r="Q52" s="331" t="s">
        <v>22</v>
      </c>
      <c r="R52" s="357">
        <v>100</v>
      </c>
      <c r="S52" s="336">
        <v>28.142337861105801</v>
      </c>
      <c r="T52" s="336">
        <v>31.730769230769226</v>
      </c>
      <c r="U52" s="357">
        <v>-5.5555555555555571</v>
      </c>
      <c r="V52" s="336">
        <v>14.432989690721641</v>
      </c>
      <c r="W52" s="336">
        <v>-19.047619047619051</v>
      </c>
      <c r="X52" s="336">
        <v>-16.40625</v>
      </c>
      <c r="Y52" s="335">
        <v>37.121212121212125</v>
      </c>
      <c r="Z52" s="83" t="s">
        <v>77</v>
      </c>
    </row>
    <row r="53" spans="1:26" s="219" customFormat="1" ht="33.75" customHeight="1">
      <c r="A53" s="83" t="s">
        <v>78</v>
      </c>
      <c r="B53" s="334">
        <v>8.7523422860711975</v>
      </c>
      <c r="C53" s="336">
        <v>7.7977822821032561</v>
      </c>
      <c r="D53" s="331">
        <v>6.5791745812467752</v>
      </c>
      <c r="E53" s="331">
        <v>-5.1534452808338074</v>
      </c>
      <c r="F53" s="357">
        <v>41.657077100115089</v>
      </c>
      <c r="G53" s="336">
        <v>25.289403383793413</v>
      </c>
      <c r="H53" s="331">
        <v>20.920502092050214</v>
      </c>
      <c r="I53" s="331">
        <v>7.8277886497064628</v>
      </c>
      <c r="J53" s="331">
        <v>60.166468489892964</v>
      </c>
      <c r="K53" s="331">
        <v>-0.3820439350525362</v>
      </c>
      <c r="L53" s="331">
        <v>4.235727440147329</v>
      </c>
      <c r="M53" s="331">
        <v>-12.392426850258175</v>
      </c>
      <c r="N53" s="331">
        <v>4.2154566744730744</v>
      </c>
      <c r="O53" s="331">
        <v>-41.666666666666664</v>
      </c>
      <c r="P53" s="331">
        <v>-35.294117647058826</v>
      </c>
      <c r="Q53" s="331" t="s">
        <v>22</v>
      </c>
      <c r="R53" s="357">
        <v>-37.5</v>
      </c>
      <c r="S53" s="336">
        <v>16.807610993657505</v>
      </c>
      <c r="T53" s="336">
        <v>-2.6804123711340253</v>
      </c>
      <c r="U53" s="357">
        <v>-18.791946308724832</v>
      </c>
      <c r="V53" s="336">
        <v>-6.4668769716088406</v>
      </c>
      <c r="W53" s="336">
        <v>-5.4936896807720785</v>
      </c>
      <c r="X53" s="336">
        <v>9.0909090909090793</v>
      </c>
      <c r="Y53" s="335">
        <v>-18.447837150127228</v>
      </c>
      <c r="Z53" s="83" t="s">
        <v>78</v>
      </c>
    </row>
    <row r="54" spans="1:26" s="219" customFormat="1" ht="33.75" customHeight="1">
      <c r="A54" s="83" t="s">
        <v>79</v>
      </c>
      <c r="B54" s="334">
        <v>10.157640266574802</v>
      </c>
      <c r="C54" s="336">
        <v>31.505346860433235</v>
      </c>
      <c r="D54" s="331">
        <v>34.940711462450594</v>
      </c>
      <c r="E54" s="331">
        <v>12.977983777520279</v>
      </c>
      <c r="F54" s="357">
        <v>60.236220472440948</v>
      </c>
      <c r="G54" s="336">
        <v>31.042382588774331</v>
      </c>
      <c r="H54" s="331">
        <v>39.364035087719316</v>
      </c>
      <c r="I54" s="331">
        <v>15.010141987829613</v>
      </c>
      <c r="J54" s="331">
        <v>31.964809384164226</v>
      </c>
      <c r="K54" s="331">
        <v>12.596685082872924</v>
      </c>
      <c r="L54" s="331">
        <v>18.962432915921283</v>
      </c>
      <c r="M54" s="331">
        <v>13.194444444444443</v>
      </c>
      <c r="N54" s="331">
        <v>-5.4455445544554522</v>
      </c>
      <c r="O54" s="331">
        <v>-42.857142857142861</v>
      </c>
      <c r="P54" s="331">
        <v>-50</v>
      </c>
      <c r="Q54" s="331" t="s">
        <v>22</v>
      </c>
      <c r="R54" s="357">
        <v>-30.769230769230774</v>
      </c>
      <c r="S54" s="336">
        <v>26.802259887005647</v>
      </c>
      <c r="T54" s="336">
        <v>-62.5</v>
      </c>
      <c r="U54" s="357">
        <v>-25.714285714285708</v>
      </c>
      <c r="V54" s="336">
        <v>-46.98795180722891</v>
      </c>
      <c r="W54" s="336">
        <v>2.9292929292929415</v>
      </c>
      <c r="X54" s="336">
        <v>-18.085106382978722</v>
      </c>
      <c r="Y54" s="335">
        <v>81.072555205047337</v>
      </c>
      <c r="Z54" s="83" t="s">
        <v>79</v>
      </c>
    </row>
    <row r="55" spans="1:26" s="219" customFormat="1" ht="33.75" customHeight="1">
      <c r="A55" s="83" t="s">
        <v>80</v>
      </c>
      <c r="B55" s="334">
        <v>9.6173657100809322</v>
      </c>
      <c r="C55" s="336">
        <v>-3.0405405405405332</v>
      </c>
      <c r="D55" s="331">
        <v>-6.3902825455505621</v>
      </c>
      <c r="E55" s="331">
        <v>6.4146620847651832</v>
      </c>
      <c r="F55" s="357">
        <v>8.8709677419354733</v>
      </c>
      <c r="G55" s="336">
        <v>2.5319759853824166</v>
      </c>
      <c r="H55" s="331">
        <v>3.5882908404154819</v>
      </c>
      <c r="I55" s="331">
        <v>0.82987551867219622</v>
      </c>
      <c r="J55" s="331">
        <v>1.5151515151515156</v>
      </c>
      <c r="K55" s="331">
        <v>-8.9028776978417312</v>
      </c>
      <c r="L55" s="331">
        <v>-15.823817292006524</v>
      </c>
      <c r="M55" s="331">
        <v>-3.8910505836575879</v>
      </c>
      <c r="N55" s="331">
        <v>3.3057851239669276</v>
      </c>
      <c r="O55" s="331">
        <v>66.666666666666686</v>
      </c>
      <c r="P55" s="331">
        <v>-50</v>
      </c>
      <c r="Q55" s="331" t="s">
        <v>22</v>
      </c>
      <c r="R55" s="357">
        <v>300</v>
      </c>
      <c r="S55" s="336">
        <v>0</v>
      </c>
      <c r="T55" s="336">
        <v>-30</v>
      </c>
      <c r="U55" s="357">
        <v>-51.282051282051285</v>
      </c>
      <c r="V55" s="336">
        <v>-38.383838383838388</v>
      </c>
      <c r="W55" s="336">
        <v>-4.9883990719257554</v>
      </c>
      <c r="X55" s="336">
        <v>-10.989010989010993</v>
      </c>
      <c r="Y55" s="335">
        <v>-3.5242290748898739</v>
      </c>
      <c r="Z55" s="83" t="s">
        <v>80</v>
      </c>
    </row>
    <row r="56" spans="1:26" s="219" customFormat="1" ht="33.75" customHeight="1">
      <c r="A56" s="83" t="s">
        <v>81</v>
      </c>
      <c r="B56" s="334">
        <v>5.9441731256889341</v>
      </c>
      <c r="C56" s="336">
        <v>-2.6412867050317175</v>
      </c>
      <c r="D56" s="331">
        <v>-1.3838748495788309</v>
      </c>
      <c r="E56" s="331">
        <v>-9.4986807387862768</v>
      </c>
      <c r="F56" s="357">
        <v>-0.30581039755351469</v>
      </c>
      <c r="G56" s="336">
        <v>2.3394853132310942</v>
      </c>
      <c r="H56" s="331">
        <v>8.7042532146389675</v>
      </c>
      <c r="I56" s="331">
        <v>1.805054151624546</v>
      </c>
      <c r="J56" s="331">
        <v>-10.160965794768615</v>
      </c>
      <c r="K56" s="331">
        <v>-19.190140845070431</v>
      </c>
      <c r="L56" s="331">
        <v>-15.098314606741567</v>
      </c>
      <c r="M56" s="331">
        <v>-31.552162849872772</v>
      </c>
      <c r="N56" s="331">
        <v>-13.015873015873012</v>
      </c>
      <c r="O56" s="331">
        <v>-9.0909090909090935</v>
      </c>
      <c r="P56" s="331">
        <v>-6.6666666666666714</v>
      </c>
      <c r="Q56" s="331" t="s">
        <v>22</v>
      </c>
      <c r="R56" s="357">
        <v>-27.777777777777786</v>
      </c>
      <c r="S56" s="336">
        <v>-6.8154761904761898</v>
      </c>
      <c r="T56" s="336">
        <v>-79.365079365079367</v>
      </c>
      <c r="U56" s="357">
        <v>-81.081081081081081</v>
      </c>
      <c r="V56" s="336">
        <v>-80</v>
      </c>
      <c r="W56" s="336">
        <v>-8.4983498349835003</v>
      </c>
      <c r="X56" s="336">
        <v>-48</v>
      </c>
      <c r="Y56" s="335">
        <v>32.869080779944284</v>
      </c>
      <c r="Z56" s="83" t="s">
        <v>81</v>
      </c>
    </row>
    <row r="57" spans="1:26" s="219" customFormat="1" ht="33.75" customHeight="1" thickBot="1">
      <c r="A57" s="88" t="s">
        <v>82</v>
      </c>
      <c r="B57" s="330">
        <v>9.7575881963923194</v>
      </c>
      <c r="C57" s="339">
        <v>2.5693568726355522</v>
      </c>
      <c r="D57" s="338">
        <v>0.52828527404797399</v>
      </c>
      <c r="E57" s="338">
        <v>3.9043824701195291</v>
      </c>
      <c r="F57" s="358">
        <v>16.483516483516496</v>
      </c>
      <c r="G57" s="339">
        <v>-13.781671797300504</v>
      </c>
      <c r="H57" s="338">
        <v>-10.294764628244607</v>
      </c>
      <c r="I57" s="338">
        <v>-12.935883014623172</v>
      </c>
      <c r="J57" s="338">
        <v>-21.960414703110274</v>
      </c>
      <c r="K57" s="338">
        <v>-25.974710221285562</v>
      </c>
      <c r="L57" s="338">
        <v>-32.266910420475327</v>
      </c>
      <c r="M57" s="338">
        <v>-6.8681318681318686</v>
      </c>
      <c r="N57" s="338">
        <v>-26.13636363636364</v>
      </c>
      <c r="O57" s="338">
        <v>-37.777777777777779</v>
      </c>
      <c r="P57" s="338">
        <v>-63.636363636363633</v>
      </c>
      <c r="Q57" s="338" t="s">
        <v>22</v>
      </c>
      <c r="R57" s="358">
        <v>-27.272727272727266</v>
      </c>
      <c r="S57" s="339">
        <v>-17.710022705157314</v>
      </c>
      <c r="T57" s="339">
        <v>2.1739130434782652</v>
      </c>
      <c r="U57" s="358">
        <v>-46.788990825688067</v>
      </c>
      <c r="V57" s="339">
        <v>-32.258064516129039</v>
      </c>
      <c r="W57" s="339">
        <v>-8.4263959390862908</v>
      </c>
      <c r="X57" s="339">
        <v>10.619469026548671</v>
      </c>
      <c r="Y57" s="337">
        <v>82.850779510022278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202</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0"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80" t="s">
        <v>83</v>
      </c>
    </row>
    <row r="5" spans="1:35" s="53" customFormat="1" ht="30" customHeight="1" thickBot="1">
      <c r="A5" s="681"/>
      <c r="B5" s="683" t="s">
        <v>86</v>
      </c>
      <c r="C5" s="700" t="s">
        <v>87</v>
      </c>
      <c r="D5" s="701"/>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81"/>
    </row>
    <row r="6" spans="1:35" s="53" customFormat="1" ht="30" customHeight="1" thickBot="1">
      <c r="A6" s="681"/>
      <c r="B6" s="684"/>
      <c r="C6" s="702"/>
      <c r="D6" s="703"/>
      <c r="E6" s="227"/>
      <c r="F6" s="227"/>
      <c r="G6" s="227"/>
      <c r="H6" s="227"/>
      <c r="I6" s="227"/>
      <c r="J6" s="279"/>
      <c r="K6" s="257" t="s">
        <v>90</v>
      </c>
      <c r="L6" s="258"/>
      <c r="M6" s="258"/>
      <c r="N6" s="258"/>
      <c r="O6" s="258"/>
      <c r="P6" s="258"/>
      <c r="Q6" s="258"/>
      <c r="R6" s="258"/>
      <c r="S6" s="258"/>
      <c r="T6" s="258"/>
      <c r="U6" s="360"/>
      <c r="V6" s="360"/>
      <c r="W6" s="360"/>
      <c r="X6" s="360"/>
      <c r="Y6" s="360"/>
      <c r="Z6" s="360"/>
      <c r="AA6" s="736" t="s">
        <v>91</v>
      </c>
      <c r="AB6" s="737"/>
      <c r="AC6" s="267"/>
      <c r="AD6" s="268"/>
      <c r="AE6" s="267"/>
      <c r="AF6" s="268"/>
      <c r="AG6" s="269"/>
      <c r="AH6" s="270"/>
      <c r="AI6" s="681"/>
    </row>
    <row r="7" spans="1:35" s="53" customFormat="1" ht="30" customHeight="1">
      <c r="A7" s="681"/>
      <c r="B7" s="684"/>
      <c r="C7" s="702"/>
      <c r="D7" s="703"/>
      <c r="E7" s="696" t="s">
        <v>98</v>
      </c>
      <c r="F7" s="696"/>
      <c r="G7" s="696" t="s">
        <v>125</v>
      </c>
      <c r="H7" s="696"/>
      <c r="I7" s="696" t="s">
        <v>99</v>
      </c>
      <c r="J7" s="698"/>
      <c r="K7" s="738" t="s">
        <v>87</v>
      </c>
      <c r="L7" s="743"/>
      <c r="M7" s="266"/>
      <c r="N7" s="266"/>
      <c r="O7" s="266"/>
      <c r="P7" s="266"/>
      <c r="Q7" s="266"/>
      <c r="R7" s="265"/>
      <c r="S7" s="742" t="s">
        <v>93</v>
      </c>
      <c r="T7" s="743"/>
      <c r="U7" s="476"/>
      <c r="V7" s="476"/>
      <c r="W7" s="476"/>
      <c r="X7" s="476"/>
      <c r="Y7" s="476"/>
      <c r="Z7" s="476"/>
      <c r="AA7" s="738" t="s">
        <v>87</v>
      </c>
      <c r="AB7" s="739"/>
      <c r="AC7" s="267" t="s">
        <v>95</v>
      </c>
      <c r="AD7" s="268"/>
      <c r="AE7" s="267" t="s">
        <v>96</v>
      </c>
      <c r="AF7" s="268"/>
      <c r="AG7" s="269" t="s">
        <v>97</v>
      </c>
      <c r="AH7" s="270"/>
      <c r="AI7" s="681"/>
    </row>
    <row r="8" spans="1:35" s="53" customFormat="1" ht="30" customHeight="1" thickBot="1">
      <c r="A8" s="682"/>
      <c r="B8" s="685"/>
      <c r="C8" s="704"/>
      <c r="D8" s="705"/>
      <c r="E8" s="697"/>
      <c r="F8" s="697"/>
      <c r="G8" s="697"/>
      <c r="H8" s="697"/>
      <c r="I8" s="697"/>
      <c r="J8" s="699"/>
      <c r="K8" s="740"/>
      <c r="L8" s="745"/>
      <c r="M8" s="734" t="s">
        <v>98</v>
      </c>
      <c r="N8" s="735"/>
      <c r="O8" s="733" t="s">
        <v>125</v>
      </c>
      <c r="P8" s="733"/>
      <c r="Q8" s="733" t="s">
        <v>99</v>
      </c>
      <c r="R8" s="733"/>
      <c r="S8" s="744"/>
      <c r="T8" s="745"/>
      <c r="U8" s="734" t="s">
        <v>98</v>
      </c>
      <c r="V8" s="735"/>
      <c r="W8" s="733" t="s">
        <v>125</v>
      </c>
      <c r="X8" s="733"/>
      <c r="Y8" s="733" t="s">
        <v>99</v>
      </c>
      <c r="Z8" s="733"/>
      <c r="AA8" s="740"/>
      <c r="AB8" s="741"/>
      <c r="AC8" s="474"/>
      <c r="AD8" s="475"/>
      <c r="AE8" s="474"/>
      <c r="AF8" s="475"/>
      <c r="AG8" s="271"/>
      <c r="AH8" s="272"/>
      <c r="AI8" s="682"/>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116841427.418</v>
      </c>
      <c r="C10" s="302">
        <v>299496.82799999998</v>
      </c>
      <c r="D10" s="503">
        <v>25.632760110722597</v>
      </c>
      <c r="E10" s="304">
        <v>243557.655</v>
      </c>
      <c r="F10" s="503">
        <v>20.845145457584401</v>
      </c>
      <c r="G10" s="304">
        <v>29918.748</v>
      </c>
      <c r="H10" s="503">
        <v>2.5606284227396277</v>
      </c>
      <c r="I10" s="304">
        <v>26020.424999999999</v>
      </c>
      <c r="J10" s="504">
        <v>2.2269862303985706</v>
      </c>
      <c r="K10" s="303">
        <v>65235.447999999997</v>
      </c>
      <c r="L10" s="340">
        <v>6.0234928311824358</v>
      </c>
      <c r="M10" s="310">
        <v>34089.080999999998</v>
      </c>
      <c r="N10" s="340">
        <v>3.1476036621239634</v>
      </c>
      <c r="O10" s="312">
        <v>11344.484</v>
      </c>
      <c r="P10" s="340">
        <v>1.0474890591303037</v>
      </c>
      <c r="Q10" s="312">
        <v>19801.883000000002</v>
      </c>
      <c r="R10" s="340">
        <v>1.828400109928169</v>
      </c>
      <c r="S10" s="314">
        <v>45478.741000000002</v>
      </c>
      <c r="T10" s="340">
        <v>4.1992640317991334</v>
      </c>
      <c r="U10" s="314">
        <v>21146.085999999999</v>
      </c>
      <c r="V10" s="340">
        <v>1.9525166352589052</v>
      </c>
      <c r="W10" s="314">
        <v>753.56399999999996</v>
      </c>
      <c r="X10" s="340">
        <v>6.9580074805911676E-2</v>
      </c>
      <c r="Y10" s="314">
        <v>23579.091</v>
      </c>
      <c r="Z10" s="340">
        <v>2.1771673217343173</v>
      </c>
      <c r="AA10" s="302">
        <v>-11386.87</v>
      </c>
      <c r="AB10" s="340">
        <v>-1.0514027559771852</v>
      </c>
      <c r="AC10" s="302">
        <v>284640.304</v>
      </c>
      <c r="AD10" s="506">
        <v>24.361248427897053</v>
      </c>
      <c r="AE10" s="507">
        <v>72490.398000000001</v>
      </c>
      <c r="AF10" s="503">
        <v>6.2041691548893647</v>
      </c>
      <c r="AG10" s="302">
        <v>661023.68299999996</v>
      </c>
      <c r="AH10" s="503">
        <v>56.574427205103277</v>
      </c>
      <c r="AI10" s="107" t="s">
        <v>100</v>
      </c>
    </row>
    <row r="11" spans="1:35" ht="30" customHeight="1">
      <c r="A11" s="108" t="s">
        <v>101</v>
      </c>
      <c r="B11" s="500">
        <v>5542954.4720000001</v>
      </c>
      <c r="C11" s="502">
        <v>20624.514999999999</v>
      </c>
      <c r="D11" s="341">
        <v>37.208523187740155</v>
      </c>
      <c r="E11" s="307">
        <v>16915.679</v>
      </c>
      <c r="F11" s="341">
        <v>30.517441709919929</v>
      </c>
      <c r="G11" s="307">
        <v>1498.58</v>
      </c>
      <c r="H11" s="341">
        <v>2.7035762382137785</v>
      </c>
      <c r="I11" s="315">
        <v>2210.2559999999999</v>
      </c>
      <c r="J11" s="347">
        <v>3.987505239606449</v>
      </c>
      <c r="K11" s="502">
        <v>2953.0540000000001</v>
      </c>
      <c r="L11" s="341">
        <v>5.5857923715983162</v>
      </c>
      <c r="M11" s="311">
        <v>1690.4380000000001</v>
      </c>
      <c r="N11" s="341">
        <v>3.1975154145707845</v>
      </c>
      <c r="O11" s="505">
        <v>244.803</v>
      </c>
      <c r="P11" s="341">
        <v>0.46305239590755282</v>
      </c>
      <c r="Q11" s="505">
        <v>1017.813</v>
      </c>
      <c r="R11" s="341">
        <v>1.9252245611199781</v>
      </c>
      <c r="S11" s="315">
        <v>2940.1019999999999</v>
      </c>
      <c r="T11" s="341">
        <v>5.5612932656568255</v>
      </c>
      <c r="U11" s="315">
        <v>1051.039</v>
      </c>
      <c r="V11" s="341">
        <v>1.9880725609664849</v>
      </c>
      <c r="W11" s="315">
        <v>160.07599999999999</v>
      </c>
      <c r="X11" s="341">
        <v>0.30278867222745398</v>
      </c>
      <c r="Y11" s="315">
        <v>1728.9870000000001</v>
      </c>
      <c r="Z11" s="341">
        <v>3.2704320324628866</v>
      </c>
      <c r="AA11" s="502">
        <v>-1066.9480000000001</v>
      </c>
      <c r="AB11" s="341">
        <v>-2.0181649232598118</v>
      </c>
      <c r="AC11" s="316">
        <v>16557.654999999999</v>
      </c>
      <c r="AD11" s="344">
        <v>29.871533464040329</v>
      </c>
      <c r="AE11" s="502">
        <v>4056.6669999999999</v>
      </c>
      <c r="AF11" s="341">
        <v>7.318600613611534</v>
      </c>
      <c r="AG11" s="502">
        <v>29953.274000000001</v>
      </c>
      <c r="AH11" s="341">
        <v>54.038462973686137</v>
      </c>
      <c r="AI11" s="108" t="s">
        <v>101</v>
      </c>
    </row>
    <row r="12" spans="1:35" ht="30" customHeight="1">
      <c r="A12" s="109" t="s">
        <v>37</v>
      </c>
      <c r="B12" s="501">
        <v>1048155.297</v>
      </c>
      <c r="C12" s="298">
        <v>2562.9690000000001</v>
      </c>
      <c r="D12" s="342">
        <v>24.452187641808958</v>
      </c>
      <c r="E12" s="308">
        <v>2141.7469999999998</v>
      </c>
      <c r="F12" s="342">
        <v>20.433489256124989</v>
      </c>
      <c r="G12" s="308">
        <v>255.18100000000001</v>
      </c>
      <c r="H12" s="342">
        <v>2.4345724410339931</v>
      </c>
      <c r="I12" s="305">
        <v>166.041</v>
      </c>
      <c r="J12" s="348">
        <v>1.5841259446499749</v>
      </c>
      <c r="K12" s="298">
        <v>987.35799999999995</v>
      </c>
      <c r="L12" s="342">
        <v>9.7800081550155387</v>
      </c>
      <c r="M12" s="311">
        <v>563.59400000000005</v>
      </c>
      <c r="N12" s="342">
        <v>5.5825282381039383</v>
      </c>
      <c r="O12" s="313">
        <v>116.52200000000001</v>
      </c>
      <c r="P12" s="342">
        <v>1.1541772186367261</v>
      </c>
      <c r="Q12" s="313">
        <v>307.24200000000002</v>
      </c>
      <c r="R12" s="342">
        <v>3.043302698274875</v>
      </c>
      <c r="S12" s="305">
        <v>587.94899999999996</v>
      </c>
      <c r="T12" s="342">
        <v>5.8237701165466129</v>
      </c>
      <c r="U12" s="305">
        <v>430.62700000000001</v>
      </c>
      <c r="V12" s="342">
        <v>4.2654595109067595</v>
      </c>
      <c r="W12" s="305">
        <v>0</v>
      </c>
      <c r="X12" s="342">
        <v>0</v>
      </c>
      <c r="Y12" s="305">
        <v>157.322</v>
      </c>
      <c r="Z12" s="342">
        <v>1.5583106056398535</v>
      </c>
      <c r="AA12" s="298">
        <v>-65.373000000000005</v>
      </c>
      <c r="AB12" s="342">
        <v>-0.64753460560184939</v>
      </c>
      <c r="AC12" s="317">
        <v>2841.0990000000002</v>
      </c>
      <c r="AD12" s="345">
        <v>27.105706646063918</v>
      </c>
      <c r="AE12" s="298">
        <v>2102.3290000000002</v>
      </c>
      <c r="AF12" s="342">
        <v>20.057419029577257</v>
      </c>
      <c r="AG12" s="298">
        <v>9985.5190000000002</v>
      </c>
      <c r="AH12" s="342">
        <v>95.267552705026304</v>
      </c>
      <c r="AI12" s="109" t="s">
        <v>102</v>
      </c>
    </row>
    <row r="13" spans="1:35" ht="30" customHeight="1">
      <c r="A13" s="109" t="s">
        <v>38</v>
      </c>
      <c r="B13" s="501">
        <v>891874.70600000001</v>
      </c>
      <c r="C13" s="298">
        <v>2218.83</v>
      </c>
      <c r="D13" s="342">
        <v>24.878270289234997</v>
      </c>
      <c r="E13" s="308">
        <v>1763.1559999999999</v>
      </c>
      <c r="F13" s="342">
        <v>19.769099719260343</v>
      </c>
      <c r="G13" s="308">
        <v>291.22699999999998</v>
      </c>
      <c r="H13" s="342">
        <v>3.2653353440881183</v>
      </c>
      <c r="I13" s="305">
        <v>164.447</v>
      </c>
      <c r="J13" s="348">
        <v>1.8438352258865385</v>
      </c>
      <c r="K13" s="298">
        <v>672.15800000000002</v>
      </c>
      <c r="L13" s="342">
        <v>7.9391047967727042</v>
      </c>
      <c r="M13" s="311">
        <v>362.58699999999999</v>
      </c>
      <c r="N13" s="342">
        <v>4.2826481139068857</v>
      </c>
      <c r="O13" s="313">
        <v>150.53299999999999</v>
      </c>
      <c r="P13" s="342">
        <v>1.7780005034122712</v>
      </c>
      <c r="Q13" s="313">
        <v>159.03800000000001</v>
      </c>
      <c r="R13" s="342">
        <v>1.8784561794535473</v>
      </c>
      <c r="S13" s="305">
        <v>0</v>
      </c>
      <c r="T13" s="342">
        <v>0</v>
      </c>
      <c r="U13" s="305">
        <v>0</v>
      </c>
      <c r="V13" s="342">
        <v>0</v>
      </c>
      <c r="W13" s="305">
        <v>0</v>
      </c>
      <c r="X13" s="342">
        <v>0</v>
      </c>
      <c r="Y13" s="305">
        <v>0</v>
      </c>
      <c r="Z13" s="342">
        <v>0</v>
      </c>
      <c r="AA13" s="298">
        <v>-17.521000000000001</v>
      </c>
      <c r="AB13" s="342">
        <v>-0.20694696060190396</v>
      </c>
      <c r="AC13" s="317">
        <v>3757.7710000000002</v>
      </c>
      <c r="AD13" s="345">
        <v>42.133395809074557</v>
      </c>
      <c r="AE13" s="298">
        <v>410.08800000000002</v>
      </c>
      <c r="AF13" s="342">
        <v>4.5980449635041003</v>
      </c>
      <c r="AG13" s="298">
        <v>4587.2669999999998</v>
      </c>
      <c r="AH13" s="342">
        <v>51.433984719373797</v>
      </c>
      <c r="AI13" s="109" t="s">
        <v>38</v>
      </c>
    </row>
    <row r="14" spans="1:35" ht="30" customHeight="1">
      <c r="A14" s="109" t="s">
        <v>39</v>
      </c>
      <c r="B14" s="501">
        <v>1927865.2120000001</v>
      </c>
      <c r="C14" s="298">
        <v>2470.2049999999999</v>
      </c>
      <c r="D14" s="342">
        <v>12.813162375793729</v>
      </c>
      <c r="E14" s="308">
        <v>2111.7860000000001</v>
      </c>
      <c r="F14" s="342">
        <v>10.95401269163002</v>
      </c>
      <c r="G14" s="308">
        <v>223.827</v>
      </c>
      <c r="H14" s="342">
        <v>1.1610095903322935</v>
      </c>
      <c r="I14" s="305">
        <v>134.59200000000001</v>
      </c>
      <c r="J14" s="348">
        <v>0.69814009383141462</v>
      </c>
      <c r="K14" s="298">
        <v>1163.903</v>
      </c>
      <c r="L14" s="342">
        <v>6.2974073905718413</v>
      </c>
      <c r="M14" s="311">
        <v>577.226</v>
      </c>
      <c r="N14" s="342">
        <v>3.1231359300819923</v>
      </c>
      <c r="O14" s="313">
        <v>187.28100000000001</v>
      </c>
      <c r="P14" s="342">
        <v>1.0133015839925534</v>
      </c>
      <c r="Q14" s="313">
        <v>399.39600000000002</v>
      </c>
      <c r="R14" s="342">
        <v>2.1609698764972949</v>
      </c>
      <c r="S14" s="305">
        <v>958.89</v>
      </c>
      <c r="T14" s="342">
        <v>5.1881651415499679</v>
      </c>
      <c r="U14" s="305">
        <v>408.447</v>
      </c>
      <c r="V14" s="342">
        <v>2.2099411690294608</v>
      </c>
      <c r="W14" s="305">
        <v>0</v>
      </c>
      <c r="X14" s="342">
        <v>0</v>
      </c>
      <c r="Y14" s="305">
        <v>550.44299999999998</v>
      </c>
      <c r="Z14" s="342">
        <v>2.9782239725205071</v>
      </c>
      <c r="AA14" s="298">
        <v>-417.613</v>
      </c>
      <c r="AB14" s="342">
        <v>-2.2595346799508875</v>
      </c>
      <c r="AC14" s="317">
        <v>7671.9179999999997</v>
      </c>
      <c r="AD14" s="345">
        <v>39.794887901115359</v>
      </c>
      <c r="AE14" s="298">
        <v>1872.1189999999999</v>
      </c>
      <c r="AF14" s="342">
        <v>9.710839680839678</v>
      </c>
      <c r="AG14" s="298">
        <v>8588.3410000000003</v>
      </c>
      <c r="AH14" s="342">
        <v>44.548451554298808</v>
      </c>
      <c r="AI14" s="109" t="s">
        <v>39</v>
      </c>
    </row>
    <row r="15" spans="1:35" ht="30" customHeight="1">
      <c r="A15" s="109" t="s">
        <v>40</v>
      </c>
      <c r="B15" s="501">
        <v>848632.89199999999</v>
      </c>
      <c r="C15" s="298">
        <v>738.35500000000002</v>
      </c>
      <c r="D15" s="342">
        <v>8.7005230054175176</v>
      </c>
      <c r="E15" s="308">
        <v>525.55399999999997</v>
      </c>
      <c r="F15" s="342">
        <v>6.19294874090268</v>
      </c>
      <c r="G15" s="308">
        <v>145.001</v>
      </c>
      <c r="H15" s="342">
        <v>1.7086422334900497</v>
      </c>
      <c r="I15" s="305">
        <v>67.8</v>
      </c>
      <c r="J15" s="348">
        <v>0.79893203102478849</v>
      </c>
      <c r="K15" s="298">
        <v>263.21199999999999</v>
      </c>
      <c r="L15" s="342">
        <v>3.4066540658770639</v>
      </c>
      <c r="M15" s="311">
        <v>124.10899999999999</v>
      </c>
      <c r="N15" s="342">
        <v>1.6062961774612727</v>
      </c>
      <c r="O15" s="313">
        <v>55.732999999999997</v>
      </c>
      <c r="P15" s="342">
        <v>0.72133128829052784</v>
      </c>
      <c r="Q15" s="313">
        <v>83.37</v>
      </c>
      <c r="R15" s="342">
        <v>1.0790266001252635</v>
      </c>
      <c r="S15" s="305">
        <v>53.557000000000002</v>
      </c>
      <c r="T15" s="342">
        <v>0.69316813749440731</v>
      </c>
      <c r="U15" s="305">
        <v>45.326999999999998</v>
      </c>
      <c r="V15" s="342">
        <v>0.58665033829768276</v>
      </c>
      <c r="W15" s="305">
        <v>0</v>
      </c>
      <c r="X15" s="342">
        <v>0</v>
      </c>
      <c r="Y15" s="305">
        <v>8.23</v>
      </c>
      <c r="Z15" s="342">
        <v>0.10651779919672448</v>
      </c>
      <c r="AA15" s="298">
        <v>-47.798999999999999</v>
      </c>
      <c r="AB15" s="342">
        <v>-0.6186445059300405</v>
      </c>
      <c r="AC15" s="317">
        <v>1456.3230000000001</v>
      </c>
      <c r="AD15" s="345">
        <v>17.160812569588689</v>
      </c>
      <c r="AE15" s="298">
        <v>441.22300000000001</v>
      </c>
      <c r="AF15" s="342">
        <v>5.1992210549387954</v>
      </c>
      <c r="AG15" s="298">
        <v>14214.187</v>
      </c>
      <c r="AH15" s="342">
        <v>167.4951222607101</v>
      </c>
      <c r="AI15" s="109" t="s">
        <v>40</v>
      </c>
    </row>
    <row r="16" spans="1:35" ht="30" customHeight="1">
      <c r="A16" s="109" t="s">
        <v>41</v>
      </c>
      <c r="B16" s="501">
        <v>821666.52099999995</v>
      </c>
      <c r="C16" s="298">
        <v>1392.4649999999999</v>
      </c>
      <c r="D16" s="342">
        <v>16.946838704165724</v>
      </c>
      <c r="E16" s="308">
        <v>1280.6980000000001</v>
      </c>
      <c r="F16" s="342">
        <v>15.586590998515321</v>
      </c>
      <c r="G16" s="308">
        <v>66.343000000000004</v>
      </c>
      <c r="H16" s="342">
        <v>0.80742002143713976</v>
      </c>
      <c r="I16" s="305">
        <v>45.423999999999999</v>
      </c>
      <c r="J16" s="348">
        <v>0.55282768421326489</v>
      </c>
      <c r="K16" s="298">
        <v>339.02699999999999</v>
      </c>
      <c r="L16" s="342">
        <v>4.5307473383454706</v>
      </c>
      <c r="M16" s="311">
        <v>205.16800000000001</v>
      </c>
      <c r="N16" s="342">
        <v>2.7418594091729083</v>
      </c>
      <c r="O16" s="313">
        <v>61.034999999999997</v>
      </c>
      <c r="P16" s="342">
        <v>0.8156700315783576</v>
      </c>
      <c r="Q16" s="313">
        <v>72.823999999999998</v>
      </c>
      <c r="R16" s="342">
        <v>0.97321789759420507</v>
      </c>
      <c r="S16" s="305">
        <v>81.013999999999996</v>
      </c>
      <c r="T16" s="342">
        <v>1.0826688283491286</v>
      </c>
      <c r="U16" s="305">
        <v>71.552000000000007</v>
      </c>
      <c r="V16" s="342">
        <v>0.95621892519856877</v>
      </c>
      <c r="W16" s="305">
        <v>0</v>
      </c>
      <c r="X16" s="342">
        <v>0</v>
      </c>
      <c r="Y16" s="305">
        <v>9.4619999999999997</v>
      </c>
      <c r="Z16" s="342">
        <v>0.12644990315055982</v>
      </c>
      <c r="AA16" s="298">
        <v>-65.632000000000005</v>
      </c>
      <c r="AB16" s="342">
        <v>-0.87710421090441171</v>
      </c>
      <c r="AC16" s="317">
        <v>3000.4969999999998</v>
      </c>
      <c r="AD16" s="345">
        <v>36.517211341996493</v>
      </c>
      <c r="AE16" s="298">
        <v>547.90800000000002</v>
      </c>
      <c r="AF16" s="342">
        <v>6.6682527034589985</v>
      </c>
      <c r="AG16" s="298">
        <v>6342.6059999999998</v>
      </c>
      <c r="AH16" s="342">
        <v>77.191973116791985</v>
      </c>
      <c r="AI16" s="109" t="s">
        <v>41</v>
      </c>
    </row>
    <row r="17" spans="1:35" ht="30" customHeight="1">
      <c r="A17" s="109" t="s">
        <v>42</v>
      </c>
      <c r="B17" s="501">
        <v>1428163.2890000001</v>
      </c>
      <c r="C17" s="298">
        <v>2276.884</v>
      </c>
      <c r="D17" s="342">
        <v>15.942742804951065</v>
      </c>
      <c r="E17" s="308">
        <v>1805.434</v>
      </c>
      <c r="F17" s="342">
        <v>12.641649690240705</v>
      </c>
      <c r="G17" s="308">
        <v>273.76400000000001</v>
      </c>
      <c r="H17" s="342">
        <v>1.9168956526791103</v>
      </c>
      <c r="I17" s="305">
        <v>197.68600000000001</v>
      </c>
      <c r="J17" s="348">
        <v>1.3841974620312483</v>
      </c>
      <c r="K17" s="298">
        <v>1259.731</v>
      </c>
      <c r="L17" s="342">
        <v>9.353622938996482</v>
      </c>
      <c r="M17" s="311">
        <v>561.06399999999996</v>
      </c>
      <c r="N17" s="342">
        <v>4.1659537636567823</v>
      </c>
      <c r="O17" s="313">
        <v>192.53</v>
      </c>
      <c r="P17" s="342">
        <v>1.4295536304536387</v>
      </c>
      <c r="Q17" s="313">
        <v>506.137</v>
      </c>
      <c r="R17" s="342">
        <v>3.7581155448860613</v>
      </c>
      <c r="S17" s="305">
        <v>502.05399999999997</v>
      </c>
      <c r="T17" s="342">
        <v>3.7277988800902255</v>
      </c>
      <c r="U17" s="305">
        <v>151.12200000000001</v>
      </c>
      <c r="V17" s="342">
        <v>1.1220952773147812</v>
      </c>
      <c r="W17" s="305">
        <v>149.00700000000001</v>
      </c>
      <c r="X17" s="342">
        <v>1.1063912003999654</v>
      </c>
      <c r="Y17" s="305">
        <v>201.92500000000001</v>
      </c>
      <c r="Z17" s="342">
        <v>1.4993124023754794</v>
      </c>
      <c r="AA17" s="298">
        <v>-143.50299999999999</v>
      </c>
      <c r="AB17" s="342">
        <v>-1.0655234749441047</v>
      </c>
      <c r="AC17" s="317">
        <v>3447.6439999999998</v>
      </c>
      <c r="AD17" s="345">
        <v>24.140404858145036</v>
      </c>
      <c r="AE17" s="298">
        <v>1696.672</v>
      </c>
      <c r="AF17" s="342">
        <v>11.880098116707718</v>
      </c>
      <c r="AG17" s="298">
        <v>5284.9620000000004</v>
      </c>
      <c r="AH17" s="342">
        <v>37.005306330906535</v>
      </c>
      <c r="AI17" s="109" t="s">
        <v>42</v>
      </c>
    </row>
    <row r="18" spans="1:35" ht="30" customHeight="1">
      <c r="A18" s="109" t="s">
        <v>43</v>
      </c>
      <c r="B18" s="501">
        <v>2286467.0869999998</v>
      </c>
      <c r="C18" s="298">
        <v>5607.6559999999999</v>
      </c>
      <c r="D18" s="342">
        <v>24.525417539937674</v>
      </c>
      <c r="E18" s="308">
        <v>4228.902</v>
      </c>
      <c r="F18" s="342">
        <v>18.495354794494798</v>
      </c>
      <c r="G18" s="308">
        <v>948.14599999999996</v>
      </c>
      <c r="H18" s="342">
        <v>4.1467730079772629</v>
      </c>
      <c r="I18" s="305">
        <v>430.608</v>
      </c>
      <c r="J18" s="348">
        <v>1.8832897374656155</v>
      </c>
      <c r="K18" s="298">
        <v>1143.3989999999999</v>
      </c>
      <c r="L18" s="342">
        <v>5.3700409678923897</v>
      </c>
      <c r="M18" s="311">
        <v>544.26900000000001</v>
      </c>
      <c r="N18" s="342">
        <v>2.5561915198052674</v>
      </c>
      <c r="O18" s="313">
        <v>374.56599999999997</v>
      </c>
      <c r="P18" s="342">
        <v>1.7591713524146697</v>
      </c>
      <c r="Q18" s="313">
        <v>224.56399999999999</v>
      </c>
      <c r="R18" s="342">
        <v>1.0546780956724526</v>
      </c>
      <c r="S18" s="305">
        <v>2040.751</v>
      </c>
      <c r="T18" s="342">
        <v>9.5845076611640927</v>
      </c>
      <c r="U18" s="305">
        <v>1584.329</v>
      </c>
      <c r="V18" s="342">
        <v>7.440894767810696</v>
      </c>
      <c r="W18" s="305">
        <v>15.641</v>
      </c>
      <c r="X18" s="342">
        <v>7.3458880739623589E-2</v>
      </c>
      <c r="Y18" s="305">
        <v>440.78100000000001</v>
      </c>
      <c r="Z18" s="342">
        <v>2.0701540126137732</v>
      </c>
      <c r="AA18" s="298">
        <v>-163.30099999999999</v>
      </c>
      <c r="AB18" s="342">
        <v>-0.76695279609112399</v>
      </c>
      <c r="AC18" s="317">
        <v>7935.0550000000003</v>
      </c>
      <c r="AD18" s="345">
        <v>34.704435699581104</v>
      </c>
      <c r="AE18" s="298">
        <v>850.16300000000001</v>
      </c>
      <c r="AF18" s="342">
        <v>3.7182385210515827</v>
      </c>
      <c r="AG18" s="298">
        <v>15915.072</v>
      </c>
      <c r="AH18" s="342">
        <v>69.605515384355073</v>
      </c>
      <c r="AI18" s="109" t="s">
        <v>43</v>
      </c>
    </row>
    <row r="19" spans="1:35" ht="30" customHeight="1">
      <c r="A19" s="109" t="s">
        <v>44</v>
      </c>
      <c r="B19" s="501">
        <v>1904606.2390000001</v>
      </c>
      <c r="C19" s="298">
        <v>4701.13</v>
      </c>
      <c r="D19" s="342">
        <v>24.682949702340022</v>
      </c>
      <c r="E19" s="308">
        <v>4043.0059999999999</v>
      </c>
      <c r="F19" s="342">
        <v>21.227516308687257</v>
      </c>
      <c r="G19" s="308">
        <v>332.31900000000002</v>
      </c>
      <c r="H19" s="342">
        <v>1.7448173443686803</v>
      </c>
      <c r="I19" s="305">
        <v>325.80500000000001</v>
      </c>
      <c r="J19" s="348">
        <v>1.7106160492840852</v>
      </c>
      <c r="K19" s="298">
        <v>1288.771</v>
      </c>
      <c r="L19" s="342">
        <v>7.4351275985883341</v>
      </c>
      <c r="M19" s="311">
        <v>635.78599999999994</v>
      </c>
      <c r="N19" s="342">
        <v>3.6679518978903793</v>
      </c>
      <c r="O19" s="313">
        <v>369.274</v>
      </c>
      <c r="P19" s="342">
        <v>2.1304012185571435</v>
      </c>
      <c r="Q19" s="313">
        <v>283.71100000000001</v>
      </c>
      <c r="R19" s="342">
        <v>1.636774482140811</v>
      </c>
      <c r="S19" s="305">
        <v>377.851</v>
      </c>
      <c r="T19" s="342">
        <v>2.179883313834809</v>
      </c>
      <c r="U19" s="305">
        <v>78.162999999999997</v>
      </c>
      <c r="V19" s="342">
        <v>0.45093494382513255</v>
      </c>
      <c r="W19" s="305">
        <v>0</v>
      </c>
      <c r="X19" s="342">
        <v>0</v>
      </c>
      <c r="Y19" s="305">
        <v>299.68799999999999</v>
      </c>
      <c r="Z19" s="342">
        <v>1.7289483700096764</v>
      </c>
      <c r="AA19" s="298">
        <v>-116.373</v>
      </c>
      <c r="AB19" s="342">
        <v>-0.67137459178591097</v>
      </c>
      <c r="AC19" s="317">
        <v>3778.0129999999999</v>
      </c>
      <c r="AD19" s="345">
        <v>19.836189353152697</v>
      </c>
      <c r="AE19" s="298">
        <v>553.97500000000002</v>
      </c>
      <c r="AF19" s="342">
        <v>2.9086064544809043</v>
      </c>
      <c r="AG19" s="298">
        <v>14237.286</v>
      </c>
      <c r="AH19" s="342">
        <v>74.75186056029716</v>
      </c>
      <c r="AI19" s="109" t="s">
        <v>44</v>
      </c>
    </row>
    <row r="20" spans="1:35" ht="30" customHeight="1">
      <c r="A20" s="109" t="s">
        <v>45</v>
      </c>
      <c r="B20" s="501">
        <v>1457297.4639999999</v>
      </c>
      <c r="C20" s="298">
        <v>2075.2240000000002</v>
      </c>
      <c r="D20" s="342">
        <v>14.240222406645183</v>
      </c>
      <c r="E20" s="308">
        <v>1653.732</v>
      </c>
      <c r="F20" s="342">
        <v>11.347937129189981</v>
      </c>
      <c r="G20" s="308">
        <v>204.90899999999999</v>
      </c>
      <c r="H20" s="342">
        <v>1.40608904538655</v>
      </c>
      <c r="I20" s="305">
        <v>216.583</v>
      </c>
      <c r="J20" s="348">
        <v>1.4861962320686506</v>
      </c>
      <c r="K20" s="298">
        <v>539.13</v>
      </c>
      <c r="L20" s="342">
        <v>3.7544123258537492</v>
      </c>
      <c r="M20" s="311">
        <v>336.214</v>
      </c>
      <c r="N20" s="342">
        <v>2.3413387971817419</v>
      </c>
      <c r="O20" s="313">
        <v>105.79300000000001</v>
      </c>
      <c r="P20" s="342">
        <v>0.73672498875789838</v>
      </c>
      <c r="Q20" s="313">
        <v>97.123000000000005</v>
      </c>
      <c r="R20" s="342">
        <v>0.67634853991410926</v>
      </c>
      <c r="S20" s="305">
        <v>583.10900000000004</v>
      </c>
      <c r="T20" s="342">
        <v>4.0606748222437155</v>
      </c>
      <c r="U20" s="305">
        <v>324.52100000000002</v>
      </c>
      <c r="V20" s="342">
        <v>2.2599106753443228</v>
      </c>
      <c r="W20" s="305">
        <v>0.51200000000000001</v>
      </c>
      <c r="X20" s="342">
        <v>3.5654834842006929E-3</v>
      </c>
      <c r="Y20" s="305">
        <v>258.07600000000002</v>
      </c>
      <c r="Z20" s="342">
        <v>1.7971986634151917</v>
      </c>
      <c r="AA20" s="298">
        <v>-29.411000000000001</v>
      </c>
      <c r="AB20" s="342">
        <v>-0.20481334912856755</v>
      </c>
      <c r="AC20" s="317">
        <v>4447.567</v>
      </c>
      <c r="AD20" s="345">
        <v>30.519280448017028</v>
      </c>
      <c r="AE20" s="298">
        <v>1352.029</v>
      </c>
      <c r="AF20" s="342">
        <v>9.2776460084473182</v>
      </c>
      <c r="AG20" s="298">
        <v>8407.4549999999999</v>
      </c>
      <c r="AH20" s="342">
        <v>57.6920992981293</v>
      </c>
      <c r="AI20" s="109" t="s">
        <v>45</v>
      </c>
    </row>
    <row r="21" spans="1:35" ht="30" customHeight="1">
      <c r="A21" s="109" t="s">
        <v>46</v>
      </c>
      <c r="B21" s="501">
        <v>5548928.8789999997</v>
      </c>
      <c r="C21" s="298">
        <v>10419.207</v>
      </c>
      <c r="D21" s="342">
        <v>18.776969803004029</v>
      </c>
      <c r="E21" s="308">
        <v>8327.9310000000005</v>
      </c>
      <c r="F21" s="342">
        <v>15.008177580933095</v>
      </c>
      <c r="G21" s="308">
        <v>1265.558</v>
      </c>
      <c r="H21" s="342">
        <v>2.2807248526639476</v>
      </c>
      <c r="I21" s="305">
        <v>825.71799999999996</v>
      </c>
      <c r="J21" s="348">
        <v>1.4880673694069886</v>
      </c>
      <c r="K21" s="298">
        <v>2522.0189999999998</v>
      </c>
      <c r="L21" s="342">
        <v>5.0302782024916466</v>
      </c>
      <c r="M21" s="311">
        <v>1426.0450000000001</v>
      </c>
      <c r="N21" s="342">
        <v>2.8443096896860025</v>
      </c>
      <c r="O21" s="313">
        <v>513.68600000000004</v>
      </c>
      <c r="P21" s="342">
        <v>1.0245693980596993</v>
      </c>
      <c r="Q21" s="313">
        <v>582.28800000000001</v>
      </c>
      <c r="R21" s="342">
        <v>1.1613991147459461</v>
      </c>
      <c r="S21" s="305">
        <v>2488.7489999999998</v>
      </c>
      <c r="T21" s="342">
        <v>4.9639197191507618</v>
      </c>
      <c r="U21" s="305">
        <v>690.56500000000005</v>
      </c>
      <c r="V21" s="342">
        <v>1.37736236995187</v>
      </c>
      <c r="W21" s="305">
        <v>4.0810000000000004</v>
      </c>
      <c r="X21" s="342">
        <v>8.1397346111858858E-3</v>
      </c>
      <c r="Y21" s="305">
        <v>1794.1030000000001</v>
      </c>
      <c r="Z21" s="342">
        <v>3.578417614587706</v>
      </c>
      <c r="AA21" s="298">
        <v>-343.935</v>
      </c>
      <c r="AB21" s="342">
        <v>-0.6859935367552602</v>
      </c>
      <c r="AC21" s="317">
        <v>10689.526</v>
      </c>
      <c r="AD21" s="345">
        <v>19.264125082688775</v>
      </c>
      <c r="AE21" s="298">
        <v>2180.9079999999999</v>
      </c>
      <c r="AF21" s="342">
        <v>3.9303224956688081</v>
      </c>
      <c r="AG21" s="298">
        <v>21199.416000000001</v>
      </c>
      <c r="AH21" s="342">
        <v>38.204519218527906</v>
      </c>
      <c r="AI21" s="109" t="s">
        <v>46</v>
      </c>
    </row>
    <row r="22" spans="1:35" ht="30" customHeight="1">
      <c r="A22" s="109" t="s">
        <v>47</v>
      </c>
      <c r="B22" s="501">
        <v>5316409.9919999996</v>
      </c>
      <c r="C22" s="298">
        <v>16522.204000000002</v>
      </c>
      <c r="D22" s="342">
        <v>31.077746119772929</v>
      </c>
      <c r="E22" s="308">
        <v>13153.128000000001</v>
      </c>
      <c r="F22" s="342">
        <v>24.740620117320706</v>
      </c>
      <c r="G22" s="308">
        <v>1991.0329999999999</v>
      </c>
      <c r="H22" s="342">
        <v>3.7450704573124654</v>
      </c>
      <c r="I22" s="305">
        <v>1378.0429999999999</v>
      </c>
      <c r="J22" s="348">
        <v>2.5920555451397544</v>
      </c>
      <c r="K22" s="298">
        <v>3327.8470000000002</v>
      </c>
      <c r="L22" s="342">
        <v>6.8668111123460722</v>
      </c>
      <c r="M22" s="311">
        <v>2111.9499999999998</v>
      </c>
      <c r="N22" s="342">
        <v>4.3578811552091441</v>
      </c>
      <c r="O22" s="313">
        <v>405.887</v>
      </c>
      <c r="P22" s="342">
        <v>0.83752328816703714</v>
      </c>
      <c r="Q22" s="313">
        <v>810.01</v>
      </c>
      <c r="R22" s="342">
        <v>1.6714066689698899</v>
      </c>
      <c r="S22" s="305">
        <v>1221.95</v>
      </c>
      <c r="T22" s="342">
        <v>2.5214199567261604</v>
      </c>
      <c r="U22" s="305">
        <v>472.75099999999998</v>
      </c>
      <c r="V22" s="342">
        <v>0.9754931101618306</v>
      </c>
      <c r="W22" s="305">
        <v>6.4870000000000001</v>
      </c>
      <c r="X22" s="342">
        <v>1.3385532353437212E-2</v>
      </c>
      <c r="Y22" s="305">
        <v>742.71199999999999</v>
      </c>
      <c r="Z22" s="342">
        <v>1.5325413142108923</v>
      </c>
      <c r="AA22" s="298">
        <v>-202.703</v>
      </c>
      <c r="AB22" s="342">
        <v>-0.41826538687201842</v>
      </c>
      <c r="AC22" s="317">
        <v>9836.4500000000007</v>
      </c>
      <c r="AD22" s="345">
        <v>18.502053105011925</v>
      </c>
      <c r="AE22" s="298">
        <v>2597.2550000000001</v>
      </c>
      <c r="AF22" s="342">
        <v>4.8853549743309568</v>
      </c>
      <c r="AG22" s="298">
        <v>24202.288</v>
      </c>
      <c r="AH22" s="342">
        <v>45.523742594004219</v>
      </c>
      <c r="AI22" s="109" t="s">
        <v>47</v>
      </c>
    </row>
    <row r="23" spans="1:35" ht="30" customHeight="1">
      <c r="A23" s="109" t="s">
        <v>48</v>
      </c>
      <c r="B23" s="501">
        <v>16102322.381999999</v>
      </c>
      <c r="C23" s="298">
        <v>37414.983</v>
      </c>
      <c r="D23" s="342">
        <v>23.235768178274945</v>
      </c>
      <c r="E23" s="308">
        <v>29166.429</v>
      </c>
      <c r="F23" s="342">
        <v>18.113181631864315</v>
      </c>
      <c r="G23" s="308">
        <v>4633.7889999999998</v>
      </c>
      <c r="H23" s="342">
        <v>2.8777147110033559</v>
      </c>
      <c r="I23" s="305">
        <v>3614.7649999999999</v>
      </c>
      <c r="J23" s="348">
        <v>2.2448718354072761</v>
      </c>
      <c r="K23" s="298">
        <v>6069.598</v>
      </c>
      <c r="L23" s="342">
        <v>4.1415517729558902</v>
      </c>
      <c r="M23" s="311">
        <v>3146.4059999999999</v>
      </c>
      <c r="N23" s="342">
        <v>2.1469302164227435</v>
      </c>
      <c r="O23" s="313">
        <v>1214.4380000000001</v>
      </c>
      <c r="P23" s="342">
        <v>0.8286640815495534</v>
      </c>
      <c r="Q23" s="313">
        <v>1708.7539999999999</v>
      </c>
      <c r="R23" s="342">
        <v>1.1659574749835935</v>
      </c>
      <c r="S23" s="305">
        <v>9374.8629999999994</v>
      </c>
      <c r="T23" s="342">
        <v>6.3968784224043462</v>
      </c>
      <c r="U23" s="305">
        <v>2465.2220000000002</v>
      </c>
      <c r="V23" s="342">
        <v>1.6821286261182151</v>
      </c>
      <c r="W23" s="305">
        <v>17.329000000000001</v>
      </c>
      <c r="X23" s="342">
        <v>1.1824333452322975E-2</v>
      </c>
      <c r="Y23" s="305">
        <v>6892.3119999999999</v>
      </c>
      <c r="Z23" s="342">
        <v>4.7029254628338082</v>
      </c>
      <c r="AA23" s="298">
        <v>-799.31799999999998</v>
      </c>
      <c r="AB23" s="342">
        <v>-0.5454095773814932</v>
      </c>
      <c r="AC23" s="317">
        <v>26378.232</v>
      </c>
      <c r="AD23" s="345">
        <v>16.381632024388569</v>
      </c>
      <c r="AE23" s="298">
        <v>8562.4369999999999</v>
      </c>
      <c r="AF23" s="342">
        <v>5.3175168133334179</v>
      </c>
      <c r="AG23" s="298">
        <v>72626.06</v>
      </c>
      <c r="AH23" s="342">
        <v>45.102848071893732</v>
      </c>
      <c r="AI23" s="109" t="s">
        <v>48</v>
      </c>
    </row>
    <row r="24" spans="1:35" ht="30" customHeight="1">
      <c r="A24" s="109" t="s">
        <v>49</v>
      </c>
      <c r="B24" s="501">
        <v>8212811.3739999998</v>
      </c>
      <c r="C24" s="298">
        <v>22561.67</v>
      </c>
      <c r="D24" s="342">
        <v>27.471311555292026</v>
      </c>
      <c r="E24" s="308">
        <v>18318.3</v>
      </c>
      <c r="F24" s="342">
        <v>22.304542459104574</v>
      </c>
      <c r="G24" s="308">
        <v>2248.2109999999998</v>
      </c>
      <c r="H24" s="342">
        <v>2.7374438515869897</v>
      </c>
      <c r="I24" s="305">
        <v>1995.1590000000001</v>
      </c>
      <c r="J24" s="348">
        <v>2.4293252446004616</v>
      </c>
      <c r="K24" s="298">
        <v>4966.8530000000001</v>
      </c>
      <c r="L24" s="342">
        <v>6.7340439169270159</v>
      </c>
      <c r="M24" s="311">
        <v>2300.933</v>
      </c>
      <c r="N24" s="342">
        <v>3.1195978362771415</v>
      </c>
      <c r="O24" s="313">
        <v>794.601</v>
      </c>
      <c r="P24" s="342">
        <v>1.0773175752199879</v>
      </c>
      <c r="Q24" s="313">
        <v>1871.319</v>
      </c>
      <c r="R24" s="342">
        <v>2.537128505429886</v>
      </c>
      <c r="S24" s="305">
        <v>3256.3679999999999</v>
      </c>
      <c r="T24" s="342">
        <v>4.414973650654809</v>
      </c>
      <c r="U24" s="305">
        <v>906.14400000000001</v>
      </c>
      <c r="V24" s="342">
        <v>1.2285472292133295</v>
      </c>
      <c r="W24" s="305">
        <v>126.956</v>
      </c>
      <c r="X24" s="342">
        <v>0.17212655166508578</v>
      </c>
      <c r="Y24" s="305">
        <v>2223.268</v>
      </c>
      <c r="Z24" s="342">
        <v>3.0142998697763939</v>
      </c>
      <c r="AA24" s="298">
        <v>-652.71900000000005</v>
      </c>
      <c r="AB24" s="342">
        <v>-0.88495439897510253</v>
      </c>
      <c r="AC24" s="317">
        <v>16347.358</v>
      </c>
      <c r="AD24" s="345">
        <v>19.904704072167338</v>
      </c>
      <c r="AE24" s="298">
        <v>8012.4449999999997</v>
      </c>
      <c r="AF24" s="342">
        <v>9.7560319300229921</v>
      </c>
      <c r="AG24" s="298">
        <v>31918.335999999999</v>
      </c>
      <c r="AH24" s="342">
        <v>38.86408021137148</v>
      </c>
      <c r="AI24" s="109" t="s">
        <v>49</v>
      </c>
    </row>
    <row r="25" spans="1:35" ht="30" customHeight="1">
      <c r="A25" s="109" t="s">
        <v>50</v>
      </c>
      <c r="B25" s="501">
        <v>1843460.4790000001</v>
      </c>
      <c r="C25" s="298">
        <v>1822.817</v>
      </c>
      <c r="D25" s="342">
        <v>9.8880177837541812</v>
      </c>
      <c r="E25" s="308">
        <v>1411.2460000000001</v>
      </c>
      <c r="F25" s="342">
        <v>7.6554177107476793</v>
      </c>
      <c r="G25" s="308">
        <v>230.55199999999999</v>
      </c>
      <c r="H25" s="342">
        <v>1.2506479125880952</v>
      </c>
      <c r="I25" s="305">
        <v>181.01900000000001</v>
      </c>
      <c r="J25" s="348">
        <v>0.98195216041840616</v>
      </c>
      <c r="K25" s="298">
        <v>854.97799999999995</v>
      </c>
      <c r="L25" s="342">
        <v>5.0604983954977092</v>
      </c>
      <c r="M25" s="311">
        <v>237.267</v>
      </c>
      <c r="N25" s="342">
        <v>1.4043510743019765</v>
      </c>
      <c r="O25" s="313">
        <v>91.016999999999996</v>
      </c>
      <c r="P25" s="342">
        <v>0.53871723303174468</v>
      </c>
      <c r="Q25" s="313">
        <v>526.69399999999996</v>
      </c>
      <c r="R25" s="342">
        <v>3.1174300881639887</v>
      </c>
      <c r="S25" s="305">
        <v>130.64599999999999</v>
      </c>
      <c r="T25" s="342">
        <v>0.77327588941258563</v>
      </c>
      <c r="U25" s="305">
        <v>71.863</v>
      </c>
      <c r="V25" s="342">
        <v>0.42534731442873608</v>
      </c>
      <c r="W25" s="305">
        <v>0</v>
      </c>
      <c r="X25" s="342">
        <v>0</v>
      </c>
      <c r="Y25" s="305">
        <v>58.783000000000001</v>
      </c>
      <c r="Z25" s="342">
        <v>0.34792857498384977</v>
      </c>
      <c r="AA25" s="298">
        <v>-38.777999999999999</v>
      </c>
      <c r="AB25" s="342">
        <v>-0.22952170322582588</v>
      </c>
      <c r="AC25" s="317">
        <v>2344.1799999999998</v>
      </c>
      <c r="AD25" s="345">
        <v>12.716193412899305</v>
      </c>
      <c r="AE25" s="298">
        <v>999.19500000000005</v>
      </c>
      <c r="AF25" s="342">
        <v>5.4202138390404846</v>
      </c>
      <c r="AG25" s="298">
        <v>10332.531999999999</v>
      </c>
      <c r="AH25" s="342">
        <v>56.049652909320649</v>
      </c>
      <c r="AI25" s="109" t="s">
        <v>50</v>
      </c>
    </row>
    <row r="26" spans="1:35" ht="30" customHeight="1">
      <c r="A26" s="109" t="s">
        <v>51</v>
      </c>
      <c r="B26" s="501">
        <v>923927.65800000005</v>
      </c>
      <c r="C26" s="298">
        <v>987.92600000000004</v>
      </c>
      <c r="D26" s="342">
        <v>10.692676980127811</v>
      </c>
      <c r="E26" s="308">
        <v>789.88400000000001</v>
      </c>
      <c r="F26" s="342">
        <v>8.5491974740732353</v>
      </c>
      <c r="G26" s="308">
        <v>75.525000000000006</v>
      </c>
      <c r="H26" s="342">
        <v>0.81743412859278208</v>
      </c>
      <c r="I26" s="305">
        <v>122.517</v>
      </c>
      <c r="J26" s="348">
        <v>1.3260453774617924</v>
      </c>
      <c r="K26" s="298">
        <v>236.005</v>
      </c>
      <c r="L26" s="342">
        <v>2.8197689822970586</v>
      </c>
      <c r="M26" s="311">
        <v>102.02</v>
      </c>
      <c r="N26" s="342">
        <v>1.218926851439359</v>
      </c>
      <c r="O26" s="313">
        <v>14.247999999999999</v>
      </c>
      <c r="P26" s="342">
        <v>0.17023397156741801</v>
      </c>
      <c r="Q26" s="313">
        <v>119.73699999999999</v>
      </c>
      <c r="R26" s="342">
        <v>1.4306081592902815</v>
      </c>
      <c r="S26" s="305">
        <v>116.46299999999999</v>
      </c>
      <c r="T26" s="342">
        <v>1.391490667508156</v>
      </c>
      <c r="U26" s="305">
        <v>2.08</v>
      </c>
      <c r="V26" s="342">
        <v>2.4851674681374895E-2</v>
      </c>
      <c r="W26" s="305">
        <v>1.7050000000000001</v>
      </c>
      <c r="X26" s="342">
        <v>2.0371204486415478E-2</v>
      </c>
      <c r="Y26" s="305">
        <v>112.678</v>
      </c>
      <c r="Z26" s="342">
        <v>1.3462677883403658</v>
      </c>
      <c r="AA26" s="298">
        <v>-34.442999999999998</v>
      </c>
      <c r="AB26" s="342">
        <v>-0.41152222646663239</v>
      </c>
      <c r="AC26" s="317">
        <v>1902.5889999999999</v>
      </c>
      <c r="AD26" s="345">
        <v>20.592402267927344</v>
      </c>
      <c r="AE26" s="298">
        <v>167.70400000000001</v>
      </c>
      <c r="AF26" s="342">
        <v>1.8151204647669505</v>
      </c>
      <c r="AG26" s="298">
        <v>11315.145</v>
      </c>
      <c r="AH26" s="342">
        <v>122.46786750050944</v>
      </c>
      <c r="AI26" s="109" t="s">
        <v>51</v>
      </c>
    </row>
    <row r="27" spans="1:35" ht="30" customHeight="1">
      <c r="A27" s="109" t="s">
        <v>52</v>
      </c>
      <c r="B27" s="501">
        <v>1053620.5490000001</v>
      </c>
      <c r="C27" s="298">
        <v>1982.566</v>
      </c>
      <c r="D27" s="342">
        <v>18.816698306441246</v>
      </c>
      <c r="E27" s="308">
        <v>1599.9059999999999</v>
      </c>
      <c r="F27" s="342">
        <v>15.184840515102746</v>
      </c>
      <c r="G27" s="308">
        <v>234.273</v>
      </c>
      <c r="H27" s="342">
        <v>2.223504469634257</v>
      </c>
      <c r="I27" s="305">
        <v>148.387</v>
      </c>
      <c r="J27" s="348">
        <v>1.4083533217042445</v>
      </c>
      <c r="K27" s="298">
        <v>323.16000000000003</v>
      </c>
      <c r="L27" s="342">
        <v>3.1852087615582225</v>
      </c>
      <c r="M27" s="311">
        <v>114.18899999999999</v>
      </c>
      <c r="N27" s="342">
        <v>1.1254975964648219</v>
      </c>
      <c r="O27" s="313">
        <v>39.912999999999997</v>
      </c>
      <c r="P27" s="342">
        <v>0.39340028871170107</v>
      </c>
      <c r="Q27" s="313">
        <v>169.05799999999999</v>
      </c>
      <c r="R27" s="342">
        <v>1.6663108763816992</v>
      </c>
      <c r="S27" s="305">
        <v>1116.586</v>
      </c>
      <c r="T27" s="342">
        <v>11.005568480731679</v>
      </c>
      <c r="U27" s="305">
        <v>696.851</v>
      </c>
      <c r="V27" s="342">
        <v>6.8684735446856324</v>
      </c>
      <c r="W27" s="305">
        <v>2.7440000000000002</v>
      </c>
      <c r="X27" s="342">
        <v>2.7046085040585973E-2</v>
      </c>
      <c r="Y27" s="305">
        <v>416.99099999999999</v>
      </c>
      <c r="Z27" s="342">
        <v>4.1100488510054607</v>
      </c>
      <c r="AA27" s="298">
        <v>-69.957999999999998</v>
      </c>
      <c r="AB27" s="342">
        <v>-0.68953717830514338</v>
      </c>
      <c r="AC27" s="317">
        <v>2088.0700000000002</v>
      </c>
      <c r="AD27" s="345">
        <v>19.818045519155874</v>
      </c>
      <c r="AE27" s="298">
        <v>1738.76</v>
      </c>
      <c r="AF27" s="342">
        <v>16.50271534330145</v>
      </c>
      <c r="AG27" s="298">
        <v>5608.866</v>
      </c>
      <c r="AH27" s="342">
        <v>53.234212310337156</v>
      </c>
      <c r="AI27" s="109" t="s">
        <v>52</v>
      </c>
    </row>
    <row r="28" spans="1:35" ht="30" customHeight="1">
      <c r="A28" s="109" t="s">
        <v>53</v>
      </c>
      <c r="B28" s="501">
        <v>710944.478</v>
      </c>
      <c r="C28" s="298">
        <v>1592.5119999999999</v>
      </c>
      <c r="D28" s="342">
        <v>22.399948931033123</v>
      </c>
      <c r="E28" s="308">
        <v>1310.22</v>
      </c>
      <c r="F28" s="342">
        <v>18.429287244565955</v>
      </c>
      <c r="G28" s="308">
        <v>88.278999999999996</v>
      </c>
      <c r="H28" s="342">
        <v>1.2417144057204421</v>
      </c>
      <c r="I28" s="305">
        <v>194.01300000000001</v>
      </c>
      <c r="J28" s="348">
        <v>2.7289472807467252</v>
      </c>
      <c r="K28" s="298">
        <v>518.68600000000004</v>
      </c>
      <c r="L28" s="342">
        <v>7.9046932441405335</v>
      </c>
      <c r="M28" s="311">
        <v>357.23700000000002</v>
      </c>
      <c r="N28" s="342">
        <v>5.4442358198544634</v>
      </c>
      <c r="O28" s="313">
        <v>63.688000000000002</v>
      </c>
      <c r="P28" s="342">
        <v>0.97059512563057859</v>
      </c>
      <c r="Q28" s="313">
        <v>97.760999999999996</v>
      </c>
      <c r="R28" s="342">
        <v>1.4898622986554921</v>
      </c>
      <c r="S28" s="305">
        <v>103.794</v>
      </c>
      <c r="T28" s="342">
        <v>1.5818042719146508</v>
      </c>
      <c r="U28" s="305">
        <v>21.411000000000001</v>
      </c>
      <c r="V28" s="342">
        <v>0.32630028003511363</v>
      </c>
      <c r="W28" s="305">
        <v>0.32700000000000001</v>
      </c>
      <c r="X28" s="342">
        <v>4.983428684857418E-3</v>
      </c>
      <c r="Y28" s="305">
        <v>82.055999999999997</v>
      </c>
      <c r="Z28" s="342">
        <v>1.2505205631946794</v>
      </c>
      <c r="AA28" s="298">
        <v>-47.107999999999997</v>
      </c>
      <c r="AB28" s="342">
        <v>-0.71791852748092722</v>
      </c>
      <c r="AC28" s="317">
        <v>2349.5</v>
      </c>
      <c r="AD28" s="345">
        <v>33.04758771893858</v>
      </c>
      <c r="AE28" s="298">
        <v>560.976</v>
      </c>
      <c r="AF28" s="342">
        <v>7.8905739809403226</v>
      </c>
      <c r="AG28" s="298">
        <v>6814.7669999999998</v>
      </c>
      <c r="AH28" s="342">
        <v>95.855122458662663</v>
      </c>
      <c r="AI28" s="109" t="s">
        <v>53</v>
      </c>
    </row>
    <row r="29" spans="1:35" ht="30" customHeight="1">
      <c r="A29" s="109" t="s">
        <v>54</v>
      </c>
      <c r="B29" s="501">
        <v>634943.33200000005</v>
      </c>
      <c r="C29" s="298">
        <v>1499.9839999999999</v>
      </c>
      <c r="D29" s="342">
        <v>23.623903495060247</v>
      </c>
      <c r="E29" s="308">
        <v>1136.69</v>
      </c>
      <c r="F29" s="342">
        <v>17.902227532960374</v>
      </c>
      <c r="G29" s="308">
        <v>254.07599999999999</v>
      </c>
      <c r="H29" s="342">
        <v>4.0015539528494486</v>
      </c>
      <c r="I29" s="305">
        <v>109.218</v>
      </c>
      <c r="J29" s="348">
        <v>1.7201220092504252</v>
      </c>
      <c r="K29" s="298">
        <v>374.20400000000001</v>
      </c>
      <c r="L29" s="342">
        <v>6.132443530277893</v>
      </c>
      <c r="M29" s="311">
        <v>200.09399999999999</v>
      </c>
      <c r="N29" s="342">
        <v>3.2791342576440252</v>
      </c>
      <c r="O29" s="313">
        <v>90.352000000000004</v>
      </c>
      <c r="P29" s="342">
        <v>1.480685769921402</v>
      </c>
      <c r="Q29" s="313">
        <v>83.757999999999996</v>
      </c>
      <c r="R29" s="342">
        <v>1.3726235027124662</v>
      </c>
      <c r="S29" s="305">
        <v>379.471</v>
      </c>
      <c r="T29" s="342">
        <v>6.2187589626997104</v>
      </c>
      <c r="U29" s="305">
        <v>378.096</v>
      </c>
      <c r="V29" s="342">
        <v>6.1962255054033371</v>
      </c>
      <c r="W29" s="305">
        <v>0.36299999999999999</v>
      </c>
      <c r="X29" s="342">
        <v>5.9488327262425715E-3</v>
      </c>
      <c r="Y29" s="305">
        <v>1.012</v>
      </c>
      <c r="Z29" s="342">
        <v>1.6584624570130806E-2</v>
      </c>
      <c r="AA29" s="298">
        <v>-427.71199999999999</v>
      </c>
      <c r="AB29" s="342">
        <v>-7.0093309724701456</v>
      </c>
      <c r="AC29" s="317">
        <v>1565.768</v>
      </c>
      <c r="AD29" s="345">
        <v>24.65996445805655</v>
      </c>
      <c r="AE29" s="298">
        <v>1160.452</v>
      </c>
      <c r="AF29" s="342">
        <v>18.276465654733421</v>
      </c>
      <c r="AG29" s="298">
        <v>2237.9360000000001</v>
      </c>
      <c r="AH29" s="342">
        <v>35.246232021222326</v>
      </c>
      <c r="AI29" s="109" t="s">
        <v>54</v>
      </c>
    </row>
    <row r="30" spans="1:35" ht="30" customHeight="1">
      <c r="A30" s="109" t="s">
        <v>55</v>
      </c>
      <c r="B30" s="501">
        <v>1541475.08</v>
      </c>
      <c r="C30" s="298">
        <v>4352.7889999999998</v>
      </c>
      <c r="D30" s="342">
        <v>28.237816209133914</v>
      </c>
      <c r="E30" s="308">
        <v>3673.09</v>
      </c>
      <c r="F30" s="342">
        <v>23.828409863103335</v>
      </c>
      <c r="G30" s="308">
        <v>459.20499999999998</v>
      </c>
      <c r="H30" s="342">
        <v>2.9789972342595377</v>
      </c>
      <c r="I30" s="305">
        <v>220.494</v>
      </c>
      <c r="J30" s="348">
        <v>1.4304091117710445</v>
      </c>
      <c r="K30" s="298">
        <v>1099.076</v>
      </c>
      <c r="L30" s="342">
        <v>7.3494235186847297</v>
      </c>
      <c r="M30" s="311">
        <v>462.12900000000002</v>
      </c>
      <c r="N30" s="342">
        <v>3.0902155458460157</v>
      </c>
      <c r="O30" s="313">
        <v>284.48500000000001</v>
      </c>
      <c r="P30" s="342">
        <v>1.9023259080473283</v>
      </c>
      <c r="Q30" s="313">
        <v>352.46199999999999</v>
      </c>
      <c r="R30" s="342">
        <v>2.3568820647913857</v>
      </c>
      <c r="S30" s="305">
        <v>129.09200000000001</v>
      </c>
      <c r="T30" s="342">
        <v>0.86322672942912881</v>
      </c>
      <c r="U30" s="305">
        <v>76.677999999999997</v>
      </c>
      <c r="V30" s="342">
        <v>0.5127389703402746</v>
      </c>
      <c r="W30" s="305">
        <v>0.35599999999999998</v>
      </c>
      <c r="X30" s="342">
        <v>2.3805403563099945E-3</v>
      </c>
      <c r="Y30" s="305">
        <v>52.058</v>
      </c>
      <c r="Z30" s="342">
        <v>0.34810721873254408</v>
      </c>
      <c r="AA30" s="298">
        <v>-117.81399999999999</v>
      </c>
      <c r="AB30" s="342">
        <v>-0.78781174589411707</v>
      </c>
      <c r="AC30" s="317">
        <v>3636.9110000000001</v>
      </c>
      <c r="AD30" s="345">
        <v>23.593706101301358</v>
      </c>
      <c r="AE30" s="298">
        <v>1705.6890000000001</v>
      </c>
      <c r="AF30" s="342">
        <v>11.065303760862614</v>
      </c>
      <c r="AG30" s="298">
        <v>10837.571</v>
      </c>
      <c r="AH30" s="342">
        <v>70.306494996986913</v>
      </c>
      <c r="AI30" s="109" t="s">
        <v>55</v>
      </c>
    </row>
    <row r="31" spans="1:35" ht="30" customHeight="1">
      <c r="A31" s="109" t="s">
        <v>56</v>
      </c>
      <c r="B31" s="501">
        <v>1428284.4450000001</v>
      </c>
      <c r="C31" s="298">
        <v>2430.0529999999999</v>
      </c>
      <c r="D31" s="342">
        <v>17.01378887452632</v>
      </c>
      <c r="E31" s="308">
        <v>1997.5429999999999</v>
      </c>
      <c r="F31" s="342">
        <v>13.985610548324637</v>
      </c>
      <c r="G31" s="308">
        <v>247.08500000000001</v>
      </c>
      <c r="H31" s="342">
        <v>1.7299425255590457</v>
      </c>
      <c r="I31" s="305">
        <v>185.42500000000001</v>
      </c>
      <c r="J31" s="348">
        <v>1.2982358006426373</v>
      </c>
      <c r="K31" s="298">
        <v>1011.245</v>
      </c>
      <c r="L31" s="342">
        <v>7.7213712899672302</v>
      </c>
      <c r="M31" s="311">
        <v>346.15499999999997</v>
      </c>
      <c r="N31" s="342">
        <v>2.6430699572097822</v>
      </c>
      <c r="O31" s="313">
        <v>228.923</v>
      </c>
      <c r="P31" s="342">
        <v>1.7479438512063528</v>
      </c>
      <c r="Q31" s="313">
        <v>436.16699999999997</v>
      </c>
      <c r="R31" s="342">
        <v>3.3303574815510952</v>
      </c>
      <c r="S31" s="305">
        <v>114.33799999999999</v>
      </c>
      <c r="T31" s="342">
        <v>0.87302894012061683</v>
      </c>
      <c r="U31" s="305">
        <v>19.637</v>
      </c>
      <c r="V31" s="342">
        <v>0.14993850948196186</v>
      </c>
      <c r="W31" s="305">
        <v>16.029</v>
      </c>
      <c r="X31" s="342">
        <v>0.12238958947325794</v>
      </c>
      <c r="Y31" s="305">
        <v>78.671999999999997</v>
      </c>
      <c r="Z31" s="342">
        <v>0.60070084116539713</v>
      </c>
      <c r="AA31" s="298">
        <v>-93.429000000000002</v>
      </c>
      <c r="AB31" s="342">
        <v>-0.7133780619437905</v>
      </c>
      <c r="AC31" s="317">
        <v>3104.444</v>
      </c>
      <c r="AD31" s="345">
        <v>21.735474406850379</v>
      </c>
      <c r="AE31" s="298">
        <v>438.93299999999999</v>
      </c>
      <c r="AF31" s="342">
        <v>3.0731483601643506</v>
      </c>
      <c r="AG31" s="298">
        <v>8049.268</v>
      </c>
      <c r="AH31" s="342">
        <v>56.356197311943696</v>
      </c>
      <c r="AI31" s="109" t="s">
        <v>56</v>
      </c>
    </row>
    <row r="32" spans="1:35" ht="30" customHeight="1">
      <c r="A32" s="109" t="s">
        <v>57</v>
      </c>
      <c r="B32" s="501">
        <v>2825271.8840000001</v>
      </c>
      <c r="C32" s="298">
        <v>7099.8019999999997</v>
      </c>
      <c r="D32" s="342">
        <v>25.129623949494551</v>
      </c>
      <c r="E32" s="308">
        <v>5993.4629999999997</v>
      </c>
      <c r="F32" s="342">
        <v>21.213756573100131</v>
      </c>
      <c r="G32" s="308">
        <v>626.601</v>
      </c>
      <c r="H32" s="342">
        <v>2.2178431872293389</v>
      </c>
      <c r="I32" s="305">
        <v>479.738</v>
      </c>
      <c r="J32" s="348">
        <v>1.6980241891650807</v>
      </c>
      <c r="K32" s="298">
        <v>1332.184</v>
      </c>
      <c r="L32" s="342">
        <v>4.9747916892398338</v>
      </c>
      <c r="M32" s="311">
        <v>732.08100000000002</v>
      </c>
      <c r="N32" s="342">
        <v>2.7338194083177605</v>
      </c>
      <c r="O32" s="313">
        <v>211.11099999999999</v>
      </c>
      <c r="P32" s="342">
        <v>0.78835449780744304</v>
      </c>
      <c r="Q32" s="313">
        <v>388.99200000000002</v>
      </c>
      <c r="R32" s="342">
        <v>1.4526177831146312</v>
      </c>
      <c r="S32" s="305">
        <v>594.61099999999999</v>
      </c>
      <c r="T32" s="342">
        <v>2.2204634353291941</v>
      </c>
      <c r="U32" s="305">
        <v>229.45699999999999</v>
      </c>
      <c r="V32" s="342">
        <v>0.85686419941832714</v>
      </c>
      <c r="W32" s="305">
        <v>0.81200000000000006</v>
      </c>
      <c r="X32" s="342">
        <v>3.032261948546707E-3</v>
      </c>
      <c r="Y32" s="305">
        <v>364.34199999999998</v>
      </c>
      <c r="Z32" s="342">
        <v>1.3605669739623203</v>
      </c>
      <c r="AA32" s="298">
        <v>-250.60900000000001</v>
      </c>
      <c r="AB32" s="342">
        <v>-0.93585238259032222</v>
      </c>
      <c r="AC32" s="317">
        <v>5362.76</v>
      </c>
      <c r="AD32" s="345">
        <v>18.98139442922372</v>
      </c>
      <c r="AE32" s="298">
        <v>914.995</v>
      </c>
      <c r="AF32" s="342">
        <v>3.2386086634060738</v>
      </c>
      <c r="AG32" s="298">
        <v>11766.645</v>
      </c>
      <c r="AH32" s="342">
        <v>41.647832432115756</v>
      </c>
      <c r="AI32" s="109" t="s">
        <v>57</v>
      </c>
    </row>
    <row r="33" spans="1:35" ht="30" customHeight="1">
      <c r="A33" s="109" t="s">
        <v>58</v>
      </c>
      <c r="B33" s="501">
        <v>6302100.1220000004</v>
      </c>
      <c r="C33" s="298">
        <v>17643.939999999999</v>
      </c>
      <c r="D33" s="342">
        <v>27.996921119051681</v>
      </c>
      <c r="E33" s="308">
        <v>14509.754000000001</v>
      </c>
      <c r="F33" s="342">
        <v>23.023680549516982</v>
      </c>
      <c r="G33" s="308">
        <v>1599.52</v>
      </c>
      <c r="H33" s="342">
        <v>2.5380745609169804</v>
      </c>
      <c r="I33" s="305">
        <v>1534.6659999999999</v>
      </c>
      <c r="J33" s="348">
        <v>2.4351660086177218</v>
      </c>
      <c r="K33" s="298">
        <v>3057.846</v>
      </c>
      <c r="L33" s="342">
        <v>5.298707359190673</v>
      </c>
      <c r="M33" s="311">
        <v>1310.9639999999999</v>
      </c>
      <c r="N33" s="342">
        <v>2.2716692058507988</v>
      </c>
      <c r="O33" s="313">
        <v>403.97699999999998</v>
      </c>
      <c r="P33" s="342">
        <v>0.70002083258730829</v>
      </c>
      <c r="Q33" s="313">
        <v>1342.905</v>
      </c>
      <c r="R33" s="342">
        <v>2.327017320752566</v>
      </c>
      <c r="S33" s="305">
        <v>2756.5419999999999</v>
      </c>
      <c r="T33" s="342">
        <v>4.7766007121739209</v>
      </c>
      <c r="U33" s="305">
        <v>1025.021</v>
      </c>
      <c r="V33" s="342">
        <v>1.7761804603714455</v>
      </c>
      <c r="W33" s="305">
        <v>8.7669999999999995</v>
      </c>
      <c r="X33" s="342">
        <v>1.519166348404224E-2</v>
      </c>
      <c r="Y33" s="305">
        <v>1722.7539999999999</v>
      </c>
      <c r="Z33" s="342">
        <v>2.9852285883184333</v>
      </c>
      <c r="AA33" s="298">
        <v>-687.93499999999995</v>
      </c>
      <c r="AB33" s="342">
        <v>-1.1920699234509637</v>
      </c>
      <c r="AC33" s="317">
        <v>11934.380999999999</v>
      </c>
      <c r="AD33" s="345">
        <v>18.937149154990841</v>
      </c>
      <c r="AE33" s="298">
        <v>3642.9479999999999</v>
      </c>
      <c r="AF33" s="342">
        <v>5.7805301875208759</v>
      </c>
      <c r="AG33" s="298">
        <v>35050.731</v>
      </c>
      <c r="AH33" s="342">
        <v>55.617540695111153</v>
      </c>
      <c r="AI33" s="109" t="s">
        <v>58</v>
      </c>
    </row>
    <row r="34" spans="1:35" ht="30" customHeight="1">
      <c r="A34" s="109" t="s">
        <v>59</v>
      </c>
      <c r="B34" s="501">
        <v>1371161.9040000001</v>
      </c>
      <c r="C34" s="298">
        <v>2232.444</v>
      </c>
      <c r="D34" s="342">
        <v>16.281403337471954</v>
      </c>
      <c r="E34" s="308">
        <v>1799.384</v>
      </c>
      <c r="F34" s="342">
        <v>13.123060046744122</v>
      </c>
      <c r="G34" s="308">
        <v>264.99799999999999</v>
      </c>
      <c r="H34" s="342">
        <v>1.9326528780222001</v>
      </c>
      <c r="I34" s="305">
        <v>168.06200000000001</v>
      </c>
      <c r="J34" s="348">
        <v>1.2256904127056318</v>
      </c>
      <c r="K34" s="298">
        <v>545.49699999999996</v>
      </c>
      <c r="L34" s="342">
        <v>4.4258324576810146</v>
      </c>
      <c r="M34" s="311">
        <v>233.303</v>
      </c>
      <c r="N34" s="342">
        <v>1.8928793189959867</v>
      </c>
      <c r="O34" s="313">
        <v>111.13200000000001</v>
      </c>
      <c r="P34" s="342">
        <v>0.90165777756249166</v>
      </c>
      <c r="Q34" s="313">
        <v>201.06200000000001</v>
      </c>
      <c r="R34" s="342">
        <v>1.6312953611225363</v>
      </c>
      <c r="S34" s="305">
        <v>386.68700000000001</v>
      </c>
      <c r="T34" s="342">
        <v>3.1373442485720333</v>
      </c>
      <c r="U34" s="305">
        <v>88.81</v>
      </c>
      <c r="V34" s="342">
        <v>0.72055058151859852</v>
      </c>
      <c r="W34" s="305">
        <v>0.14799999999999999</v>
      </c>
      <c r="X34" s="342">
        <v>1.2007824126196661E-3</v>
      </c>
      <c r="Y34" s="305">
        <v>297.72899999999998</v>
      </c>
      <c r="Z34" s="342">
        <v>2.415592884640815</v>
      </c>
      <c r="AA34" s="298">
        <v>-126.619</v>
      </c>
      <c r="AB34" s="342">
        <v>-1.0273099209695238</v>
      </c>
      <c r="AC34" s="317">
        <v>3131.625</v>
      </c>
      <c r="AD34" s="345">
        <v>22.839206594526271</v>
      </c>
      <c r="AE34" s="298">
        <v>882.00099999999998</v>
      </c>
      <c r="AF34" s="342">
        <v>6.4325080606965281</v>
      </c>
      <c r="AG34" s="298">
        <v>5348.277</v>
      </c>
      <c r="AH34" s="342">
        <v>39.005437537301937</v>
      </c>
      <c r="AI34" s="109" t="s">
        <v>59</v>
      </c>
    </row>
    <row r="35" spans="1:35" ht="30" customHeight="1">
      <c r="A35" s="109" t="s">
        <v>60</v>
      </c>
      <c r="B35" s="501">
        <v>1218195.064</v>
      </c>
      <c r="C35" s="298">
        <v>5215.9049999999997</v>
      </c>
      <c r="D35" s="342">
        <v>42.816665032883435</v>
      </c>
      <c r="E35" s="308">
        <v>3642.9639999999999</v>
      </c>
      <c r="F35" s="342">
        <v>29.90460319251466</v>
      </c>
      <c r="G35" s="308">
        <v>1027.44</v>
      </c>
      <c r="H35" s="342">
        <v>8.434117247416463</v>
      </c>
      <c r="I35" s="305">
        <v>545.50099999999998</v>
      </c>
      <c r="J35" s="348">
        <v>4.4779445929523147</v>
      </c>
      <c r="K35" s="298">
        <v>657.84799999999996</v>
      </c>
      <c r="L35" s="342">
        <v>6.8114143926504811</v>
      </c>
      <c r="M35" s="311">
        <v>385.58600000000001</v>
      </c>
      <c r="N35" s="342">
        <v>3.992390385019835</v>
      </c>
      <c r="O35" s="313">
        <v>63.369</v>
      </c>
      <c r="P35" s="342">
        <v>0.65612803968069877</v>
      </c>
      <c r="Q35" s="313">
        <v>208.893</v>
      </c>
      <c r="R35" s="342">
        <v>2.1628959679499475</v>
      </c>
      <c r="S35" s="305">
        <v>1099.4480000000001</v>
      </c>
      <c r="T35" s="342">
        <v>11.383778519005586</v>
      </c>
      <c r="U35" s="305">
        <v>724.41200000000003</v>
      </c>
      <c r="V35" s="342">
        <v>7.5006237352834102</v>
      </c>
      <c r="W35" s="305">
        <v>0</v>
      </c>
      <c r="X35" s="342">
        <v>0</v>
      </c>
      <c r="Y35" s="305">
        <v>375.036</v>
      </c>
      <c r="Z35" s="342">
        <v>3.8831547837221758</v>
      </c>
      <c r="AA35" s="298">
        <v>-92.009</v>
      </c>
      <c r="AB35" s="342">
        <v>-0.95266904642619288</v>
      </c>
      <c r="AC35" s="317">
        <v>2332.7600000000002</v>
      </c>
      <c r="AD35" s="345">
        <v>19.149314169278231</v>
      </c>
      <c r="AE35" s="298">
        <v>528.49599999999998</v>
      </c>
      <c r="AF35" s="342">
        <v>4.3383528272119145</v>
      </c>
      <c r="AG35" s="298">
        <v>11731.04</v>
      </c>
      <c r="AH35" s="342">
        <v>96.298534993899793</v>
      </c>
      <c r="AI35" s="109" t="s">
        <v>60</v>
      </c>
    </row>
    <row r="36" spans="1:35" ht="30" customHeight="1">
      <c r="A36" s="109" t="s">
        <v>61</v>
      </c>
      <c r="B36" s="501">
        <v>2220610.858</v>
      </c>
      <c r="C36" s="298">
        <v>6606.4359999999997</v>
      </c>
      <c r="D36" s="342">
        <v>29.750534526117317</v>
      </c>
      <c r="E36" s="308">
        <v>5574.7150000000001</v>
      </c>
      <c r="F36" s="342">
        <v>25.104421064665441</v>
      </c>
      <c r="G36" s="308">
        <v>559.41899999999998</v>
      </c>
      <c r="H36" s="342">
        <v>2.5192122157947221</v>
      </c>
      <c r="I36" s="305">
        <v>472.30200000000002</v>
      </c>
      <c r="J36" s="348">
        <v>2.1269012456571534</v>
      </c>
      <c r="K36" s="298">
        <v>1356.76</v>
      </c>
      <c r="L36" s="342">
        <v>6.5612823098763364</v>
      </c>
      <c r="M36" s="311">
        <v>669.98</v>
      </c>
      <c r="N36" s="342">
        <v>3.240018810969477</v>
      </c>
      <c r="O36" s="313">
        <v>351.38400000000001</v>
      </c>
      <c r="P36" s="342">
        <v>1.6992906801303005</v>
      </c>
      <c r="Q36" s="313">
        <v>335.39600000000002</v>
      </c>
      <c r="R36" s="342">
        <v>1.6219728187765587</v>
      </c>
      <c r="S36" s="305">
        <v>246.232</v>
      </c>
      <c r="T36" s="342">
        <v>1.1907763095355628</v>
      </c>
      <c r="U36" s="305">
        <v>106.715</v>
      </c>
      <c r="V36" s="342">
        <v>0.5160730281689121</v>
      </c>
      <c r="W36" s="305">
        <v>0</v>
      </c>
      <c r="X36" s="342">
        <v>0</v>
      </c>
      <c r="Y36" s="305">
        <v>139.517</v>
      </c>
      <c r="Z36" s="342">
        <v>0.67470328136665048</v>
      </c>
      <c r="AA36" s="298">
        <v>-97.412999999999997</v>
      </c>
      <c r="AB36" s="342">
        <v>-0.47108861821691644</v>
      </c>
      <c r="AC36" s="317">
        <v>6158.8059999999996</v>
      </c>
      <c r="AD36" s="345">
        <v>27.734737843923483</v>
      </c>
      <c r="AE36" s="298">
        <v>1007.6369999999999</v>
      </c>
      <c r="AF36" s="342">
        <v>4.5376568180321843</v>
      </c>
      <c r="AG36" s="298">
        <v>11278.731</v>
      </c>
      <c r="AH36" s="342">
        <v>50.791118846271985</v>
      </c>
      <c r="AI36" s="109" t="s">
        <v>61</v>
      </c>
    </row>
    <row r="37" spans="1:35" ht="30" customHeight="1">
      <c r="A37" s="109" t="s">
        <v>62</v>
      </c>
      <c r="B37" s="501">
        <v>9951001.0549999997</v>
      </c>
      <c r="C37" s="298">
        <v>36542.627</v>
      </c>
      <c r="D37" s="342">
        <v>36.722563687839944</v>
      </c>
      <c r="E37" s="308">
        <v>29297.844000000001</v>
      </c>
      <c r="F37" s="342">
        <v>29.442107219231929</v>
      </c>
      <c r="G37" s="308">
        <v>3025.1239999999998</v>
      </c>
      <c r="H37" s="342">
        <v>3.0400197761812011</v>
      </c>
      <c r="I37" s="305">
        <v>4219.6589999999997</v>
      </c>
      <c r="J37" s="348">
        <v>4.2404366924268206</v>
      </c>
      <c r="K37" s="298">
        <v>9114.31</v>
      </c>
      <c r="L37" s="342">
        <v>9.6512475891219847</v>
      </c>
      <c r="M37" s="311">
        <v>4585.1360000000004</v>
      </c>
      <c r="N37" s="342">
        <v>4.8552531969832522</v>
      </c>
      <c r="O37" s="313">
        <v>1864.002</v>
      </c>
      <c r="P37" s="342">
        <v>1.9738131365532396</v>
      </c>
      <c r="Q37" s="313">
        <v>2665.172</v>
      </c>
      <c r="R37" s="342">
        <v>2.8221812555854933</v>
      </c>
      <c r="S37" s="305">
        <v>2994.973</v>
      </c>
      <c r="T37" s="342">
        <v>3.1714113241414257</v>
      </c>
      <c r="U37" s="305">
        <v>2800.9749999999999</v>
      </c>
      <c r="V37" s="342">
        <v>2.9659846127617944</v>
      </c>
      <c r="W37" s="305">
        <v>6.22</v>
      </c>
      <c r="X37" s="342">
        <v>6.586429472372428E-3</v>
      </c>
      <c r="Y37" s="305">
        <v>187.77799999999999</v>
      </c>
      <c r="Z37" s="342">
        <v>0.1988402819072588</v>
      </c>
      <c r="AA37" s="298">
        <v>-2330.6509999999998</v>
      </c>
      <c r="AB37" s="342">
        <v>-2.4679531247932909</v>
      </c>
      <c r="AC37" s="317">
        <v>39700.535000000003</v>
      </c>
      <c r="AD37" s="345">
        <v>39.896021295316814</v>
      </c>
      <c r="AE37" s="298">
        <v>4925.5910000000003</v>
      </c>
      <c r="AF37" s="342">
        <v>4.9498447169042139</v>
      </c>
      <c r="AG37" s="298">
        <v>59956.709000000003</v>
      </c>
      <c r="AH37" s="342">
        <v>60.251937135384019</v>
      </c>
      <c r="AI37" s="109" t="s">
        <v>62</v>
      </c>
    </row>
    <row r="38" spans="1:35" ht="30" customHeight="1">
      <c r="A38" s="109" t="s">
        <v>63</v>
      </c>
      <c r="B38" s="501">
        <v>5097595.8059999999</v>
      </c>
      <c r="C38" s="298">
        <v>17046.292000000001</v>
      </c>
      <c r="D38" s="342">
        <v>33.439865867623482</v>
      </c>
      <c r="E38" s="308">
        <v>14361.71</v>
      </c>
      <c r="F38" s="342">
        <v>28.173496971054277</v>
      </c>
      <c r="G38" s="308">
        <v>1296.5219999999999</v>
      </c>
      <c r="H38" s="342">
        <v>2.5433989852117356</v>
      </c>
      <c r="I38" s="305">
        <v>1388.06</v>
      </c>
      <c r="J38" s="348">
        <v>2.7229699113574637</v>
      </c>
      <c r="K38" s="298">
        <v>2198.0230000000001</v>
      </c>
      <c r="L38" s="342">
        <v>4.6653588241484565</v>
      </c>
      <c r="M38" s="311">
        <v>1346.135</v>
      </c>
      <c r="N38" s="342">
        <v>2.8572052252160609</v>
      </c>
      <c r="O38" s="313">
        <v>337.02100000000002</v>
      </c>
      <c r="P38" s="342">
        <v>0.71533550662269552</v>
      </c>
      <c r="Q38" s="313">
        <v>514.86699999999996</v>
      </c>
      <c r="R38" s="342">
        <v>1.0928180923096997</v>
      </c>
      <c r="S38" s="305">
        <v>1712.731</v>
      </c>
      <c r="T38" s="342">
        <v>3.6353144094682404</v>
      </c>
      <c r="U38" s="305">
        <v>613.84100000000001</v>
      </c>
      <c r="V38" s="342">
        <v>1.3028928841846117</v>
      </c>
      <c r="W38" s="305">
        <v>5.7809999999999997</v>
      </c>
      <c r="X38" s="342">
        <v>1.2270317172478279E-2</v>
      </c>
      <c r="Y38" s="305">
        <v>1093.1089999999999</v>
      </c>
      <c r="Z38" s="342">
        <v>2.3201512081111506</v>
      </c>
      <c r="AA38" s="298">
        <v>-385.346</v>
      </c>
      <c r="AB38" s="342">
        <v>-0.81790652848050782</v>
      </c>
      <c r="AC38" s="317">
        <v>8971.8520000000008</v>
      </c>
      <c r="AD38" s="345">
        <v>17.600163570128299</v>
      </c>
      <c r="AE38" s="298">
        <v>5340.2640000000001</v>
      </c>
      <c r="AF38" s="342">
        <v>10.476044400606211</v>
      </c>
      <c r="AG38" s="298">
        <v>34242.762999999999</v>
      </c>
      <c r="AH38" s="342">
        <v>67.174339243796837</v>
      </c>
      <c r="AI38" s="109" t="s">
        <v>63</v>
      </c>
    </row>
    <row r="39" spans="1:35" ht="30" customHeight="1">
      <c r="A39" s="109" t="s">
        <v>64</v>
      </c>
      <c r="B39" s="501">
        <v>1233740.747</v>
      </c>
      <c r="C39" s="298">
        <v>1803.123</v>
      </c>
      <c r="D39" s="342">
        <v>14.615088335086012</v>
      </c>
      <c r="E39" s="308">
        <v>1438.2090000000001</v>
      </c>
      <c r="F39" s="342">
        <v>11.657303234064297</v>
      </c>
      <c r="G39" s="308">
        <v>129.69300000000001</v>
      </c>
      <c r="H39" s="342">
        <v>1.0512176104693414</v>
      </c>
      <c r="I39" s="305">
        <v>235.221</v>
      </c>
      <c r="J39" s="348">
        <v>1.9065674905523731</v>
      </c>
      <c r="K39" s="298">
        <v>424.99099999999999</v>
      </c>
      <c r="L39" s="342">
        <v>3.7578048762241485</v>
      </c>
      <c r="M39" s="311">
        <v>281.25299999999999</v>
      </c>
      <c r="N39" s="342">
        <v>2.4868618273155678</v>
      </c>
      <c r="O39" s="313">
        <v>26.041</v>
      </c>
      <c r="P39" s="342">
        <v>0.23025663315635642</v>
      </c>
      <c r="Q39" s="313">
        <v>117.697</v>
      </c>
      <c r="R39" s="342">
        <v>1.0406864157522244</v>
      </c>
      <c r="S39" s="305">
        <v>173.125</v>
      </c>
      <c r="T39" s="342">
        <v>1.5307852853267616</v>
      </c>
      <c r="U39" s="305">
        <v>3.121</v>
      </c>
      <c r="V39" s="342">
        <v>2.759613502096649E-2</v>
      </c>
      <c r="W39" s="305">
        <v>0</v>
      </c>
      <c r="X39" s="342">
        <v>0</v>
      </c>
      <c r="Y39" s="305">
        <v>170.00399999999999</v>
      </c>
      <c r="Z39" s="342">
        <v>1.5031891503057953</v>
      </c>
      <c r="AA39" s="298">
        <v>-82.784000000000006</v>
      </c>
      <c r="AB39" s="342">
        <v>-0.73198283933857422</v>
      </c>
      <c r="AC39" s="317">
        <v>3081.2890000000002</v>
      </c>
      <c r="AD39" s="345">
        <v>24.975174140049702</v>
      </c>
      <c r="AE39" s="298">
        <v>124.726</v>
      </c>
      <c r="AF39" s="342">
        <v>1.0109579366920269</v>
      </c>
      <c r="AG39" s="298">
        <v>9063.7690000000002</v>
      </c>
      <c r="AH39" s="342">
        <v>73.465750580417534</v>
      </c>
      <c r="AI39" s="109" t="s">
        <v>64</v>
      </c>
    </row>
    <row r="40" spans="1:35" ht="30" customHeight="1">
      <c r="A40" s="109" t="s">
        <v>65</v>
      </c>
      <c r="B40" s="501">
        <v>843496.26199999999</v>
      </c>
      <c r="C40" s="298">
        <v>2054.1970000000001</v>
      </c>
      <c r="D40" s="342">
        <v>24.353362220353269</v>
      </c>
      <c r="E40" s="308">
        <v>1702.9870000000001</v>
      </c>
      <c r="F40" s="342">
        <v>20.189621184118536</v>
      </c>
      <c r="G40" s="308">
        <v>222.626</v>
      </c>
      <c r="H40" s="342">
        <v>2.6393240851137287</v>
      </c>
      <c r="I40" s="305">
        <v>128.584</v>
      </c>
      <c r="J40" s="348">
        <v>1.5244169511209997</v>
      </c>
      <c r="K40" s="298">
        <v>550.88599999999997</v>
      </c>
      <c r="L40" s="342">
        <v>6.8792955144643297</v>
      </c>
      <c r="M40" s="311">
        <v>302.99700000000001</v>
      </c>
      <c r="N40" s="342">
        <v>3.7837336635822094</v>
      </c>
      <c r="O40" s="313">
        <v>128.43600000000001</v>
      </c>
      <c r="P40" s="342">
        <v>1.6038694007394285</v>
      </c>
      <c r="Q40" s="313">
        <v>119.453</v>
      </c>
      <c r="R40" s="342">
        <v>1.4916924501426934</v>
      </c>
      <c r="S40" s="305">
        <v>92.974999999999994</v>
      </c>
      <c r="T40" s="342">
        <v>1.1610433019850224</v>
      </c>
      <c r="U40" s="305">
        <v>71.427000000000007</v>
      </c>
      <c r="V40" s="342">
        <v>0.89195848271991629</v>
      </c>
      <c r="W40" s="305">
        <v>0</v>
      </c>
      <c r="X40" s="342">
        <v>0</v>
      </c>
      <c r="Y40" s="305">
        <v>21.547999999999998</v>
      </c>
      <c r="Z40" s="342">
        <v>0.26908481926510636</v>
      </c>
      <c r="AA40" s="298">
        <v>-110.042</v>
      </c>
      <c r="AB40" s="342">
        <v>-1.3741707667333785</v>
      </c>
      <c r="AC40" s="317">
        <v>1889.654</v>
      </c>
      <c r="AD40" s="345">
        <v>22.402636326087244</v>
      </c>
      <c r="AE40" s="298">
        <v>104.97199999999999</v>
      </c>
      <c r="AF40" s="342">
        <v>1.2444868427881663</v>
      </c>
      <c r="AG40" s="298">
        <v>9754.9950000000008</v>
      </c>
      <c r="AH40" s="342">
        <v>115.64953443741523</v>
      </c>
      <c r="AI40" s="109" t="s">
        <v>65</v>
      </c>
    </row>
    <row r="41" spans="1:35" ht="30" customHeight="1">
      <c r="A41" s="109" t="s">
        <v>66</v>
      </c>
      <c r="B41" s="501">
        <v>556057.29200000002</v>
      </c>
      <c r="C41" s="298">
        <v>1853.3430000000001</v>
      </c>
      <c r="D41" s="342">
        <v>33.330072758042348</v>
      </c>
      <c r="E41" s="308">
        <v>1549.8140000000001</v>
      </c>
      <c r="F41" s="342">
        <v>27.871480552403224</v>
      </c>
      <c r="G41" s="308">
        <v>85.554000000000002</v>
      </c>
      <c r="H41" s="342">
        <v>1.538582466786534</v>
      </c>
      <c r="I41" s="305">
        <v>217.97499999999999</v>
      </c>
      <c r="J41" s="348">
        <v>3.9200097388525927</v>
      </c>
      <c r="K41" s="298">
        <v>264.10700000000003</v>
      </c>
      <c r="L41" s="342">
        <v>5.2178154425827605</v>
      </c>
      <c r="M41" s="311">
        <v>118.044</v>
      </c>
      <c r="N41" s="342">
        <v>2.33212980384556</v>
      </c>
      <c r="O41" s="313">
        <v>51.412999999999997</v>
      </c>
      <c r="P41" s="342">
        <v>1.0157381112560719</v>
      </c>
      <c r="Q41" s="313">
        <v>94.65</v>
      </c>
      <c r="R41" s="342">
        <v>1.8699475274811279</v>
      </c>
      <c r="S41" s="305">
        <v>64.001999999999995</v>
      </c>
      <c r="T41" s="342">
        <v>1.2644519984558598</v>
      </c>
      <c r="U41" s="305">
        <v>61.88</v>
      </c>
      <c r="V41" s="342">
        <v>1.2225288219813224</v>
      </c>
      <c r="W41" s="305">
        <v>2.1219999999999999</v>
      </c>
      <c r="X41" s="342">
        <v>4.1923176474537277E-2</v>
      </c>
      <c r="Y41" s="305">
        <v>0</v>
      </c>
      <c r="Z41" s="342">
        <v>0</v>
      </c>
      <c r="AA41" s="298">
        <v>-25.081</v>
      </c>
      <c r="AB41" s="342">
        <v>-0.49551139922614007</v>
      </c>
      <c r="AC41" s="317">
        <v>760.97799999999995</v>
      </c>
      <c r="AD41" s="345">
        <v>13.685244505344963</v>
      </c>
      <c r="AE41" s="298">
        <v>192.64099999999999</v>
      </c>
      <c r="AF41" s="342">
        <v>3.4644092033595704</v>
      </c>
      <c r="AG41" s="298">
        <v>6205.0129999999999</v>
      </c>
      <c r="AH41" s="342">
        <v>111.58945470676429</v>
      </c>
      <c r="AI41" s="109" t="s">
        <v>66</v>
      </c>
    </row>
    <row r="42" spans="1:35" ht="30" customHeight="1">
      <c r="A42" s="109" t="s">
        <v>67</v>
      </c>
      <c r="B42" s="501">
        <v>525215.13399999996</v>
      </c>
      <c r="C42" s="298">
        <v>1608.9860000000001</v>
      </c>
      <c r="D42" s="342">
        <v>30.634798882242421</v>
      </c>
      <c r="E42" s="308">
        <v>885.40499999999997</v>
      </c>
      <c r="F42" s="342">
        <v>16.85794910852664</v>
      </c>
      <c r="G42" s="308">
        <v>648.56200000000001</v>
      </c>
      <c r="H42" s="342">
        <v>12.348501747476302</v>
      </c>
      <c r="I42" s="305">
        <v>75.019000000000005</v>
      </c>
      <c r="J42" s="348">
        <v>1.4283480262394725</v>
      </c>
      <c r="K42" s="298">
        <v>365.178</v>
      </c>
      <c r="L42" s="342">
        <v>7.4981576920724091</v>
      </c>
      <c r="M42" s="311">
        <v>250.95400000000001</v>
      </c>
      <c r="N42" s="342">
        <v>5.1528094941544653</v>
      </c>
      <c r="O42" s="313">
        <v>40.863</v>
      </c>
      <c r="P42" s="342">
        <v>0.83903525889060904</v>
      </c>
      <c r="Q42" s="313">
        <v>73.361000000000004</v>
      </c>
      <c r="R42" s="342">
        <v>1.5063129390273344</v>
      </c>
      <c r="S42" s="305">
        <v>0.69899999999999995</v>
      </c>
      <c r="T42" s="342">
        <v>1.4352486258094994E-2</v>
      </c>
      <c r="U42" s="305">
        <v>0</v>
      </c>
      <c r="V42" s="342">
        <v>0</v>
      </c>
      <c r="W42" s="305">
        <v>0</v>
      </c>
      <c r="X42" s="342">
        <v>0</v>
      </c>
      <c r="Y42" s="305">
        <v>0.69899999999999995</v>
      </c>
      <c r="Z42" s="342">
        <v>1.4352486258094994E-2</v>
      </c>
      <c r="AA42" s="298">
        <v>-50.795999999999999</v>
      </c>
      <c r="AB42" s="342">
        <v>-1.0429884005238816</v>
      </c>
      <c r="AC42" s="317">
        <v>1601.442</v>
      </c>
      <c r="AD42" s="345">
        <v>30.491162503325732</v>
      </c>
      <c r="AE42" s="298">
        <v>422.17899999999997</v>
      </c>
      <c r="AF42" s="342">
        <v>8.038210871509273</v>
      </c>
      <c r="AG42" s="298">
        <v>1792.89</v>
      </c>
      <c r="AH42" s="342">
        <v>34.136297374858209</v>
      </c>
      <c r="AI42" s="109" t="s">
        <v>67</v>
      </c>
    </row>
    <row r="43" spans="1:35" ht="30" customHeight="1">
      <c r="A43" s="109" t="s">
        <v>68</v>
      </c>
      <c r="B43" s="501">
        <v>1982868.7250000001</v>
      </c>
      <c r="C43" s="298">
        <v>5176.3450000000003</v>
      </c>
      <c r="D43" s="342">
        <v>26.105333826373201</v>
      </c>
      <c r="E43" s="308">
        <v>4544.99</v>
      </c>
      <c r="F43" s="342">
        <v>22.92128542195853</v>
      </c>
      <c r="G43" s="308">
        <v>360.73899999999998</v>
      </c>
      <c r="H43" s="342">
        <v>1.8192782782430539</v>
      </c>
      <c r="I43" s="305">
        <v>270.61599999999999</v>
      </c>
      <c r="J43" s="348">
        <v>1.3647701261716152</v>
      </c>
      <c r="K43" s="298">
        <v>1472.239</v>
      </c>
      <c r="L43" s="342">
        <v>7.8814698028955794</v>
      </c>
      <c r="M43" s="311">
        <v>653.00300000000004</v>
      </c>
      <c r="N43" s="342">
        <v>3.4957798466826526</v>
      </c>
      <c r="O43" s="313">
        <v>287.10700000000003</v>
      </c>
      <c r="P43" s="342">
        <v>1.5369957939573271</v>
      </c>
      <c r="Q43" s="313">
        <v>532.12900000000002</v>
      </c>
      <c r="R43" s="342">
        <v>2.8486941622555997</v>
      </c>
      <c r="S43" s="305">
        <v>858.35900000000004</v>
      </c>
      <c r="T43" s="342">
        <v>4.5951306401634833</v>
      </c>
      <c r="U43" s="305">
        <v>490.78199999999998</v>
      </c>
      <c r="V43" s="342">
        <v>2.6273475385482237</v>
      </c>
      <c r="W43" s="305">
        <v>178.88</v>
      </c>
      <c r="X43" s="342">
        <v>0.95761443511682631</v>
      </c>
      <c r="Y43" s="305">
        <v>188.697</v>
      </c>
      <c r="Z43" s="342">
        <v>1.0101686664984335</v>
      </c>
      <c r="AA43" s="298">
        <v>-55.401000000000003</v>
      </c>
      <c r="AB43" s="342">
        <v>-0.29658316927497369</v>
      </c>
      <c r="AC43" s="317">
        <v>3660.529</v>
      </c>
      <c r="AD43" s="345">
        <v>18.460773291988858</v>
      </c>
      <c r="AE43" s="298">
        <v>1155.9169999999999</v>
      </c>
      <c r="AF43" s="342">
        <v>5.8295185426357454</v>
      </c>
      <c r="AG43" s="298">
        <v>14294.655000000001</v>
      </c>
      <c r="AH43" s="342">
        <v>72.090778475514057</v>
      </c>
      <c r="AI43" s="109" t="s">
        <v>68</v>
      </c>
    </row>
    <row r="44" spans="1:35" ht="30" customHeight="1">
      <c r="A44" s="109" t="s">
        <v>69</v>
      </c>
      <c r="B44" s="501">
        <v>2582487.267</v>
      </c>
      <c r="C44" s="298">
        <v>4230.1000000000004</v>
      </c>
      <c r="D44" s="342">
        <v>16.379945233627364</v>
      </c>
      <c r="E44" s="308">
        <v>3494.2629999999999</v>
      </c>
      <c r="F44" s="342">
        <v>13.53061075905781</v>
      </c>
      <c r="G44" s="308">
        <v>400.72399999999999</v>
      </c>
      <c r="H44" s="342">
        <v>1.5516978732890687</v>
      </c>
      <c r="I44" s="305">
        <v>335.113</v>
      </c>
      <c r="J44" s="348">
        <v>1.2976366012804816</v>
      </c>
      <c r="K44" s="298">
        <v>1417.0419999999999</v>
      </c>
      <c r="L44" s="342">
        <v>5.7654058287842735</v>
      </c>
      <c r="M44" s="311">
        <v>1023.19</v>
      </c>
      <c r="N44" s="342">
        <v>4.1629715914939576</v>
      </c>
      <c r="O44" s="313">
        <v>64.423000000000002</v>
      </c>
      <c r="P44" s="342">
        <v>0.26211272475182051</v>
      </c>
      <c r="Q44" s="313">
        <v>329.42899999999997</v>
      </c>
      <c r="R44" s="342">
        <v>1.3403215125384951</v>
      </c>
      <c r="S44" s="305">
        <v>2156.9650000000001</v>
      </c>
      <c r="T44" s="342">
        <v>8.7758715574299639</v>
      </c>
      <c r="U44" s="305">
        <v>1786.7090000000001</v>
      </c>
      <c r="V44" s="342">
        <v>7.2694404844325859</v>
      </c>
      <c r="W44" s="305">
        <v>0</v>
      </c>
      <c r="X44" s="342">
        <v>0</v>
      </c>
      <c r="Y44" s="305">
        <v>370.25599999999997</v>
      </c>
      <c r="Z44" s="342">
        <v>1.5064310729973776</v>
      </c>
      <c r="AA44" s="298">
        <v>-107.14700000000001</v>
      </c>
      <c r="AB44" s="342">
        <v>-0.43594045789521307</v>
      </c>
      <c r="AC44" s="317">
        <v>6269.2849999999999</v>
      </c>
      <c r="AD44" s="345">
        <v>24.276150671142883</v>
      </c>
      <c r="AE44" s="298">
        <v>1793.405</v>
      </c>
      <c r="AF44" s="342">
        <v>6.9444872891216463</v>
      </c>
      <c r="AG44" s="298">
        <v>15203.361000000001</v>
      </c>
      <c r="AH44" s="342">
        <v>58.871000814889989</v>
      </c>
      <c r="AI44" s="109" t="s">
        <v>69</v>
      </c>
    </row>
    <row r="45" spans="1:35" ht="30" customHeight="1">
      <c r="A45" s="109" t="s">
        <v>70</v>
      </c>
      <c r="B45" s="501">
        <v>1044347.326</v>
      </c>
      <c r="C45" s="298">
        <v>1542.3219999999999</v>
      </c>
      <c r="D45" s="342">
        <v>14.768286006029376</v>
      </c>
      <c r="E45" s="308">
        <v>1345.8510000000001</v>
      </c>
      <c r="F45" s="342">
        <v>12.887005754635313</v>
      </c>
      <c r="G45" s="308">
        <v>74.132000000000005</v>
      </c>
      <c r="H45" s="342">
        <v>0.70984047313010512</v>
      </c>
      <c r="I45" s="305">
        <v>122.339</v>
      </c>
      <c r="J45" s="348">
        <v>1.1714397782639603</v>
      </c>
      <c r="K45" s="298">
        <v>782.61199999999997</v>
      </c>
      <c r="L45" s="342">
        <v>8.1662101115195647</v>
      </c>
      <c r="M45" s="311">
        <v>298.58999999999997</v>
      </c>
      <c r="N45" s="342">
        <v>3.11565459921216</v>
      </c>
      <c r="O45" s="313">
        <v>63.896999999999998</v>
      </c>
      <c r="P45" s="342">
        <v>0.66673693668863454</v>
      </c>
      <c r="Q45" s="313">
        <v>420.125</v>
      </c>
      <c r="R45" s="342">
        <v>4.3838185756187711</v>
      </c>
      <c r="S45" s="305">
        <v>163.553</v>
      </c>
      <c r="T45" s="342">
        <v>1.7066032240361246</v>
      </c>
      <c r="U45" s="305">
        <v>60.343000000000004</v>
      </c>
      <c r="V45" s="342">
        <v>0.62965251843752101</v>
      </c>
      <c r="W45" s="305">
        <v>0</v>
      </c>
      <c r="X45" s="342">
        <v>0</v>
      </c>
      <c r="Y45" s="305">
        <v>103.21</v>
      </c>
      <c r="Z45" s="342">
        <v>1.0769507055986036</v>
      </c>
      <c r="AA45" s="298">
        <v>-18.928000000000001</v>
      </c>
      <c r="AB45" s="342">
        <v>-0.19750530913254891</v>
      </c>
      <c r="AC45" s="317">
        <v>2979.8589999999999</v>
      </c>
      <c r="AD45" s="345">
        <v>28.533218076147975</v>
      </c>
      <c r="AE45" s="298">
        <v>362.65100000000001</v>
      </c>
      <c r="AF45" s="342">
        <v>3.4725133197688676</v>
      </c>
      <c r="AG45" s="298">
        <v>11889.805</v>
      </c>
      <c r="AH45" s="342">
        <v>113.84914485815422</v>
      </c>
      <c r="AI45" s="109" t="s">
        <v>70</v>
      </c>
    </row>
    <row r="46" spans="1:35" ht="30" customHeight="1">
      <c r="A46" s="109" t="s">
        <v>71</v>
      </c>
      <c r="B46" s="501">
        <v>731767.478</v>
      </c>
      <c r="C46" s="298">
        <v>1295.5050000000001</v>
      </c>
      <c r="D46" s="342">
        <v>17.703779396438279</v>
      </c>
      <c r="E46" s="308">
        <v>1094.7719999999999</v>
      </c>
      <c r="F46" s="342">
        <v>14.960653936030754</v>
      </c>
      <c r="G46" s="308">
        <v>93.17</v>
      </c>
      <c r="H46" s="342">
        <v>1.2732186493808626</v>
      </c>
      <c r="I46" s="305">
        <v>107.563</v>
      </c>
      <c r="J46" s="348">
        <v>1.4699068110266578</v>
      </c>
      <c r="K46" s="298">
        <v>267.041</v>
      </c>
      <c r="L46" s="342">
        <v>3.8995441488804046</v>
      </c>
      <c r="M46" s="311">
        <v>98.194000000000003</v>
      </c>
      <c r="N46" s="342">
        <v>1.4339065467668353</v>
      </c>
      <c r="O46" s="313">
        <v>38.520000000000003</v>
      </c>
      <c r="P46" s="342">
        <v>0.56249954357148602</v>
      </c>
      <c r="Q46" s="313">
        <v>130.327</v>
      </c>
      <c r="R46" s="342">
        <v>1.9031380585420834</v>
      </c>
      <c r="S46" s="305">
        <v>57.677999999999997</v>
      </c>
      <c r="T46" s="342">
        <v>0.84225983058453191</v>
      </c>
      <c r="U46" s="305">
        <v>51.088000000000001</v>
      </c>
      <c r="V46" s="342">
        <v>0.74602743203478905</v>
      </c>
      <c r="W46" s="305">
        <v>2.589</v>
      </c>
      <c r="X46" s="342">
        <v>3.7806628201105329E-2</v>
      </c>
      <c r="Y46" s="305">
        <v>4.0010000000000003</v>
      </c>
      <c r="Z46" s="342">
        <v>5.8425770348637475E-2</v>
      </c>
      <c r="AA46" s="298">
        <v>-9.2780000000000005</v>
      </c>
      <c r="AB46" s="342">
        <v>-0.13548470314787767</v>
      </c>
      <c r="AC46" s="317">
        <v>2306.0720000000001</v>
      </c>
      <c r="AD46" s="345">
        <v>31.513726276859764</v>
      </c>
      <c r="AE46" s="298">
        <v>351.11099999999999</v>
      </c>
      <c r="AF46" s="342">
        <v>4.7981224986880324</v>
      </c>
      <c r="AG46" s="298">
        <v>7668.732</v>
      </c>
      <c r="AH46" s="342">
        <v>104.79738756578084</v>
      </c>
      <c r="AI46" s="109" t="s">
        <v>71</v>
      </c>
    </row>
    <row r="47" spans="1:35" ht="30" customHeight="1">
      <c r="A47" s="109" t="s">
        <v>72</v>
      </c>
      <c r="B47" s="501">
        <v>983314.87899999996</v>
      </c>
      <c r="C47" s="298">
        <v>2903.319</v>
      </c>
      <c r="D47" s="342">
        <v>29.52583208089542</v>
      </c>
      <c r="E47" s="308">
        <v>2338.5210000000002</v>
      </c>
      <c r="F47" s="342">
        <v>23.782015811437756</v>
      </c>
      <c r="G47" s="308">
        <v>283.24900000000002</v>
      </c>
      <c r="H47" s="342">
        <v>2.8805523647527362</v>
      </c>
      <c r="I47" s="305">
        <v>281.54899999999998</v>
      </c>
      <c r="J47" s="348">
        <v>2.8632639047049344</v>
      </c>
      <c r="K47" s="298">
        <v>579.88</v>
      </c>
      <c r="L47" s="342">
        <v>6.3953882267440632</v>
      </c>
      <c r="M47" s="311">
        <v>333.64299999999997</v>
      </c>
      <c r="N47" s="342">
        <v>3.6796863387865928</v>
      </c>
      <c r="O47" s="313">
        <v>70.942999999999998</v>
      </c>
      <c r="P47" s="342">
        <v>0.78241709831327866</v>
      </c>
      <c r="Q47" s="313">
        <v>175.29400000000001</v>
      </c>
      <c r="R47" s="342">
        <v>1.9332847896441916</v>
      </c>
      <c r="S47" s="305">
        <v>34.774000000000001</v>
      </c>
      <c r="T47" s="342">
        <v>0.38351595191556542</v>
      </c>
      <c r="U47" s="305">
        <v>34.075000000000003</v>
      </c>
      <c r="V47" s="342">
        <v>0.37580681145461814</v>
      </c>
      <c r="W47" s="305">
        <v>0</v>
      </c>
      <c r="X47" s="342">
        <v>0</v>
      </c>
      <c r="Y47" s="305">
        <v>0.69899999999999995</v>
      </c>
      <c r="Z47" s="342">
        <v>7.7091404609472645E-3</v>
      </c>
      <c r="AA47" s="298">
        <v>-33.621000000000002</v>
      </c>
      <c r="AB47" s="342">
        <v>-0.37079973023963952</v>
      </c>
      <c r="AC47" s="317">
        <v>2867.107</v>
      </c>
      <c r="AD47" s="345">
        <v>29.157567542512492</v>
      </c>
      <c r="AE47" s="298">
        <v>371.815</v>
      </c>
      <c r="AF47" s="342">
        <v>3.7812404545136555</v>
      </c>
      <c r="AG47" s="298">
        <v>6839.5990000000002</v>
      </c>
      <c r="AH47" s="342">
        <v>69.5565494438125</v>
      </c>
      <c r="AI47" s="109" t="s">
        <v>72</v>
      </c>
    </row>
    <row r="48" spans="1:35" ht="30" customHeight="1">
      <c r="A48" s="109" t="s">
        <v>73</v>
      </c>
      <c r="B48" s="501">
        <v>1095277.571</v>
      </c>
      <c r="C48" s="298">
        <v>2295.8339999999998</v>
      </c>
      <c r="D48" s="342">
        <v>20.961207102085357</v>
      </c>
      <c r="E48" s="308">
        <v>1838.15</v>
      </c>
      <c r="F48" s="342">
        <v>16.782503802408275</v>
      </c>
      <c r="G48" s="308">
        <v>210.19900000000001</v>
      </c>
      <c r="H48" s="342">
        <v>1.9191390891724927</v>
      </c>
      <c r="I48" s="305">
        <v>247.48500000000001</v>
      </c>
      <c r="J48" s="348">
        <v>2.2595642105045903</v>
      </c>
      <c r="K48" s="298">
        <v>373.452</v>
      </c>
      <c r="L48" s="342">
        <v>3.6111648186249199</v>
      </c>
      <c r="M48" s="311">
        <v>154.95500000000001</v>
      </c>
      <c r="N48" s="342">
        <v>1.4983667096976974</v>
      </c>
      <c r="O48" s="313">
        <v>56.536000000000001</v>
      </c>
      <c r="P48" s="342">
        <v>0.54668555580309774</v>
      </c>
      <c r="Q48" s="313">
        <v>161.96100000000001</v>
      </c>
      <c r="R48" s="342">
        <v>1.5661125531241249</v>
      </c>
      <c r="S48" s="305">
        <v>273.279</v>
      </c>
      <c r="T48" s="342">
        <v>2.6425230296503952</v>
      </c>
      <c r="U48" s="305">
        <v>5.7370000000000001</v>
      </c>
      <c r="V48" s="342">
        <v>5.5475007670199028E-2</v>
      </c>
      <c r="W48" s="305">
        <v>1.754</v>
      </c>
      <c r="X48" s="342">
        <v>1.6960635079924888E-2</v>
      </c>
      <c r="Y48" s="305">
        <v>265.78800000000001</v>
      </c>
      <c r="Z48" s="342">
        <v>2.5700873869002714</v>
      </c>
      <c r="AA48" s="298">
        <v>-65.451999999999998</v>
      </c>
      <c r="AB48" s="342">
        <v>-0.63290050584449464</v>
      </c>
      <c r="AC48" s="317">
        <v>1955.1890000000001</v>
      </c>
      <c r="AD48" s="345">
        <v>17.851082244064322</v>
      </c>
      <c r="AE48" s="298">
        <v>591.89700000000005</v>
      </c>
      <c r="AF48" s="342">
        <v>5.4040821767179237</v>
      </c>
      <c r="AG48" s="298">
        <v>6155.3389999999999</v>
      </c>
      <c r="AH48" s="342">
        <v>56.198895722662435</v>
      </c>
      <c r="AI48" s="109" t="s">
        <v>73</v>
      </c>
    </row>
    <row r="49" spans="1:35" ht="30" customHeight="1">
      <c r="A49" s="109" t="s">
        <v>74</v>
      </c>
      <c r="B49" s="501">
        <v>649300.27300000004</v>
      </c>
      <c r="C49" s="298">
        <v>1272.2360000000001</v>
      </c>
      <c r="D49" s="342">
        <v>19.593954490759934</v>
      </c>
      <c r="E49" s="308">
        <v>1047.5360000000001</v>
      </c>
      <c r="F49" s="342">
        <v>16.133306015104662</v>
      </c>
      <c r="G49" s="308">
        <v>157.87899999999999</v>
      </c>
      <c r="H49" s="342">
        <v>2.4315252367066229</v>
      </c>
      <c r="I49" s="305">
        <v>66.820999999999998</v>
      </c>
      <c r="J49" s="348">
        <v>1.0291232389486458</v>
      </c>
      <c r="K49" s="298">
        <v>607.19399999999996</v>
      </c>
      <c r="L49" s="342">
        <v>9.9981413789647693</v>
      </c>
      <c r="M49" s="311">
        <v>445.81400000000002</v>
      </c>
      <c r="N49" s="342">
        <v>7.3408357143216172</v>
      </c>
      <c r="O49" s="313">
        <v>53.015999999999998</v>
      </c>
      <c r="P49" s="342">
        <v>0.87296887542893409</v>
      </c>
      <c r="Q49" s="313">
        <v>108.364</v>
      </c>
      <c r="R49" s="342">
        <v>1.784336789214219</v>
      </c>
      <c r="S49" s="305">
        <v>0.378</v>
      </c>
      <c r="T49" s="342">
        <v>6.224200899957317E-3</v>
      </c>
      <c r="U49" s="305">
        <v>0.378</v>
      </c>
      <c r="V49" s="342">
        <v>6.224200899957317E-3</v>
      </c>
      <c r="W49" s="305">
        <v>0</v>
      </c>
      <c r="X49" s="342">
        <v>0</v>
      </c>
      <c r="Y49" s="305">
        <v>0</v>
      </c>
      <c r="Z49" s="342">
        <v>0</v>
      </c>
      <c r="AA49" s="298">
        <v>-147.98099999999999</v>
      </c>
      <c r="AB49" s="342">
        <v>-2.4366758554936077</v>
      </c>
      <c r="AC49" s="317">
        <v>1377.5409999999999</v>
      </c>
      <c r="AD49" s="345">
        <v>21.215777311093166</v>
      </c>
      <c r="AE49" s="298">
        <v>237.749</v>
      </c>
      <c r="AF49" s="342">
        <v>3.6616186668382928</v>
      </c>
      <c r="AG49" s="298">
        <v>8571.1560000000009</v>
      </c>
      <c r="AH49" s="342">
        <v>132.00604337340238</v>
      </c>
      <c r="AI49" s="109" t="s">
        <v>74</v>
      </c>
    </row>
    <row r="50" spans="1:35" ht="30" customHeight="1">
      <c r="A50" s="109" t="s">
        <v>75</v>
      </c>
      <c r="B50" s="501">
        <v>5684999.4179999996</v>
      </c>
      <c r="C50" s="298">
        <v>16786.273000000001</v>
      </c>
      <c r="D50" s="342">
        <v>29.52730821194255</v>
      </c>
      <c r="E50" s="308">
        <v>14406.396000000001</v>
      </c>
      <c r="F50" s="342">
        <v>25.341068557344226</v>
      </c>
      <c r="G50" s="308">
        <v>1261.5899999999999</v>
      </c>
      <c r="H50" s="342">
        <v>2.2191559000085723</v>
      </c>
      <c r="I50" s="305">
        <v>1118.287</v>
      </c>
      <c r="J50" s="348">
        <v>1.967083754589753</v>
      </c>
      <c r="K50" s="298">
        <v>3146.0630000000001</v>
      </c>
      <c r="L50" s="342">
        <v>5.9227252673431989</v>
      </c>
      <c r="M50" s="311">
        <v>1684.0609999999999</v>
      </c>
      <c r="N50" s="342">
        <v>3.170384902160972</v>
      </c>
      <c r="O50" s="313">
        <v>674.80700000000002</v>
      </c>
      <c r="P50" s="342">
        <v>1.2703803037256602</v>
      </c>
      <c r="Q50" s="313">
        <v>787.19500000000005</v>
      </c>
      <c r="R50" s="342">
        <v>1.4819600614565664</v>
      </c>
      <c r="S50" s="305">
        <v>1465.682</v>
      </c>
      <c r="T50" s="342">
        <v>2.7592682712616101</v>
      </c>
      <c r="U50" s="305">
        <v>1011.639</v>
      </c>
      <c r="V50" s="342">
        <v>1.9044945593046951</v>
      </c>
      <c r="W50" s="305">
        <v>8.5310000000000006</v>
      </c>
      <c r="X50" s="342">
        <v>1.6060317055222619E-2</v>
      </c>
      <c r="Y50" s="305">
        <v>445.512</v>
      </c>
      <c r="Z50" s="342">
        <v>0.8387133949016925</v>
      </c>
      <c r="AA50" s="298">
        <v>-678.42600000000004</v>
      </c>
      <c r="AB50" s="342">
        <v>-1.2771933722314452</v>
      </c>
      <c r="AC50" s="317">
        <v>15187.025</v>
      </c>
      <c r="AD50" s="345">
        <v>26.714206780592498</v>
      </c>
      <c r="AE50" s="298">
        <v>3185.4459999999999</v>
      </c>
      <c r="AF50" s="342">
        <v>5.6032477152313405</v>
      </c>
      <c r="AG50" s="298">
        <v>28901.210999999999</v>
      </c>
      <c r="AH50" s="342">
        <v>50.83766747361873</v>
      </c>
      <c r="AI50" s="109" t="s">
        <v>75</v>
      </c>
    </row>
    <row r="51" spans="1:35" ht="30" customHeight="1">
      <c r="A51" s="109" t="s">
        <v>76</v>
      </c>
      <c r="B51" s="501">
        <v>754178.99399999995</v>
      </c>
      <c r="C51" s="298">
        <v>862.68499999999995</v>
      </c>
      <c r="D51" s="342">
        <v>11.438730153759758</v>
      </c>
      <c r="E51" s="308">
        <v>687.08600000000001</v>
      </c>
      <c r="F51" s="342">
        <v>9.110383681675442</v>
      </c>
      <c r="G51" s="308">
        <v>139.36199999999999</v>
      </c>
      <c r="H51" s="342">
        <v>1.8478637181454036</v>
      </c>
      <c r="I51" s="305">
        <v>36.237000000000002</v>
      </c>
      <c r="J51" s="348">
        <v>0.48048275393891443</v>
      </c>
      <c r="K51" s="298">
        <v>193.89400000000001</v>
      </c>
      <c r="L51" s="342">
        <v>2.6667330236269096</v>
      </c>
      <c r="M51" s="311">
        <v>84.984999999999999</v>
      </c>
      <c r="N51" s="342">
        <v>1.1688464109922583</v>
      </c>
      <c r="O51" s="313">
        <v>57.247</v>
      </c>
      <c r="P51" s="342">
        <v>0.78735012637611113</v>
      </c>
      <c r="Q51" s="313">
        <v>51.661999999999999</v>
      </c>
      <c r="R51" s="342">
        <v>0.71053648625854027</v>
      </c>
      <c r="S51" s="305">
        <v>630.56899999999996</v>
      </c>
      <c r="T51" s="342">
        <v>8.6725694244040383</v>
      </c>
      <c r="U51" s="305">
        <v>442.3</v>
      </c>
      <c r="V51" s="342">
        <v>6.0832001833485414</v>
      </c>
      <c r="W51" s="305">
        <v>0.84299999999999997</v>
      </c>
      <c r="X51" s="342">
        <v>1.1594252214702285E-2</v>
      </c>
      <c r="Y51" s="305">
        <v>187.42599999999999</v>
      </c>
      <c r="Z51" s="342">
        <v>2.5777749888407948</v>
      </c>
      <c r="AA51" s="298">
        <v>-77.415999999999997</v>
      </c>
      <c r="AB51" s="342">
        <v>-1.064745705164166</v>
      </c>
      <c r="AC51" s="317">
        <v>1623.65</v>
      </c>
      <c r="AD51" s="345">
        <v>21.528708873055674</v>
      </c>
      <c r="AE51" s="298">
        <v>267.32600000000002</v>
      </c>
      <c r="AF51" s="342">
        <v>3.5445962049693476</v>
      </c>
      <c r="AG51" s="298">
        <v>3963.7579999999998</v>
      </c>
      <c r="AH51" s="342">
        <v>52.557258045296344</v>
      </c>
      <c r="AI51" s="109" t="s">
        <v>76</v>
      </c>
    </row>
    <row r="52" spans="1:35" ht="30" customHeight="1">
      <c r="A52" s="109" t="s">
        <v>77</v>
      </c>
      <c r="B52" s="501">
        <v>1159683.378</v>
      </c>
      <c r="C52" s="298">
        <v>1857.329</v>
      </c>
      <c r="D52" s="342">
        <v>16.015828416918122</v>
      </c>
      <c r="E52" s="308">
        <v>1567.8510000000001</v>
      </c>
      <c r="F52" s="342">
        <v>13.519647084223363</v>
      </c>
      <c r="G52" s="308">
        <v>204.44499999999999</v>
      </c>
      <c r="H52" s="342">
        <v>1.762938090503527</v>
      </c>
      <c r="I52" s="305">
        <v>85.033000000000001</v>
      </c>
      <c r="J52" s="348">
        <v>0.73324324219123194</v>
      </c>
      <c r="K52" s="298">
        <v>678.16399999999999</v>
      </c>
      <c r="L52" s="342">
        <v>6.1008263580355147</v>
      </c>
      <c r="M52" s="311">
        <v>343.28300000000002</v>
      </c>
      <c r="N52" s="342">
        <v>3.0882057653687096</v>
      </c>
      <c r="O52" s="313">
        <v>155.42699999999999</v>
      </c>
      <c r="P52" s="342">
        <v>1.3982357340560481</v>
      </c>
      <c r="Q52" s="313">
        <v>179.45400000000001</v>
      </c>
      <c r="R52" s="342">
        <v>1.6143848586107568</v>
      </c>
      <c r="S52" s="305">
        <v>840.92499999999995</v>
      </c>
      <c r="T52" s="342">
        <v>7.5650394375564236</v>
      </c>
      <c r="U52" s="305">
        <v>609.46900000000005</v>
      </c>
      <c r="V52" s="342">
        <v>5.4828397549936998</v>
      </c>
      <c r="W52" s="305">
        <v>2.54</v>
      </c>
      <c r="X52" s="342">
        <v>2.2850076013191802E-2</v>
      </c>
      <c r="Y52" s="305">
        <v>228.916</v>
      </c>
      <c r="Z52" s="342">
        <v>2.0593496065495334</v>
      </c>
      <c r="AA52" s="298">
        <v>-128.14400000000001</v>
      </c>
      <c r="AB52" s="342">
        <v>-1.1527953309584451</v>
      </c>
      <c r="AC52" s="317">
        <v>2532.9740000000002</v>
      </c>
      <c r="AD52" s="345">
        <v>21.841944517376707</v>
      </c>
      <c r="AE52" s="298">
        <v>393.779</v>
      </c>
      <c r="AF52" s="342">
        <v>3.3955733734764282</v>
      </c>
      <c r="AG52" s="298">
        <v>7863.0559999999996</v>
      </c>
      <c r="AH52" s="342">
        <v>67.803472475053439</v>
      </c>
      <c r="AI52" s="109" t="s">
        <v>77</v>
      </c>
    </row>
    <row r="53" spans="1:35" ht="30" customHeight="1">
      <c r="A53" s="109" t="s">
        <v>78</v>
      </c>
      <c r="B53" s="501">
        <v>1598950.0959999999</v>
      </c>
      <c r="C53" s="298">
        <v>4060.9369999999999</v>
      </c>
      <c r="D53" s="342">
        <v>25.39752184986266</v>
      </c>
      <c r="E53" s="308">
        <v>3276.402</v>
      </c>
      <c r="F53" s="342">
        <v>20.490958462033205</v>
      </c>
      <c r="G53" s="308">
        <v>475.81900000000002</v>
      </c>
      <c r="H53" s="342">
        <v>2.9758214542800845</v>
      </c>
      <c r="I53" s="305">
        <v>308.71600000000001</v>
      </c>
      <c r="J53" s="348">
        <v>1.9307419335493758</v>
      </c>
      <c r="K53" s="298">
        <v>1167.009</v>
      </c>
      <c r="L53" s="342">
        <v>7.6218101545091246</v>
      </c>
      <c r="M53" s="311">
        <v>610.70699999999999</v>
      </c>
      <c r="N53" s="342">
        <v>3.9885663384171024</v>
      </c>
      <c r="O53" s="313">
        <v>215.852</v>
      </c>
      <c r="P53" s="342">
        <v>1.4097431686226103</v>
      </c>
      <c r="Q53" s="313">
        <v>340.45</v>
      </c>
      <c r="R53" s="342">
        <v>2.2235006474694123</v>
      </c>
      <c r="S53" s="305">
        <v>437.83199999999999</v>
      </c>
      <c r="T53" s="342">
        <v>2.8595086957932963</v>
      </c>
      <c r="U53" s="305">
        <v>246.64099999999999</v>
      </c>
      <c r="V53" s="342">
        <v>1.6108280898590199</v>
      </c>
      <c r="W53" s="305">
        <v>0</v>
      </c>
      <c r="X53" s="342">
        <v>0</v>
      </c>
      <c r="Y53" s="305">
        <v>191.191</v>
      </c>
      <c r="Z53" s="342">
        <v>1.2486806059342768</v>
      </c>
      <c r="AA53" s="298">
        <v>-523.11599999999999</v>
      </c>
      <c r="AB53" s="342">
        <v>-3.4165039350906423</v>
      </c>
      <c r="AC53" s="317">
        <v>5156.7820000000002</v>
      </c>
      <c r="AD53" s="345">
        <v>32.251050316707321</v>
      </c>
      <c r="AE53" s="298">
        <v>570.41399999999999</v>
      </c>
      <c r="AF53" s="342">
        <v>3.5674284108489154</v>
      </c>
      <c r="AG53" s="298">
        <v>8406.8109999999997</v>
      </c>
      <c r="AH53" s="342">
        <v>52.577069297102064</v>
      </c>
      <c r="AI53" s="109" t="s">
        <v>78</v>
      </c>
    </row>
    <row r="54" spans="1:35" ht="30" customHeight="1">
      <c r="A54" s="109" t="s">
        <v>79</v>
      </c>
      <c r="B54" s="501">
        <v>1125361.9439999999</v>
      </c>
      <c r="C54" s="298">
        <v>1913.4559999999999</v>
      </c>
      <c r="D54" s="342">
        <v>17.003027427769496</v>
      </c>
      <c r="E54" s="308">
        <v>1614.223</v>
      </c>
      <c r="F54" s="342">
        <v>14.344034011514433</v>
      </c>
      <c r="G54" s="308">
        <v>177.44200000000001</v>
      </c>
      <c r="H54" s="342">
        <v>1.5767549360101696</v>
      </c>
      <c r="I54" s="305">
        <v>121.791</v>
      </c>
      <c r="J54" s="348">
        <v>1.0822384802448946</v>
      </c>
      <c r="K54" s="298">
        <v>499.01499999999999</v>
      </c>
      <c r="L54" s="342">
        <v>4.892062285665979</v>
      </c>
      <c r="M54" s="311">
        <v>348.44600000000003</v>
      </c>
      <c r="N54" s="342">
        <v>3.4159685283832508</v>
      </c>
      <c r="O54" s="313">
        <v>43.435000000000002</v>
      </c>
      <c r="P54" s="342">
        <v>0.42581230098875145</v>
      </c>
      <c r="Q54" s="313">
        <v>107.134</v>
      </c>
      <c r="R54" s="342">
        <v>1.0502814562939771</v>
      </c>
      <c r="S54" s="305">
        <v>440.71100000000001</v>
      </c>
      <c r="T54" s="342">
        <v>4.3204826748256853</v>
      </c>
      <c r="U54" s="305">
        <v>106.121</v>
      </c>
      <c r="V54" s="342">
        <v>1.0403505742656218</v>
      </c>
      <c r="W54" s="305">
        <v>0</v>
      </c>
      <c r="X54" s="342">
        <v>0</v>
      </c>
      <c r="Y54" s="305">
        <v>334.59</v>
      </c>
      <c r="Z54" s="342">
        <v>3.2801321005600625</v>
      </c>
      <c r="AA54" s="298">
        <v>-36.433</v>
      </c>
      <c r="AB54" s="342">
        <v>-0.35716863271378335</v>
      </c>
      <c r="AC54" s="317">
        <v>4250.817</v>
      </c>
      <c r="AD54" s="345">
        <v>37.772887404481139</v>
      </c>
      <c r="AE54" s="298">
        <v>1351.502</v>
      </c>
      <c r="AF54" s="342">
        <v>12.009487322773731</v>
      </c>
      <c r="AG54" s="298">
        <v>7848.6940000000004</v>
      </c>
      <c r="AH54" s="342">
        <v>69.743730378001842</v>
      </c>
      <c r="AI54" s="109" t="s">
        <v>79</v>
      </c>
    </row>
    <row r="55" spans="1:35" ht="30" customHeight="1">
      <c r="A55" s="109" t="s">
        <v>80</v>
      </c>
      <c r="B55" s="501">
        <v>996661.13500000001</v>
      </c>
      <c r="C55" s="298">
        <v>2185.154</v>
      </c>
      <c r="D55" s="342">
        <v>21.924743759572806</v>
      </c>
      <c r="E55" s="308">
        <v>1932.2829999999999</v>
      </c>
      <c r="F55" s="342">
        <v>19.387562453712011</v>
      </c>
      <c r="G55" s="308">
        <v>160.536</v>
      </c>
      <c r="H55" s="342">
        <v>1.6107380368554254</v>
      </c>
      <c r="I55" s="305">
        <v>92.334999999999994</v>
      </c>
      <c r="J55" s="348">
        <v>0.92644326900536755</v>
      </c>
      <c r="K55" s="298">
        <v>473.3</v>
      </c>
      <c r="L55" s="342">
        <v>5.0607428734927327</v>
      </c>
      <c r="M55" s="311">
        <v>268.78199999999998</v>
      </c>
      <c r="N55" s="342">
        <v>2.8739416670676601</v>
      </c>
      <c r="O55" s="313">
        <v>84.641999999999996</v>
      </c>
      <c r="P55" s="342">
        <v>0.90503147749455282</v>
      </c>
      <c r="Q55" s="313">
        <v>119.876</v>
      </c>
      <c r="R55" s="342">
        <v>1.2817697289305192</v>
      </c>
      <c r="S55" s="305">
        <v>13.039</v>
      </c>
      <c r="T55" s="342">
        <v>0.1394190287924609</v>
      </c>
      <c r="U55" s="305">
        <v>1.8580000000000001</v>
      </c>
      <c r="V55" s="342">
        <v>1.9866596786286703E-2</v>
      </c>
      <c r="W55" s="305">
        <v>0</v>
      </c>
      <c r="X55" s="342">
        <v>0</v>
      </c>
      <c r="Y55" s="305">
        <v>11.180999999999999</v>
      </c>
      <c r="Z55" s="342">
        <v>0.11955243200617419</v>
      </c>
      <c r="AA55" s="298">
        <v>-40.262999999999998</v>
      </c>
      <c r="AB55" s="342">
        <v>-0.43051064930369298</v>
      </c>
      <c r="AC55" s="317">
        <v>2707.212</v>
      </c>
      <c r="AD55" s="345">
        <v>27.162812965512096</v>
      </c>
      <c r="AE55" s="298">
        <v>413.28800000000001</v>
      </c>
      <c r="AF55" s="342">
        <v>4.1467253561562831</v>
      </c>
      <c r="AG55" s="298">
        <v>2946.4119999999998</v>
      </c>
      <c r="AH55" s="342">
        <v>29.562826285987363</v>
      </c>
      <c r="AI55" s="109" t="s">
        <v>80</v>
      </c>
    </row>
    <row r="56" spans="1:35" ht="30" customHeight="1">
      <c r="A56" s="109" t="s">
        <v>81</v>
      </c>
      <c r="B56" s="501">
        <v>1441206.1159999999</v>
      </c>
      <c r="C56" s="298">
        <v>4515.0820000000003</v>
      </c>
      <c r="D56" s="342">
        <v>31.328495972050124</v>
      </c>
      <c r="E56" s="308">
        <v>4035.0320000000002</v>
      </c>
      <c r="F56" s="342">
        <v>27.997605305749342</v>
      </c>
      <c r="G56" s="308">
        <v>231.726</v>
      </c>
      <c r="H56" s="342">
        <v>1.6078616197046447</v>
      </c>
      <c r="I56" s="305">
        <v>248.32400000000001</v>
      </c>
      <c r="J56" s="348">
        <v>1.723029046596136</v>
      </c>
      <c r="K56" s="298">
        <v>1159.2439999999999</v>
      </c>
      <c r="L56" s="342">
        <v>8.4314465150914959</v>
      </c>
      <c r="M56" s="311">
        <v>689.94899999999996</v>
      </c>
      <c r="N56" s="342">
        <v>5.0181567397725253</v>
      </c>
      <c r="O56" s="313">
        <v>190.09</v>
      </c>
      <c r="P56" s="342">
        <v>1.382568008161994</v>
      </c>
      <c r="Q56" s="313">
        <v>279.20499999999998</v>
      </c>
      <c r="R56" s="342">
        <v>2.0307217671569755</v>
      </c>
      <c r="S56" s="305">
        <v>1059.829</v>
      </c>
      <c r="T56" s="342">
        <v>7.7083785024057958</v>
      </c>
      <c r="U56" s="305">
        <v>479.649</v>
      </c>
      <c r="V56" s="342">
        <v>3.4885967833494251</v>
      </c>
      <c r="W56" s="305">
        <v>32.963999999999999</v>
      </c>
      <c r="X56" s="342">
        <v>0.23975470472435143</v>
      </c>
      <c r="Y56" s="305">
        <v>547.21600000000001</v>
      </c>
      <c r="Z56" s="342">
        <v>3.9800270143320198</v>
      </c>
      <c r="AA56" s="298">
        <v>-138.87100000000001</v>
      </c>
      <c r="AB56" s="342">
        <v>-1.0100405169207443</v>
      </c>
      <c r="AC56" s="317">
        <v>5884.7690000000002</v>
      </c>
      <c r="AD56" s="345">
        <v>40.832251089336907</v>
      </c>
      <c r="AE56" s="298">
        <v>585.67899999999997</v>
      </c>
      <c r="AF56" s="342">
        <v>4.0638115082770021</v>
      </c>
      <c r="AG56" s="298">
        <v>4849.8549999999996</v>
      </c>
      <c r="AH56" s="342">
        <v>33.651362883891622</v>
      </c>
      <c r="AI56" s="109" t="s">
        <v>81</v>
      </c>
    </row>
    <row r="57" spans="1:35" ht="30" customHeight="1" thickBot="1">
      <c r="A57" s="110" t="s">
        <v>82</v>
      </c>
      <c r="B57" s="299">
        <v>1391764.8629999999</v>
      </c>
      <c r="C57" s="300">
        <v>2638.212</v>
      </c>
      <c r="D57" s="343">
        <v>18.955874445006739</v>
      </c>
      <c r="E57" s="309">
        <v>2223.989</v>
      </c>
      <c r="F57" s="343">
        <v>15.979631754793051</v>
      </c>
      <c r="G57" s="309">
        <v>234.79400000000001</v>
      </c>
      <c r="H57" s="343">
        <v>1.6870234781893616</v>
      </c>
      <c r="I57" s="306">
        <v>179.429</v>
      </c>
      <c r="J57" s="349">
        <v>1.2892192120243231</v>
      </c>
      <c r="K57" s="300">
        <v>638.255</v>
      </c>
      <c r="L57" s="343">
        <v>4.8473003679348716</v>
      </c>
      <c r="M57" s="311">
        <v>430.166</v>
      </c>
      <c r="N57" s="343">
        <v>3.2669447322356615</v>
      </c>
      <c r="O57" s="312">
        <v>100.485</v>
      </c>
      <c r="P57" s="343">
        <v>0.76314478926437801</v>
      </c>
      <c r="Q57" s="312">
        <v>107.604</v>
      </c>
      <c r="R57" s="343">
        <v>0.81721084643483244</v>
      </c>
      <c r="S57" s="306">
        <v>365.54599999999999</v>
      </c>
      <c r="T57" s="343">
        <v>2.7761807746075173</v>
      </c>
      <c r="U57" s="306">
        <v>147.21299999999999</v>
      </c>
      <c r="V57" s="343">
        <v>1.1180259129420003</v>
      </c>
      <c r="W57" s="306">
        <v>0</v>
      </c>
      <c r="X57" s="343">
        <v>0</v>
      </c>
      <c r="Y57" s="306">
        <v>218.333</v>
      </c>
      <c r="Z57" s="343">
        <v>1.6581548616655168</v>
      </c>
      <c r="AA57" s="300">
        <v>-125.717</v>
      </c>
      <c r="AB57" s="343">
        <v>-0.95477209008259767</v>
      </c>
      <c r="AC57" s="318">
        <v>5818.8410000000003</v>
      </c>
      <c r="AD57" s="346">
        <v>41.809081078949475</v>
      </c>
      <c r="AE57" s="300">
        <v>764.04200000000003</v>
      </c>
      <c r="AF57" s="343">
        <v>5.4897347986863219</v>
      </c>
      <c r="AG57" s="300">
        <v>6771.5219999999999</v>
      </c>
      <c r="AH57" s="343">
        <v>48.654210061056844</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203</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48" t="s">
        <v>83</v>
      </c>
      <c r="B4" s="116" t="s">
        <v>84</v>
      </c>
      <c r="C4" s="116"/>
      <c r="D4" s="116"/>
      <c r="E4" s="116"/>
      <c r="F4" s="116"/>
      <c r="G4" s="117" t="s">
        <v>85</v>
      </c>
      <c r="H4" s="118"/>
      <c r="I4" s="118"/>
      <c r="J4" s="118"/>
      <c r="K4" s="118"/>
      <c r="L4" s="118"/>
      <c r="M4" s="118"/>
      <c r="N4" s="118"/>
      <c r="O4" s="118"/>
      <c r="P4" s="119"/>
      <c r="Q4" s="119"/>
      <c r="R4" s="120"/>
      <c r="S4" s="748" t="s">
        <v>83</v>
      </c>
    </row>
    <row r="5" spans="1:19" s="53" customFormat="1" ht="24.95" customHeight="1" thickBot="1">
      <c r="A5" s="749"/>
      <c r="B5" s="756" t="s">
        <v>86</v>
      </c>
      <c r="C5" s="763" t="s">
        <v>87</v>
      </c>
      <c r="D5" s="247"/>
      <c r="E5" s="247"/>
      <c r="F5" s="248"/>
      <c r="G5" s="117" t="s">
        <v>88</v>
      </c>
      <c r="H5" s="118"/>
      <c r="I5" s="118"/>
      <c r="J5" s="118"/>
      <c r="K5" s="118"/>
      <c r="L5" s="121"/>
      <c r="M5" s="121"/>
      <c r="N5" s="121"/>
      <c r="O5" s="121"/>
      <c r="P5" s="119" t="s">
        <v>89</v>
      </c>
      <c r="Q5" s="119"/>
      <c r="R5" s="120"/>
      <c r="S5" s="749"/>
    </row>
    <row r="6" spans="1:19" s="53" customFormat="1" ht="24.95" customHeight="1" thickBot="1">
      <c r="A6" s="749"/>
      <c r="B6" s="757"/>
      <c r="C6" s="764"/>
      <c r="D6" s="249"/>
      <c r="E6" s="249"/>
      <c r="F6" s="250"/>
      <c r="G6" s="117" t="s">
        <v>90</v>
      </c>
      <c r="H6" s="118"/>
      <c r="I6" s="118"/>
      <c r="J6" s="118"/>
      <c r="K6" s="118"/>
      <c r="L6" s="361"/>
      <c r="M6" s="361"/>
      <c r="N6" s="361"/>
      <c r="O6" s="245" t="s">
        <v>91</v>
      </c>
      <c r="P6" s="244"/>
      <c r="Q6" s="123"/>
      <c r="R6" s="751" t="s">
        <v>97</v>
      </c>
      <c r="S6" s="749"/>
    </row>
    <row r="7" spans="1:19" s="53" customFormat="1" ht="24.95" customHeight="1">
      <c r="A7" s="749"/>
      <c r="B7" s="757"/>
      <c r="C7" s="764"/>
      <c r="D7" s="759" t="s">
        <v>98</v>
      </c>
      <c r="E7" s="759" t="s">
        <v>125</v>
      </c>
      <c r="F7" s="761" t="s">
        <v>99</v>
      </c>
      <c r="G7" s="746" t="s">
        <v>87</v>
      </c>
      <c r="H7" s="122"/>
      <c r="I7" s="122"/>
      <c r="J7" s="122"/>
      <c r="K7" s="754" t="s">
        <v>93</v>
      </c>
      <c r="L7" s="362"/>
      <c r="M7" s="362"/>
      <c r="N7" s="362"/>
      <c r="O7" s="746" t="s">
        <v>87</v>
      </c>
      <c r="P7" s="123" t="s">
        <v>95</v>
      </c>
      <c r="Q7" s="123" t="s">
        <v>96</v>
      </c>
      <c r="R7" s="752"/>
      <c r="S7" s="749"/>
    </row>
    <row r="8" spans="1:19" s="53" customFormat="1" ht="24.95" customHeight="1" thickBot="1">
      <c r="A8" s="750"/>
      <c r="B8" s="758"/>
      <c r="C8" s="765"/>
      <c r="D8" s="760"/>
      <c r="E8" s="760"/>
      <c r="F8" s="762"/>
      <c r="G8" s="747"/>
      <c r="H8" s="363" t="s">
        <v>98</v>
      </c>
      <c r="I8" s="363" t="s">
        <v>125</v>
      </c>
      <c r="J8" s="363" t="s">
        <v>99</v>
      </c>
      <c r="K8" s="755"/>
      <c r="L8" s="363" t="s">
        <v>98</v>
      </c>
      <c r="M8" s="363" t="s">
        <v>125</v>
      </c>
      <c r="N8" s="363" t="s">
        <v>99</v>
      </c>
      <c r="O8" s="747"/>
      <c r="P8" s="477"/>
      <c r="Q8" s="477"/>
      <c r="R8" s="753"/>
      <c r="S8" s="750"/>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11.585463302132013</v>
      </c>
      <c r="C10" s="285">
        <v>8.8375306538518856</v>
      </c>
      <c r="D10" s="286">
        <v>9.6773841286750297</v>
      </c>
      <c r="E10" s="286">
        <v>3.6799825011915743</v>
      </c>
      <c r="F10" s="364">
        <v>7.2842197880491</v>
      </c>
      <c r="G10" s="287">
        <v>0.17675889969987679</v>
      </c>
      <c r="H10" s="286">
        <v>0.51362994489380753</v>
      </c>
      <c r="I10" s="286">
        <v>-9.7035706798098147</v>
      </c>
      <c r="J10" s="286">
        <v>6.2227012160162758</v>
      </c>
      <c r="K10" s="286">
        <v>-12.208876924325423</v>
      </c>
      <c r="L10" s="286">
        <v>10.01871756968778</v>
      </c>
      <c r="M10" s="286">
        <v>-9.2747411509752027</v>
      </c>
      <c r="N10" s="364">
        <v>-25.740535238009812</v>
      </c>
      <c r="O10" s="284">
        <v>-11.566032239352722</v>
      </c>
      <c r="P10" s="284">
        <v>4.7989521910452027E-2</v>
      </c>
      <c r="Q10" s="284">
        <v>23.113580902306353</v>
      </c>
      <c r="R10" s="284">
        <v>-12.372614346549199</v>
      </c>
      <c r="S10" s="107" t="s">
        <v>100</v>
      </c>
    </row>
    <row r="11" spans="1:19" ht="24.95" customHeight="1">
      <c r="A11" s="108" t="s">
        <v>101</v>
      </c>
      <c r="B11" s="508">
        <v>4.8967807379298449</v>
      </c>
      <c r="C11" s="510">
        <v>12.442770735711406</v>
      </c>
      <c r="D11" s="290">
        <v>15.553695506818727</v>
      </c>
      <c r="E11" s="290">
        <v>2.1972776125917193</v>
      </c>
      <c r="F11" s="511">
        <v>-1.1985772454939934</v>
      </c>
      <c r="G11" s="509">
        <v>-6.6770953816593703</v>
      </c>
      <c r="H11" s="290">
        <v>15.994677978592506</v>
      </c>
      <c r="I11" s="290">
        <v>-47.287424285815796</v>
      </c>
      <c r="J11" s="290">
        <v>-18.089262088479856</v>
      </c>
      <c r="K11" s="290">
        <v>-28.253569444108905</v>
      </c>
      <c r="L11" s="290">
        <v>1.0196745576348292</v>
      </c>
      <c r="M11" s="290">
        <v>7.1523719635051606</v>
      </c>
      <c r="N11" s="511">
        <v>-40.545534072926316</v>
      </c>
      <c r="O11" s="508">
        <v>45.370863643114149</v>
      </c>
      <c r="P11" s="508">
        <v>-7.0901959877705281</v>
      </c>
      <c r="Q11" s="508">
        <v>-4.3438574731453343</v>
      </c>
      <c r="R11" s="508">
        <v>-25.196609646574757</v>
      </c>
      <c r="S11" s="108" t="s">
        <v>101</v>
      </c>
    </row>
    <row r="12" spans="1:19" ht="24.95" customHeight="1">
      <c r="A12" s="109" t="s">
        <v>37</v>
      </c>
      <c r="B12" s="288">
        <v>3.3425958454794511</v>
      </c>
      <c r="C12" s="291">
        <v>43.166229565887704</v>
      </c>
      <c r="D12" s="292">
        <v>51.844612424370041</v>
      </c>
      <c r="E12" s="292">
        <v>1.7760282058645345</v>
      </c>
      <c r="F12" s="366">
        <v>28.722934158197091</v>
      </c>
      <c r="G12" s="291">
        <v>9.0615272797965929</v>
      </c>
      <c r="H12" s="289">
        <v>10.911606287157056</v>
      </c>
      <c r="I12" s="289">
        <v>43.487630376691641</v>
      </c>
      <c r="J12" s="289">
        <v>-2.7616720680575355</v>
      </c>
      <c r="K12" s="289">
        <v>84.42797274746232</v>
      </c>
      <c r="L12" s="289">
        <v>263.72059630896575</v>
      </c>
      <c r="M12" s="289" t="s">
        <v>22</v>
      </c>
      <c r="N12" s="365">
        <v>-21.496399718564277</v>
      </c>
      <c r="O12" s="288">
        <v>193.1919092254563</v>
      </c>
      <c r="P12" s="288">
        <v>38.405407024864871</v>
      </c>
      <c r="Q12" s="288">
        <v>310.83580864535298</v>
      </c>
      <c r="R12" s="288">
        <v>50.486489924183473</v>
      </c>
      <c r="S12" s="109" t="s">
        <v>102</v>
      </c>
    </row>
    <row r="13" spans="1:19" ht="24.95" customHeight="1">
      <c r="A13" s="109" t="s">
        <v>38</v>
      </c>
      <c r="B13" s="288">
        <v>5.6511923659199397</v>
      </c>
      <c r="C13" s="291">
        <v>73.363023732786417</v>
      </c>
      <c r="D13" s="292">
        <v>89.235461927648259</v>
      </c>
      <c r="E13" s="292">
        <v>46.173343907164423</v>
      </c>
      <c r="F13" s="366">
        <v>10.430111137225936</v>
      </c>
      <c r="G13" s="291">
        <v>18.016248000603994</v>
      </c>
      <c r="H13" s="289">
        <v>2.4801306908753844</v>
      </c>
      <c r="I13" s="289">
        <v>67.54744281818688</v>
      </c>
      <c r="J13" s="289">
        <v>26.330923822384619</v>
      </c>
      <c r="K13" s="289" t="s">
        <v>22</v>
      </c>
      <c r="L13" s="289" t="s">
        <v>22</v>
      </c>
      <c r="M13" s="289" t="s">
        <v>22</v>
      </c>
      <c r="N13" s="365" t="s">
        <v>22</v>
      </c>
      <c r="O13" s="288">
        <v>-72.538478417604466</v>
      </c>
      <c r="P13" s="288">
        <v>24.991634563124634</v>
      </c>
      <c r="Q13" s="288">
        <v>-72.563730478432689</v>
      </c>
      <c r="R13" s="288">
        <v>-20.598936845816681</v>
      </c>
      <c r="S13" s="109" t="s">
        <v>38</v>
      </c>
    </row>
    <row r="14" spans="1:19" ht="24.95" customHeight="1">
      <c r="A14" s="109" t="s">
        <v>39</v>
      </c>
      <c r="B14" s="288">
        <v>8.6659416875251196</v>
      </c>
      <c r="C14" s="291">
        <v>24.613641488560461</v>
      </c>
      <c r="D14" s="292">
        <v>24.152669170744275</v>
      </c>
      <c r="E14" s="292">
        <v>26.346717244415842</v>
      </c>
      <c r="F14" s="366">
        <v>29.193023546012142</v>
      </c>
      <c r="G14" s="291">
        <v>60.391227356976032</v>
      </c>
      <c r="H14" s="289">
        <v>66.680430947107624</v>
      </c>
      <c r="I14" s="289">
        <v>8.2311399808134667</v>
      </c>
      <c r="J14" s="289">
        <v>93.580845288871643</v>
      </c>
      <c r="K14" s="289">
        <v>53.389513288350969</v>
      </c>
      <c r="L14" s="289">
        <v>26.281763907482357</v>
      </c>
      <c r="M14" s="289" t="s">
        <v>22</v>
      </c>
      <c r="N14" s="365">
        <v>82.451366123841126</v>
      </c>
      <c r="O14" s="288">
        <v>329.50160441007074</v>
      </c>
      <c r="P14" s="288">
        <v>11.104870969545175</v>
      </c>
      <c r="Q14" s="288">
        <v>14.575641126858145</v>
      </c>
      <c r="R14" s="288">
        <v>-30.946218744012413</v>
      </c>
      <c r="S14" s="109" t="s">
        <v>39</v>
      </c>
    </row>
    <row r="15" spans="1:19" ht="24.95" customHeight="1">
      <c r="A15" s="109" t="s">
        <v>40</v>
      </c>
      <c r="B15" s="288">
        <v>5.2258285481564286</v>
      </c>
      <c r="C15" s="291">
        <v>-36.560954255632659</v>
      </c>
      <c r="D15" s="292">
        <v>-47.664774294542852</v>
      </c>
      <c r="E15" s="292">
        <v>41.033721416552368</v>
      </c>
      <c r="F15" s="366">
        <v>19.238142136086253</v>
      </c>
      <c r="G15" s="291">
        <v>2.0711906340767285</v>
      </c>
      <c r="H15" s="289">
        <v>-24.142926122646074</v>
      </c>
      <c r="I15" s="289">
        <v>19.092696269071325</v>
      </c>
      <c r="J15" s="289">
        <v>75.648912860273043</v>
      </c>
      <c r="K15" s="289">
        <v>-65.399996123755557</v>
      </c>
      <c r="L15" s="289" t="s">
        <v>209</v>
      </c>
      <c r="M15" s="289" t="s">
        <v>22</v>
      </c>
      <c r="N15" s="365">
        <v>-94.60225223157191</v>
      </c>
      <c r="O15" s="288">
        <v>171.3385558583106</v>
      </c>
      <c r="P15" s="288">
        <v>22.309884326894732</v>
      </c>
      <c r="Q15" s="288">
        <v>-47.95628178104797</v>
      </c>
      <c r="R15" s="288">
        <v>277.2637985192577</v>
      </c>
      <c r="S15" s="109" t="s">
        <v>40</v>
      </c>
    </row>
    <row r="16" spans="1:19" ht="24.95" customHeight="1">
      <c r="A16" s="109" t="s">
        <v>41</v>
      </c>
      <c r="B16" s="288">
        <v>10.545154783144511</v>
      </c>
      <c r="C16" s="291">
        <v>34.521564566177574</v>
      </c>
      <c r="D16" s="292">
        <v>38.829653461912017</v>
      </c>
      <c r="E16" s="292">
        <v>17.350620865319982</v>
      </c>
      <c r="F16" s="366">
        <v>-19.021642243377187</v>
      </c>
      <c r="G16" s="291">
        <v>-38.631982318729875</v>
      </c>
      <c r="H16" s="289">
        <v>-34.186814138569261</v>
      </c>
      <c r="I16" s="289">
        <v>31.453123990437433</v>
      </c>
      <c r="J16" s="289">
        <v>-62.514991635568137</v>
      </c>
      <c r="K16" s="289">
        <v>-63.085853845242546</v>
      </c>
      <c r="L16" s="289">
        <v>4.4432766976119495</v>
      </c>
      <c r="M16" s="289" t="s">
        <v>22</v>
      </c>
      <c r="N16" s="365">
        <v>-93.732031425959534</v>
      </c>
      <c r="O16" s="288">
        <v>-62.806934031496688</v>
      </c>
      <c r="P16" s="288">
        <v>2.4581092575715076</v>
      </c>
      <c r="Q16" s="288">
        <v>27.848310975567074</v>
      </c>
      <c r="R16" s="288">
        <v>-17.680312146367086</v>
      </c>
      <c r="S16" s="109" t="s">
        <v>41</v>
      </c>
    </row>
    <row r="17" spans="1:19" ht="24.95" customHeight="1">
      <c r="A17" s="109" t="s">
        <v>42</v>
      </c>
      <c r="B17" s="288">
        <v>10.934590194530642</v>
      </c>
      <c r="C17" s="291">
        <v>-17.127282164132737</v>
      </c>
      <c r="D17" s="292">
        <v>-18.903843527881392</v>
      </c>
      <c r="E17" s="292">
        <v>-26.129121042207458</v>
      </c>
      <c r="F17" s="366">
        <v>31.299606139704167</v>
      </c>
      <c r="G17" s="291">
        <v>51.592542942341623</v>
      </c>
      <c r="H17" s="289">
        <v>62.849571443913277</v>
      </c>
      <c r="I17" s="289">
        <v>-29.659385264019349</v>
      </c>
      <c r="J17" s="289">
        <v>137.89328720894162</v>
      </c>
      <c r="K17" s="289">
        <v>-7.010505571360838</v>
      </c>
      <c r="L17" s="289">
        <v>-45.076503725240777</v>
      </c>
      <c r="M17" s="289">
        <v>226.22602679744284</v>
      </c>
      <c r="N17" s="365">
        <v>-7.8296314554633426</v>
      </c>
      <c r="O17" s="288">
        <v>71.432837960529469</v>
      </c>
      <c r="P17" s="288">
        <v>-4.9020235231811427</v>
      </c>
      <c r="Q17" s="288">
        <v>51.30700302494148</v>
      </c>
      <c r="R17" s="288">
        <v>-48.067788482561312</v>
      </c>
      <c r="S17" s="109" t="s">
        <v>42</v>
      </c>
    </row>
    <row r="18" spans="1:19" ht="24.95" customHeight="1">
      <c r="A18" s="109" t="s">
        <v>43</v>
      </c>
      <c r="B18" s="288">
        <v>9.1390779973054066</v>
      </c>
      <c r="C18" s="291">
        <v>8.4014959860182898</v>
      </c>
      <c r="D18" s="292">
        <v>13.178585440973151</v>
      </c>
      <c r="E18" s="292">
        <v>-9.7525525719893409</v>
      </c>
      <c r="F18" s="366">
        <v>11.57092887679751</v>
      </c>
      <c r="G18" s="291">
        <v>-19.867136596726141</v>
      </c>
      <c r="H18" s="289">
        <v>-17.469100327079346</v>
      </c>
      <c r="I18" s="289">
        <v>-23.451416052546605</v>
      </c>
      <c r="J18" s="289">
        <v>-19.247144788699984</v>
      </c>
      <c r="K18" s="289">
        <v>-19.21509931698543</v>
      </c>
      <c r="L18" s="289">
        <v>39.805495403436879</v>
      </c>
      <c r="M18" s="289">
        <v>215.59725585149312</v>
      </c>
      <c r="N18" s="365">
        <v>-68.24252860312977</v>
      </c>
      <c r="O18" s="288">
        <v>-39.705952939178331</v>
      </c>
      <c r="P18" s="288">
        <v>9.9443146644054394</v>
      </c>
      <c r="Q18" s="288">
        <v>16.36121999824806</v>
      </c>
      <c r="R18" s="288">
        <v>-3.7657562075643796</v>
      </c>
      <c r="S18" s="109" t="s">
        <v>43</v>
      </c>
    </row>
    <row r="19" spans="1:19" ht="24.95" customHeight="1">
      <c r="A19" s="109" t="s">
        <v>44</v>
      </c>
      <c r="B19" s="288">
        <v>14.817451511356808</v>
      </c>
      <c r="C19" s="291">
        <v>36.457299567011859</v>
      </c>
      <c r="D19" s="292">
        <v>47.977942791219277</v>
      </c>
      <c r="E19" s="292">
        <v>-27.881222411750144</v>
      </c>
      <c r="F19" s="366">
        <v>29.202076401749622</v>
      </c>
      <c r="G19" s="291">
        <v>37.253400527385253</v>
      </c>
      <c r="H19" s="289">
        <v>31.904167168043557</v>
      </c>
      <c r="I19" s="289">
        <v>32.458346037268882</v>
      </c>
      <c r="J19" s="289">
        <v>59.226292365628211</v>
      </c>
      <c r="K19" s="289">
        <v>95.376843368011748</v>
      </c>
      <c r="L19" s="289">
        <v>-52.388697013443462</v>
      </c>
      <c r="M19" s="289" t="s">
        <v>22</v>
      </c>
      <c r="N19" s="365" t="s">
        <v>209</v>
      </c>
      <c r="O19" s="288">
        <v>29.086754445319514</v>
      </c>
      <c r="P19" s="288">
        <v>6.1147501523042109</v>
      </c>
      <c r="Q19" s="288">
        <v>-21.567725219804331</v>
      </c>
      <c r="R19" s="288">
        <v>27.889834961020753</v>
      </c>
      <c r="S19" s="109" t="s">
        <v>44</v>
      </c>
    </row>
    <row r="20" spans="1:19" ht="24.95" customHeight="1">
      <c r="A20" s="109" t="s">
        <v>45</v>
      </c>
      <c r="B20" s="288">
        <v>8.7167451222638164</v>
      </c>
      <c r="C20" s="291">
        <v>3.3025367368882002</v>
      </c>
      <c r="D20" s="292">
        <v>1.2466250757636033</v>
      </c>
      <c r="E20" s="292">
        <v>20.16995472565624</v>
      </c>
      <c r="F20" s="366">
        <v>5.6533361952057106</v>
      </c>
      <c r="G20" s="291">
        <v>-0.67099997789127031</v>
      </c>
      <c r="H20" s="289">
        <v>21.764166899054388</v>
      </c>
      <c r="I20" s="289">
        <v>0.64788035619149298</v>
      </c>
      <c r="J20" s="289">
        <v>-39.877182882364224</v>
      </c>
      <c r="K20" s="289">
        <v>52.942210191968229</v>
      </c>
      <c r="L20" s="289">
        <v>52.576471362614825</v>
      </c>
      <c r="M20" s="289">
        <v>-88.232590209147318</v>
      </c>
      <c r="N20" s="365">
        <v>57.156428119062696</v>
      </c>
      <c r="O20" s="288">
        <v>5.1143674052894994</v>
      </c>
      <c r="P20" s="288">
        <v>-14.486178790507651</v>
      </c>
      <c r="Q20" s="288">
        <v>112.28710901619911</v>
      </c>
      <c r="R20" s="288">
        <v>-52.970580318455902</v>
      </c>
      <c r="S20" s="109" t="s">
        <v>45</v>
      </c>
    </row>
    <row r="21" spans="1:19" ht="24.95" customHeight="1">
      <c r="A21" s="109" t="s">
        <v>46</v>
      </c>
      <c r="B21" s="288">
        <v>15.551222316454343</v>
      </c>
      <c r="C21" s="291">
        <v>13.080846477811619</v>
      </c>
      <c r="D21" s="292">
        <v>16.336923910579088</v>
      </c>
      <c r="E21" s="292">
        <v>-9.6425636489165782</v>
      </c>
      <c r="F21" s="366">
        <v>26.0882644421132</v>
      </c>
      <c r="G21" s="291">
        <v>40.472791538722475</v>
      </c>
      <c r="H21" s="289">
        <v>52.441064573750396</v>
      </c>
      <c r="I21" s="289">
        <v>10.057804954343069</v>
      </c>
      <c r="J21" s="289">
        <v>48.103081665666224</v>
      </c>
      <c r="K21" s="289">
        <v>32.014907678377341</v>
      </c>
      <c r="L21" s="289">
        <v>10.772915243035825</v>
      </c>
      <c r="M21" s="289">
        <v>54.935459377372808</v>
      </c>
      <c r="N21" s="365">
        <v>42.483776921653515</v>
      </c>
      <c r="O21" s="288">
        <v>-33.304956727291767</v>
      </c>
      <c r="P21" s="288">
        <v>-20.61591414791107</v>
      </c>
      <c r="Q21" s="288">
        <v>-17.841285723219315</v>
      </c>
      <c r="R21" s="288">
        <v>-14.898540810987058</v>
      </c>
      <c r="S21" s="109" t="s">
        <v>46</v>
      </c>
    </row>
    <row r="22" spans="1:19" ht="24.95" customHeight="1">
      <c r="A22" s="109" t="s">
        <v>47</v>
      </c>
      <c r="B22" s="288">
        <v>14.646943195910936</v>
      </c>
      <c r="C22" s="291">
        <v>1.6822224227149007</v>
      </c>
      <c r="D22" s="292">
        <v>2.3541218941452513</v>
      </c>
      <c r="E22" s="292">
        <v>8.3135677495305202</v>
      </c>
      <c r="F22" s="366">
        <v>-11.66623184903473</v>
      </c>
      <c r="G22" s="291">
        <v>5.9858651414361788</v>
      </c>
      <c r="H22" s="289">
        <v>29.589427412248938</v>
      </c>
      <c r="I22" s="289">
        <v>-15.106648205239765</v>
      </c>
      <c r="J22" s="289">
        <v>-21.515145936424176</v>
      </c>
      <c r="K22" s="289">
        <v>-35.389805236177907</v>
      </c>
      <c r="L22" s="289">
        <v>-67.124226004038974</v>
      </c>
      <c r="M22" s="289" t="s">
        <v>209</v>
      </c>
      <c r="N22" s="365">
        <v>64.1305332664476</v>
      </c>
      <c r="O22" s="288">
        <v>22.272288575220173</v>
      </c>
      <c r="P22" s="288">
        <v>-6.6396254138548443</v>
      </c>
      <c r="Q22" s="288">
        <v>45.435389798011926</v>
      </c>
      <c r="R22" s="288">
        <v>-59.017634484084439</v>
      </c>
      <c r="S22" s="109" t="s">
        <v>47</v>
      </c>
    </row>
    <row r="23" spans="1:19" ht="24.95" customHeight="1">
      <c r="A23" s="109" t="s">
        <v>48</v>
      </c>
      <c r="B23" s="288">
        <v>15.996493270160499</v>
      </c>
      <c r="C23" s="291">
        <v>7.9409431362583547</v>
      </c>
      <c r="D23" s="292">
        <v>7.0876626627426162</v>
      </c>
      <c r="E23" s="292">
        <v>14.065615085113706</v>
      </c>
      <c r="F23" s="366">
        <v>7.4531879405606958</v>
      </c>
      <c r="G23" s="291">
        <v>-16.734988738587347</v>
      </c>
      <c r="H23" s="289">
        <v>-18.38726445339492</v>
      </c>
      <c r="I23" s="289">
        <v>-18.639941420446974</v>
      </c>
      <c r="J23" s="289">
        <v>-11.989534054240593</v>
      </c>
      <c r="K23" s="289">
        <v>2.5906964253705524</v>
      </c>
      <c r="L23" s="289">
        <v>20.058421546817115</v>
      </c>
      <c r="M23" s="289">
        <v>-80</v>
      </c>
      <c r="N23" s="365">
        <v>-1.5120192908814829</v>
      </c>
      <c r="O23" s="288">
        <v>37.154868433470313</v>
      </c>
      <c r="P23" s="288">
        <v>-18.49108543871715</v>
      </c>
      <c r="Q23" s="288">
        <v>40.870009710025272</v>
      </c>
      <c r="R23" s="288">
        <v>-2.2450600152730971</v>
      </c>
      <c r="S23" s="109" t="s">
        <v>48</v>
      </c>
    </row>
    <row r="24" spans="1:19" ht="24.95" customHeight="1">
      <c r="A24" s="109" t="s">
        <v>49</v>
      </c>
      <c r="B24" s="288">
        <v>16.383872754887946</v>
      </c>
      <c r="C24" s="291">
        <v>13.073394035619486</v>
      </c>
      <c r="D24" s="292">
        <v>15.564420242078199</v>
      </c>
      <c r="E24" s="292">
        <v>-3.4810118430734747</v>
      </c>
      <c r="F24" s="366">
        <v>12.551257511986179</v>
      </c>
      <c r="G24" s="291">
        <v>56.927659168438879</v>
      </c>
      <c r="H24" s="289">
        <v>48.379323019778042</v>
      </c>
      <c r="I24" s="289">
        <v>-3.2398652227757339</v>
      </c>
      <c r="J24" s="289">
        <v>135.93744877966367</v>
      </c>
      <c r="K24" s="289">
        <v>-24.220444251655564</v>
      </c>
      <c r="L24" s="289">
        <v>-15.538690834048722</v>
      </c>
      <c r="M24" s="289">
        <v>-67.038285189089265</v>
      </c>
      <c r="N24" s="365">
        <v>-21.692368057155221</v>
      </c>
      <c r="O24" s="288">
        <v>41.666304932891137</v>
      </c>
      <c r="P24" s="288">
        <v>-2.1818996257598684</v>
      </c>
      <c r="Q24" s="288">
        <v>108.07157035970593</v>
      </c>
      <c r="R24" s="288">
        <v>-21.97233515949263</v>
      </c>
      <c r="S24" s="109" t="s">
        <v>49</v>
      </c>
    </row>
    <row r="25" spans="1:19" ht="24.95" customHeight="1">
      <c r="A25" s="109" t="s">
        <v>50</v>
      </c>
      <c r="B25" s="288">
        <v>7.9852667706564091</v>
      </c>
      <c r="C25" s="291">
        <v>-9.2945813621709021</v>
      </c>
      <c r="D25" s="292">
        <v>-11.343202195239627</v>
      </c>
      <c r="E25" s="292">
        <v>-12.63958409906445</v>
      </c>
      <c r="F25" s="366">
        <v>17.633412180603571</v>
      </c>
      <c r="G25" s="291">
        <v>5.5658723299172834</v>
      </c>
      <c r="H25" s="289">
        <v>-22.428048792449005</v>
      </c>
      <c r="I25" s="289">
        <v>-21.306415355351888</v>
      </c>
      <c r="J25" s="289">
        <v>35.615503652416606</v>
      </c>
      <c r="K25" s="289">
        <v>55.571697349305765</v>
      </c>
      <c r="L25" s="289">
        <v>196.4400627010973</v>
      </c>
      <c r="M25" s="289" t="s">
        <v>22</v>
      </c>
      <c r="N25" s="365">
        <v>-1.5953528860318755</v>
      </c>
      <c r="O25" s="288">
        <v>-78.969689410003738</v>
      </c>
      <c r="P25" s="288">
        <v>-21.311182655147562</v>
      </c>
      <c r="Q25" s="288">
        <v>-1.8209205415597722</v>
      </c>
      <c r="R25" s="288">
        <v>-46.537445584912163</v>
      </c>
      <c r="S25" s="109" t="s">
        <v>50</v>
      </c>
    </row>
    <row r="26" spans="1:19" ht="24.95" customHeight="1">
      <c r="A26" s="109" t="s">
        <v>51</v>
      </c>
      <c r="B26" s="288">
        <v>8.9768566529775882</v>
      </c>
      <c r="C26" s="291">
        <v>4.2295246967569256</v>
      </c>
      <c r="D26" s="292">
        <v>-3.2571606338443928</v>
      </c>
      <c r="E26" s="292">
        <v>-5.1610472782068229</v>
      </c>
      <c r="F26" s="366">
        <v>136.8668316448844</v>
      </c>
      <c r="G26" s="291">
        <v>-18.882457671975857</v>
      </c>
      <c r="H26" s="289">
        <v>-34.986808733001112</v>
      </c>
      <c r="I26" s="289">
        <v>-50.897749595064958</v>
      </c>
      <c r="J26" s="289">
        <v>14.031980038665566</v>
      </c>
      <c r="K26" s="289">
        <v>-25.401614142966949</v>
      </c>
      <c r="L26" s="289">
        <v>-98.440989971368182</v>
      </c>
      <c r="M26" s="289">
        <v>293.76443418013855</v>
      </c>
      <c r="N26" s="365">
        <v>405.98589968117113</v>
      </c>
      <c r="O26" s="288">
        <v>-71.218109953287822</v>
      </c>
      <c r="P26" s="288">
        <v>6.6926380756856929</v>
      </c>
      <c r="Q26" s="288">
        <v>244.74365826583892</v>
      </c>
      <c r="R26" s="288">
        <v>80.631261051849521</v>
      </c>
      <c r="S26" s="109" t="s">
        <v>51</v>
      </c>
    </row>
    <row r="27" spans="1:19" ht="24.95" customHeight="1">
      <c r="A27" s="109" t="s">
        <v>52</v>
      </c>
      <c r="B27" s="288">
        <v>9.5179432440773297</v>
      </c>
      <c r="C27" s="291">
        <v>31.041142574626519</v>
      </c>
      <c r="D27" s="292">
        <v>29.695853461015588</v>
      </c>
      <c r="E27" s="292">
        <v>4.630535271655404</v>
      </c>
      <c r="F27" s="366">
        <v>167.62435522851058</v>
      </c>
      <c r="G27" s="291">
        <v>25.957858139552997</v>
      </c>
      <c r="H27" s="289">
        <v>-20.747763441905008</v>
      </c>
      <c r="I27" s="289">
        <v>45.344306470995235</v>
      </c>
      <c r="J27" s="289">
        <v>98.849655367098734</v>
      </c>
      <c r="K27" s="289">
        <v>140.28828068846488</v>
      </c>
      <c r="L27" s="289">
        <v>129.76771023954367</v>
      </c>
      <c r="M27" s="289">
        <v>-15.334773218142544</v>
      </c>
      <c r="N27" s="365">
        <v>163.65136570561458</v>
      </c>
      <c r="O27" s="288">
        <v>122.5056454947362</v>
      </c>
      <c r="P27" s="288">
        <v>-8.3962868398655814</v>
      </c>
      <c r="Q27" s="288" t="s">
        <v>209</v>
      </c>
      <c r="R27" s="288">
        <v>-43.715385113271857</v>
      </c>
      <c r="S27" s="109" t="s">
        <v>52</v>
      </c>
    </row>
    <row r="28" spans="1:19" ht="24.95" customHeight="1">
      <c r="A28" s="109" t="s">
        <v>53</v>
      </c>
      <c r="B28" s="288">
        <v>11.601183953419337</v>
      </c>
      <c r="C28" s="291">
        <v>6.8305998098865643</v>
      </c>
      <c r="D28" s="292">
        <v>5.0977485585576972</v>
      </c>
      <c r="E28" s="292">
        <v>-2.1069206799809308</v>
      </c>
      <c r="F28" s="366">
        <v>26.111855020085557</v>
      </c>
      <c r="G28" s="291">
        <v>25.003253498112969</v>
      </c>
      <c r="H28" s="289">
        <v>53.633802816901408</v>
      </c>
      <c r="I28" s="289">
        <v>-5.584463716551781</v>
      </c>
      <c r="J28" s="289">
        <v>-14.959376467927427</v>
      </c>
      <c r="K28" s="289">
        <v>-45.92457135712165</v>
      </c>
      <c r="L28" s="289">
        <v>-76.440879382055854</v>
      </c>
      <c r="M28" s="289" t="s">
        <v>22</v>
      </c>
      <c r="N28" s="365">
        <v>-18.805473921690862</v>
      </c>
      <c r="O28" s="288">
        <v>-34.32228201767839</v>
      </c>
      <c r="P28" s="288">
        <v>60.264062242073436</v>
      </c>
      <c r="Q28" s="288">
        <v>106.84803209415858</v>
      </c>
      <c r="R28" s="288">
        <v>38.304685797135107</v>
      </c>
      <c r="S28" s="109" t="s">
        <v>53</v>
      </c>
    </row>
    <row r="29" spans="1:19" ht="24.95" customHeight="1">
      <c r="A29" s="109" t="s">
        <v>54</v>
      </c>
      <c r="B29" s="288">
        <v>9.7988622121051918</v>
      </c>
      <c r="C29" s="291">
        <v>-32.554100057509487</v>
      </c>
      <c r="D29" s="292">
        <v>-25.692208628461046</v>
      </c>
      <c r="E29" s="292">
        <v>-47.634897702189406</v>
      </c>
      <c r="F29" s="366">
        <v>-47.761329666387667</v>
      </c>
      <c r="G29" s="291">
        <v>14.580539276025291</v>
      </c>
      <c r="H29" s="289">
        <v>23.773057366604405</v>
      </c>
      <c r="I29" s="289">
        <v>6.8104171838611762</v>
      </c>
      <c r="J29" s="289">
        <v>4.2635031680629396</v>
      </c>
      <c r="K29" s="289" t="s">
        <v>209</v>
      </c>
      <c r="L29" s="289" t="s">
        <v>209</v>
      </c>
      <c r="M29" s="289" t="s">
        <v>22</v>
      </c>
      <c r="N29" s="365" t="s">
        <v>209</v>
      </c>
      <c r="O29" s="288">
        <v>454.82163704760671</v>
      </c>
      <c r="P29" s="288">
        <v>1.9695543869360677</v>
      </c>
      <c r="Q29" s="288">
        <v>128.48265881727519</v>
      </c>
      <c r="R29" s="288">
        <v>-22.311719428283993</v>
      </c>
      <c r="S29" s="109" t="s">
        <v>54</v>
      </c>
    </row>
    <row r="30" spans="1:19" ht="24.95" customHeight="1">
      <c r="A30" s="109" t="s">
        <v>55</v>
      </c>
      <c r="B30" s="288">
        <v>5.6688111747390764</v>
      </c>
      <c r="C30" s="291">
        <v>33.814253860988117</v>
      </c>
      <c r="D30" s="292">
        <v>40.644175126616858</v>
      </c>
      <c r="E30" s="292">
        <v>13.448658370576808</v>
      </c>
      <c r="F30" s="366">
        <v>-6.7564310211400027</v>
      </c>
      <c r="G30" s="291">
        <v>36.824375213967812</v>
      </c>
      <c r="H30" s="289">
        <v>29.335590943438461</v>
      </c>
      <c r="I30" s="289">
        <v>15.309629773746124</v>
      </c>
      <c r="J30" s="289">
        <v>76.893466030283406</v>
      </c>
      <c r="K30" s="289">
        <v>-57.419691067476322</v>
      </c>
      <c r="L30" s="289">
        <v>-47.025092577239811</v>
      </c>
      <c r="M30" s="289">
        <v>-58.604651162790702</v>
      </c>
      <c r="N30" s="365">
        <v>-66.961775476140616</v>
      </c>
      <c r="O30" s="288">
        <v>247.2675823851913</v>
      </c>
      <c r="P30" s="288">
        <v>5.8660297666349237</v>
      </c>
      <c r="Q30" s="288">
        <v>192.29876804280059</v>
      </c>
      <c r="R30" s="288">
        <v>-56.478549617361111</v>
      </c>
      <c r="S30" s="109" t="s">
        <v>55</v>
      </c>
    </row>
    <row r="31" spans="1:19" ht="24.95" customHeight="1">
      <c r="A31" s="109" t="s">
        <v>56</v>
      </c>
      <c r="B31" s="288">
        <v>11.525878598188811</v>
      </c>
      <c r="C31" s="291">
        <v>30.140323554991909</v>
      </c>
      <c r="D31" s="292">
        <v>37.875024071529197</v>
      </c>
      <c r="E31" s="292">
        <v>-8.0336771268735845</v>
      </c>
      <c r="F31" s="366">
        <v>23.798237414875146</v>
      </c>
      <c r="G31" s="291">
        <v>-8.3475098948925393</v>
      </c>
      <c r="H31" s="289">
        <v>15.959385489457787</v>
      </c>
      <c r="I31" s="289">
        <v>-30.050508908573676</v>
      </c>
      <c r="J31" s="289">
        <v>-8.6683669623338346</v>
      </c>
      <c r="K31" s="289">
        <v>-97.443381789333117</v>
      </c>
      <c r="L31" s="289">
        <v>-94.196383711926416</v>
      </c>
      <c r="M31" s="289" t="s">
        <v>209</v>
      </c>
      <c r="N31" s="365">
        <v>-98.096632574505733</v>
      </c>
      <c r="O31" s="288">
        <v>-23.879320177940002</v>
      </c>
      <c r="P31" s="288">
        <v>47.531458817569501</v>
      </c>
      <c r="Q31" s="288">
        <v>-62.199075070833729</v>
      </c>
      <c r="R31" s="288">
        <v>14.457967354472288</v>
      </c>
      <c r="S31" s="109" t="s">
        <v>56</v>
      </c>
    </row>
    <row r="32" spans="1:19" ht="24.95" customHeight="1">
      <c r="A32" s="109" t="s">
        <v>57</v>
      </c>
      <c r="B32" s="288">
        <v>10.155430820670347</v>
      </c>
      <c r="C32" s="291">
        <v>12.936326155207794</v>
      </c>
      <c r="D32" s="292">
        <v>12.539938921803071</v>
      </c>
      <c r="E32" s="292">
        <v>5.337116901150381</v>
      </c>
      <c r="F32" s="366">
        <v>31.051607897986173</v>
      </c>
      <c r="G32" s="291">
        <v>-10.015778836905184</v>
      </c>
      <c r="H32" s="289">
        <v>-14.205303213194981</v>
      </c>
      <c r="I32" s="289">
        <v>20.936160949565789</v>
      </c>
      <c r="J32" s="289">
        <v>-14.055050087714264</v>
      </c>
      <c r="K32" s="289">
        <v>-41.76931438700263</v>
      </c>
      <c r="L32" s="289">
        <v>-37.171388594538499</v>
      </c>
      <c r="M32" s="289" t="s">
        <v>22</v>
      </c>
      <c r="N32" s="365">
        <v>-44.453202300893857</v>
      </c>
      <c r="O32" s="288">
        <v>-53.323486792846417</v>
      </c>
      <c r="P32" s="288">
        <v>-3.968363116470826</v>
      </c>
      <c r="Q32" s="288">
        <v>-53.46395369358364</v>
      </c>
      <c r="R32" s="288">
        <v>-30.375108246689138</v>
      </c>
      <c r="S32" s="109" t="s">
        <v>57</v>
      </c>
    </row>
    <row r="33" spans="1:19" ht="24.95" customHeight="1">
      <c r="A33" s="109" t="s">
        <v>58</v>
      </c>
      <c r="B33" s="288">
        <v>13.101350359656692</v>
      </c>
      <c r="C33" s="291">
        <v>39.172004214613366</v>
      </c>
      <c r="D33" s="292">
        <v>39.722162920344772</v>
      </c>
      <c r="E33" s="292">
        <v>34.028591850124485</v>
      </c>
      <c r="F33" s="366">
        <v>39.558480909519147</v>
      </c>
      <c r="G33" s="291">
        <v>21.152568401359289</v>
      </c>
      <c r="H33" s="289">
        <v>16.503622286839615</v>
      </c>
      <c r="I33" s="289">
        <v>7.713412683176557</v>
      </c>
      <c r="J33" s="289">
        <v>31.186752619768896</v>
      </c>
      <c r="K33" s="289">
        <v>60.992185004155431</v>
      </c>
      <c r="L33" s="289">
        <v>381.40680624829753</v>
      </c>
      <c r="M33" s="289">
        <v>55.498403689251518</v>
      </c>
      <c r="N33" s="365">
        <v>15.337683718059196</v>
      </c>
      <c r="O33" s="288">
        <v>-14.196784819378394</v>
      </c>
      <c r="P33" s="288">
        <v>-17.115372287957314</v>
      </c>
      <c r="Q33" s="288">
        <v>12.860905236071019</v>
      </c>
      <c r="R33" s="288">
        <v>33.08098338606851</v>
      </c>
      <c r="S33" s="109" t="s">
        <v>58</v>
      </c>
    </row>
    <row r="34" spans="1:19" ht="24.95" customHeight="1">
      <c r="A34" s="109" t="s">
        <v>59</v>
      </c>
      <c r="B34" s="288">
        <v>15.125414198211161</v>
      </c>
      <c r="C34" s="291">
        <v>41.611115022826425</v>
      </c>
      <c r="D34" s="292">
        <v>46.234790438822074</v>
      </c>
      <c r="E34" s="292">
        <v>19.965051426915821</v>
      </c>
      <c r="F34" s="366">
        <v>34.35393999472376</v>
      </c>
      <c r="G34" s="291">
        <v>-37.624836771704508</v>
      </c>
      <c r="H34" s="289">
        <v>-39.110338581834604</v>
      </c>
      <c r="I34" s="289">
        <v>-32.481135399832311</v>
      </c>
      <c r="J34" s="289">
        <v>-38.473825778555714</v>
      </c>
      <c r="K34" s="289">
        <v>-2.0420622777062789</v>
      </c>
      <c r="L34" s="289">
        <v>-61.774858608727087</v>
      </c>
      <c r="M34" s="289">
        <v>-68.57749469214437</v>
      </c>
      <c r="N34" s="365">
        <v>83.84802059984068</v>
      </c>
      <c r="O34" s="288">
        <v>85.012712235892366</v>
      </c>
      <c r="P34" s="288">
        <v>-7.490230217982301</v>
      </c>
      <c r="Q34" s="288">
        <v>61.34331880269491</v>
      </c>
      <c r="R34" s="288">
        <v>-14.24647026576605</v>
      </c>
      <c r="S34" s="109" t="s">
        <v>59</v>
      </c>
    </row>
    <row r="35" spans="1:19" ht="24.95" customHeight="1">
      <c r="A35" s="109" t="s">
        <v>60</v>
      </c>
      <c r="B35" s="288">
        <v>34.202558446530645</v>
      </c>
      <c r="C35" s="291">
        <v>44.710466979971272</v>
      </c>
      <c r="D35" s="292">
        <v>29.465419455401161</v>
      </c>
      <c r="E35" s="292">
        <v>145.63626496317033</v>
      </c>
      <c r="F35" s="366">
        <v>46.543539872933167</v>
      </c>
      <c r="G35" s="291">
        <v>63.058474183465819</v>
      </c>
      <c r="H35" s="289">
        <v>59.336349924585221</v>
      </c>
      <c r="I35" s="289">
        <v>78.791298704962912</v>
      </c>
      <c r="J35" s="289">
        <v>65.781516606483876</v>
      </c>
      <c r="K35" s="289">
        <v>121.50392057313701</v>
      </c>
      <c r="L35" s="289" t="s">
        <v>209</v>
      </c>
      <c r="M35" s="289" t="s">
        <v>22</v>
      </c>
      <c r="N35" s="365">
        <v>-8.9216631493565615</v>
      </c>
      <c r="O35" s="288">
        <v>-45.822881705234643</v>
      </c>
      <c r="P35" s="288">
        <v>10.347580972852086</v>
      </c>
      <c r="Q35" s="288">
        <v>-16.140763989603599</v>
      </c>
      <c r="R35" s="288">
        <v>43.733364307394027</v>
      </c>
      <c r="S35" s="109" t="s">
        <v>60</v>
      </c>
    </row>
    <row r="36" spans="1:19" ht="24.95" customHeight="1">
      <c r="A36" s="109" t="s">
        <v>61</v>
      </c>
      <c r="B36" s="288">
        <v>12.098940640003008</v>
      </c>
      <c r="C36" s="291">
        <v>2.0173581749641301</v>
      </c>
      <c r="D36" s="292">
        <v>3.9464056584392893E-4</v>
      </c>
      <c r="E36" s="292">
        <v>6.8586644457730728</v>
      </c>
      <c r="F36" s="366">
        <v>25.083291400725642</v>
      </c>
      <c r="G36" s="291">
        <v>7.4782272540753212</v>
      </c>
      <c r="H36" s="289">
        <v>-10.589459917526327</v>
      </c>
      <c r="I36" s="289">
        <v>44.545364794155375</v>
      </c>
      <c r="J36" s="289">
        <v>24.252033845561101</v>
      </c>
      <c r="K36" s="289">
        <v>307.36537348002315</v>
      </c>
      <c r="L36" s="289">
        <v>101.41366098559917</v>
      </c>
      <c r="M36" s="289" t="s">
        <v>22</v>
      </c>
      <c r="N36" s="365" t="s">
        <v>209</v>
      </c>
      <c r="O36" s="288">
        <v>-60.324448933709128</v>
      </c>
      <c r="P36" s="288">
        <v>2.3310072885100794</v>
      </c>
      <c r="Q36" s="288">
        <v>-8.2248499691695685</v>
      </c>
      <c r="R36" s="288">
        <v>-43.821975918732335</v>
      </c>
      <c r="S36" s="109" t="s">
        <v>61</v>
      </c>
    </row>
    <row r="37" spans="1:19" ht="24.95" customHeight="1">
      <c r="A37" s="109" t="s">
        <v>62</v>
      </c>
      <c r="B37" s="288">
        <v>8.616887303845246</v>
      </c>
      <c r="C37" s="291">
        <v>-7.5541078860113231</v>
      </c>
      <c r="D37" s="292">
        <v>-9.519158381012474</v>
      </c>
      <c r="E37" s="292">
        <v>0.80638469805143131</v>
      </c>
      <c r="F37" s="366">
        <v>1.7379303627153888</v>
      </c>
      <c r="G37" s="291">
        <v>-15.352008134252316</v>
      </c>
      <c r="H37" s="289">
        <v>-19.714306976418413</v>
      </c>
      <c r="I37" s="289">
        <v>-20.285654170116388</v>
      </c>
      <c r="J37" s="289">
        <v>-1.9411456729401948</v>
      </c>
      <c r="K37" s="289">
        <v>2.8173230384629591</v>
      </c>
      <c r="L37" s="289">
        <v>77.550191180348492</v>
      </c>
      <c r="M37" s="289">
        <v>-87.709938747283147</v>
      </c>
      <c r="N37" s="365">
        <v>-85.383843596587297</v>
      </c>
      <c r="O37" s="288">
        <v>-24.019621586483581</v>
      </c>
      <c r="P37" s="288">
        <v>26.341267924783864</v>
      </c>
      <c r="Q37" s="288">
        <v>-30.972541158552389</v>
      </c>
      <c r="R37" s="288">
        <v>-7.5800253934581008</v>
      </c>
      <c r="S37" s="109" t="s">
        <v>62</v>
      </c>
    </row>
    <row r="38" spans="1:19" ht="24.95" customHeight="1">
      <c r="A38" s="109" t="s">
        <v>63</v>
      </c>
      <c r="B38" s="288">
        <v>11.463563350696333</v>
      </c>
      <c r="C38" s="291">
        <v>29.367625057971964</v>
      </c>
      <c r="D38" s="292">
        <v>28.774822964667521</v>
      </c>
      <c r="E38" s="292">
        <v>33.690729558503278</v>
      </c>
      <c r="F38" s="366">
        <v>31.661893971227215</v>
      </c>
      <c r="G38" s="291">
        <v>-37.675908474711797</v>
      </c>
      <c r="H38" s="289">
        <v>-30.972851873673505</v>
      </c>
      <c r="I38" s="289">
        <v>-41.413328419544825</v>
      </c>
      <c r="J38" s="289">
        <v>-48.583124117448506</v>
      </c>
      <c r="K38" s="289">
        <v>-3.7705074613448346</v>
      </c>
      <c r="L38" s="289">
        <v>18.006178666107871</v>
      </c>
      <c r="M38" s="289">
        <v>-83.585098529161229</v>
      </c>
      <c r="N38" s="365">
        <v>-10.726165732229703</v>
      </c>
      <c r="O38" s="288">
        <v>4.4601008964659172</v>
      </c>
      <c r="P38" s="288">
        <v>-7.5865465958646325</v>
      </c>
      <c r="Q38" s="288">
        <v>76.724776680895502</v>
      </c>
      <c r="R38" s="288">
        <v>74.354399779182501</v>
      </c>
      <c r="S38" s="109" t="s">
        <v>63</v>
      </c>
    </row>
    <row r="39" spans="1:19" ht="24.95" customHeight="1">
      <c r="A39" s="109" t="s">
        <v>64</v>
      </c>
      <c r="B39" s="288">
        <v>17.175051071016242</v>
      </c>
      <c r="C39" s="291">
        <v>-15.920604248540954</v>
      </c>
      <c r="D39" s="292">
        <v>-16.955960142343812</v>
      </c>
      <c r="E39" s="292">
        <v>-23.461474906756052</v>
      </c>
      <c r="F39" s="366">
        <v>-3.2955512524821415</v>
      </c>
      <c r="G39" s="291">
        <v>10.635556157194344</v>
      </c>
      <c r="H39" s="289">
        <v>32.508998737349941</v>
      </c>
      <c r="I39" s="289">
        <v>-43.698787105701257</v>
      </c>
      <c r="J39" s="289">
        <v>-6.3153202633108094</v>
      </c>
      <c r="K39" s="289">
        <v>-39.326980700284921</v>
      </c>
      <c r="L39" s="289">
        <v>-61.287521706772516</v>
      </c>
      <c r="M39" s="289" t="s">
        <v>22</v>
      </c>
      <c r="N39" s="365">
        <v>-38.688469014963268</v>
      </c>
      <c r="O39" s="288">
        <v>-62.983035083483131</v>
      </c>
      <c r="P39" s="288">
        <v>15.566047996855531</v>
      </c>
      <c r="Q39" s="288">
        <v>-86.517463649600629</v>
      </c>
      <c r="R39" s="288">
        <v>18.498965264824619</v>
      </c>
      <c r="S39" s="109" t="s">
        <v>64</v>
      </c>
    </row>
    <row r="40" spans="1:19" ht="24.95" customHeight="1">
      <c r="A40" s="109" t="s">
        <v>65</v>
      </c>
      <c r="B40" s="288">
        <v>8.8378484586901322</v>
      </c>
      <c r="C40" s="291">
        <v>-2.5230999047152665</v>
      </c>
      <c r="D40" s="292">
        <v>5.1269372702838609</v>
      </c>
      <c r="E40" s="292">
        <v>-7.8225729652739489</v>
      </c>
      <c r="F40" s="366">
        <v>-47.71201431388895</v>
      </c>
      <c r="G40" s="291">
        <v>-12.367629443570422</v>
      </c>
      <c r="H40" s="289">
        <v>-27.528976737288744</v>
      </c>
      <c r="I40" s="289">
        <v>28.241073568176375</v>
      </c>
      <c r="J40" s="289">
        <v>8.2129236232527489</v>
      </c>
      <c r="K40" s="289">
        <v>-89.607969812535487</v>
      </c>
      <c r="L40" s="289">
        <v>-91.93231580385995</v>
      </c>
      <c r="M40" s="289" t="s">
        <v>22</v>
      </c>
      <c r="N40" s="365">
        <v>374.41655658300306</v>
      </c>
      <c r="O40" s="288">
        <v>-70.201819161582605</v>
      </c>
      <c r="P40" s="288">
        <v>-34.666518688624109</v>
      </c>
      <c r="Q40" s="288">
        <v>47.579749469274134</v>
      </c>
      <c r="R40" s="288">
        <v>7.7769953062017265</v>
      </c>
      <c r="S40" s="109" t="s">
        <v>65</v>
      </c>
    </row>
    <row r="41" spans="1:19" ht="24.95" customHeight="1">
      <c r="A41" s="109" t="s">
        <v>66</v>
      </c>
      <c r="B41" s="288">
        <v>9.9009402420461043</v>
      </c>
      <c r="C41" s="291">
        <v>1.3234117091348168</v>
      </c>
      <c r="D41" s="292">
        <v>5.3747576089705689</v>
      </c>
      <c r="E41" s="292">
        <v>-44.616280951610285</v>
      </c>
      <c r="F41" s="366">
        <v>6.9044664708161463</v>
      </c>
      <c r="G41" s="291">
        <v>-13.269055836696637</v>
      </c>
      <c r="H41" s="289">
        <v>3.5673551036164781</v>
      </c>
      <c r="I41" s="289">
        <v>-3.2772081648010527</v>
      </c>
      <c r="J41" s="289">
        <v>-31.103508516523519</v>
      </c>
      <c r="K41" s="289">
        <v>-20.783721563482445</v>
      </c>
      <c r="L41" s="289" t="s">
        <v>22</v>
      </c>
      <c r="M41" s="289">
        <v>-88.864399664147783</v>
      </c>
      <c r="N41" s="365" t="s">
        <v>22</v>
      </c>
      <c r="O41" s="288">
        <v>-1.3413578790024303</v>
      </c>
      <c r="P41" s="288">
        <v>-46.633051296167075</v>
      </c>
      <c r="Q41" s="288">
        <v>227.59846268961297</v>
      </c>
      <c r="R41" s="288">
        <v>27.947698472136537</v>
      </c>
      <c r="S41" s="109" t="s">
        <v>66</v>
      </c>
    </row>
    <row r="42" spans="1:19" ht="24.95" customHeight="1">
      <c r="A42" s="109" t="s">
        <v>67</v>
      </c>
      <c r="B42" s="288">
        <v>5.1194968189169003</v>
      </c>
      <c r="C42" s="291">
        <v>61.182926682668239</v>
      </c>
      <c r="D42" s="292">
        <v>2.8766730146041226</v>
      </c>
      <c r="E42" s="292" t="s">
        <v>209</v>
      </c>
      <c r="F42" s="366">
        <v>73.884523561180259</v>
      </c>
      <c r="G42" s="291">
        <v>61.729171464507772</v>
      </c>
      <c r="H42" s="289">
        <v>135.0416783740751</v>
      </c>
      <c r="I42" s="289">
        <v>-29.93312757201646</v>
      </c>
      <c r="J42" s="289">
        <v>20.846374328731926</v>
      </c>
      <c r="K42" s="289">
        <v>-98.594579379121768</v>
      </c>
      <c r="L42" s="289" t="s">
        <v>22</v>
      </c>
      <c r="M42" s="289" t="s">
        <v>22</v>
      </c>
      <c r="N42" s="365">
        <v>-98.538910139838208</v>
      </c>
      <c r="O42" s="288">
        <v>260.51100070972319</v>
      </c>
      <c r="P42" s="288">
        <v>15.701095280756007</v>
      </c>
      <c r="Q42" s="288">
        <v>103.04583908466114</v>
      </c>
      <c r="R42" s="288">
        <v>-45.0527593298048</v>
      </c>
      <c r="S42" s="109" t="s">
        <v>67</v>
      </c>
    </row>
    <row r="43" spans="1:19" ht="24.95" customHeight="1">
      <c r="A43" s="109" t="s">
        <v>68</v>
      </c>
      <c r="B43" s="288">
        <v>8.8358325995589979</v>
      </c>
      <c r="C43" s="291">
        <v>-4.1933883777445828</v>
      </c>
      <c r="D43" s="292">
        <v>-2.8632223535192338</v>
      </c>
      <c r="E43" s="292">
        <v>-10.825375558362651</v>
      </c>
      <c r="F43" s="366">
        <v>-15.278943084340369</v>
      </c>
      <c r="G43" s="291">
        <v>63.441732822808859</v>
      </c>
      <c r="H43" s="289">
        <v>18.743794619639729</v>
      </c>
      <c r="I43" s="289">
        <v>102.94980454805716</v>
      </c>
      <c r="J43" s="289">
        <v>154.14509504250645</v>
      </c>
      <c r="K43" s="289">
        <v>192.88531750093836</v>
      </c>
      <c r="L43" s="289">
        <v>138.93846670658857</v>
      </c>
      <c r="M43" s="289" t="s">
        <v>209</v>
      </c>
      <c r="N43" s="365">
        <v>134.899353923143</v>
      </c>
      <c r="O43" s="288">
        <v>-61.982762170100052</v>
      </c>
      <c r="P43" s="288">
        <v>-11.866517776313913</v>
      </c>
      <c r="Q43" s="288">
        <v>154.05718455414817</v>
      </c>
      <c r="R43" s="288">
        <v>-29.341243811957668</v>
      </c>
      <c r="S43" s="109" t="s">
        <v>68</v>
      </c>
    </row>
    <row r="44" spans="1:19" ht="24.95" customHeight="1">
      <c r="A44" s="109" t="s">
        <v>69</v>
      </c>
      <c r="B44" s="288">
        <v>9.3743427964567445</v>
      </c>
      <c r="C44" s="291">
        <v>-3.5327831411218256</v>
      </c>
      <c r="D44" s="292">
        <v>-2.1916764495619674</v>
      </c>
      <c r="E44" s="292">
        <v>0.92481589313237578</v>
      </c>
      <c r="F44" s="366">
        <v>-19.327441808959577</v>
      </c>
      <c r="G44" s="291">
        <v>73.720975848964088</v>
      </c>
      <c r="H44" s="289">
        <v>156.15034710313455</v>
      </c>
      <c r="I44" s="289">
        <v>-29.047215216361778</v>
      </c>
      <c r="J44" s="289">
        <v>1.2213707620738887</v>
      </c>
      <c r="K44" s="289">
        <v>101.12386895126701</v>
      </c>
      <c r="L44" s="289">
        <v>217.7885641514535</v>
      </c>
      <c r="M44" s="289" t="s">
        <v>22</v>
      </c>
      <c r="N44" s="365">
        <v>-27.432657029069588</v>
      </c>
      <c r="O44" s="288">
        <v>-3.6525820751917593</v>
      </c>
      <c r="P44" s="288">
        <v>-14.306371754017846</v>
      </c>
      <c r="Q44" s="288">
        <v>48.981621165399559</v>
      </c>
      <c r="R44" s="288">
        <v>-5.8131186578461893</v>
      </c>
      <c r="S44" s="109" t="s">
        <v>69</v>
      </c>
    </row>
    <row r="45" spans="1:19" ht="24.95" customHeight="1">
      <c r="A45" s="109" t="s">
        <v>70</v>
      </c>
      <c r="B45" s="288">
        <v>10.191652161878011</v>
      </c>
      <c r="C45" s="291">
        <v>67.824471795161969</v>
      </c>
      <c r="D45" s="292">
        <v>99.031499556344272</v>
      </c>
      <c r="E45" s="292">
        <v>-28.671221014144137</v>
      </c>
      <c r="F45" s="366">
        <v>-11.909647966935239</v>
      </c>
      <c r="G45" s="291">
        <v>49.991471354291463</v>
      </c>
      <c r="H45" s="289">
        <v>17.757717017072679</v>
      </c>
      <c r="I45" s="289">
        <v>120.34208076140555</v>
      </c>
      <c r="J45" s="289">
        <v>75.630933618718359</v>
      </c>
      <c r="K45" s="289">
        <v>145.46818952708281</v>
      </c>
      <c r="L45" s="289">
        <v>-6.4362576363692625</v>
      </c>
      <c r="M45" s="289" t="s">
        <v>22</v>
      </c>
      <c r="N45" s="365" t="s">
        <v>209</v>
      </c>
      <c r="O45" s="288">
        <v>-62.677708764665283</v>
      </c>
      <c r="P45" s="288">
        <v>-18.907965165785271</v>
      </c>
      <c r="Q45" s="288">
        <v>72.651489183424758</v>
      </c>
      <c r="R45" s="288">
        <v>-35.110807889694641</v>
      </c>
      <c r="S45" s="109" t="s">
        <v>70</v>
      </c>
    </row>
    <row r="46" spans="1:19" ht="24.95" customHeight="1">
      <c r="A46" s="109" t="s">
        <v>71</v>
      </c>
      <c r="B46" s="288">
        <v>9.3565605593484804</v>
      </c>
      <c r="C46" s="291">
        <v>-19.900517506816612</v>
      </c>
      <c r="D46" s="292">
        <v>-20.539831988398575</v>
      </c>
      <c r="E46" s="292">
        <v>-20.753593603810501</v>
      </c>
      <c r="F46" s="366">
        <v>-11.861059669938868</v>
      </c>
      <c r="G46" s="291">
        <v>5.1280436194712991</v>
      </c>
      <c r="H46" s="289">
        <v>-9.2250376711378976</v>
      </c>
      <c r="I46" s="289">
        <v>43.597390493942214</v>
      </c>
      <c r="J46" s="289">
        <v>9.502844131510642</v>
      </c>
      <c r="K46" s="289">
        <v>-87.822473888561632</v>
      </c>
      <c r="L46" s="289" t="s">
        <v>209</v>
      </c>
      <c r="M46" s="289" t="s">
        <v>22</v>
      </c>
      <c r="N46" s="365">
        <v>-99.149042060845304</v>
      </c>
      <c r="O46" s="288">
        <v>-82.678341392379068</v>
      </c>
      <c r="P46" s="288">
        <v>4.1134358573356309</v>
      </c>
      <c r="Q46" s="288">
        <v>-50.669751993660753</v>
      </c>
      <c r="R46" s="288">
        <v>37.227247065097089</v>
      </c>
      <c r="S46" s="109" t="s">
        <v>71</v>
      </c>
    </row>
    <row r="47" spans="1:19" ht="24.95" customHeight="1">
      <c r="A47" s="109" t="s">
        <v>72</v>
      </c>
      <c r="B47" s="288">
        <v>13.68556678670825</v>
      </c>
      <c r="C47" s="291">
        <v>86.973506517593734</v>
      </c>
      <c r="D47" s="292">
        <v>104.4774788245077</v>
      </c>
      <c r="E47" s="292">
        <v>19.601145134865817</v>
      </c>
      <c r="F47" s="366">
        <v>63.394888342077166</v>
      </c>
      <c r="G47" s="291">
        <v>27.734750160802861</v>
      </c>
      <c r="H47" s="289">
        <v>55.979373731895919</v>
      </c>
      <c r="I47" s="289">
        <v>-21.3518397392548</v>
      </c>
      <c r="J47" s="289">
        <v>16.966376854144016</v>
      </c>
      <c r="K47" s="289">
        <v>-61.056297806099025</v>
      </c>
      <c r="L47" s="289">
        <v>-61.839113928303455</v>
      </c>
      <c r="M47" s="289" t="s">
        <v>22</v>
      </c>
      <c r="N47" s="365" t="s">
        <v>22</v>
      </c>
      <c r="O47" s="288">
        <v>-84.761503317741756</v>
      </c>
      <c r="P47" s="288">
        <v>40.044009397789267</v>
      </c>
      <c r="Q47" s="288">
        <v>-22.649893590685082</v>
      </c>
      <c r="R47" s="288">
        <v>20.205855809543394</v>
      </c>
      <c r="S47" s="109" t="s">
        <v>72</v>
      </c>
    </row>
    <row r="48" spans="1:19" ht="24.95" customHeight="1">
      <c r="A48" s="109" t="s">
        <v>73</v>
      </c>
      <c r="B48" s="288">
        <v>3.0045250279356424</v>
      </c>
      <c r="C48" s="291">
        <v>22.603766813844544</v>
      </c>
      <c r="D48" s="292">
        <v>21.004558695258638</v>
      </c>
      <c r="E48" s="292">
        <v>14.32495200178397</v>
      </c>
      <c r="F48" s="366">
        <v>45.898672388992395</v>
      </c>
      <c r="G48" s="291">
        <v>-5.7593842659769052</v>
      </c>
      <c r="H48" s="289">
        <v>5.8790168840663739</v>
      </c>
      <c r="I48" s="289">
        <v>-24.97279507391778</v>
      </c>
      <c r="J48" s="289">
        <v>-7.2228905310190754</v>
      </c>
      <c r="K48" s="289">
        <v>-55.656034439394361</v>
      </c>
      <c r="L48" s="289">
        <v>-98.848299550521645</v>
      </c>
      <c r="M48" s="289">
        <v>-69.125154022179188</v>
      </c>
      <c r="N48" s="365">
        <v>136.34633682207422</v>
      </c>
      <c r="O48" s="288">
        <v>-39.83638202040629</v>
      </c>
      <c r="P48" s="288">
        <v>-35.134452783441674</v>
      </c>
      <c r="Q48" s="288">
        <v>49.789701178280779</v>
      </c>
      <c r="R48" s="288">
        <v>-28.159553803780057</v>
      </c>
      <c r="S48" s="109" t="s">
        <v>73</v>
      </c>
    </row>
    <row r="49" spans="1:19" ht="24.95" customHeight="1">
      <c r="A49" s="109" t="s">
        <v>74</v>
      </c>
      <c r="B49" s="288">
        <v>13.287615765613722</v>
      </c>
      <c r="C49" s="291">
        <v>-16.126280369740655</v>
      </c>
      <c r="D49" s="292">
        <v>-5.0904214837096333</v>
      </c>
      <c r="E49" s="292">
        <v>-48.62582652158067</v>
      </c>
      <c r="F49" s="366">
        <v>-36.851108065964176</v>
      </c>
      <c r="G49" s="291">
        <v>99.619299353006141</v>
      </c>
      <c r="H49" s="289">
        <v>151.17413742591216</v>
      </c>
      <c r="I49" s="289">
        <v>-13.273351873057422</v>
      </c>
      <c r="J49" s="289">
        <v>65.30493943924094</v>
      </c>
      <c r="K49" s="289">
        <v>-99.902058075933496</v>
      </c>
      <c r="L49" s="289">
        <v>-99.875840866092076</v>
      </c>
      <c r="M49" s="289" t="s">
        <v>22</v>
      </c>
      <c r="N49" s="365" t="s">
        <v>22</v>
      </c>
      <c r="O49" s="288">
        <v>-15.102750335616676</v>
      </c>
      <c r="P49" s="288">
        <v>11.796060837970728</v>
      </c>
      <c r="Q49" s="288">
        <v>-59.908434019375562</v>
      </c>
      <c r="R49" s="288">
        <v>130.77243683288299</v>
      </c>
      <c r="S49" s="109" t="s">
        <v>74</v>
      </c>
    </row>
    <row r="50" spans="1:19" ht="24.95" customHeight="1">
      <c r="A50" s="109" t="s">
        <v>75</v>
      </c>
      <c r="B50" s="288">
        <v>12.186719604258613</v>
      </c>
      <c r="C50" s="291">
        <v>-4.1392102629338865</v>
      </c>
      <c r="D50" s="292">
        <v>3.4465213203767462</v>
      </c>
      <c r="E50" s="292">
        <v>-37.740581066196064</v>
      </c>
      <c r="F50" s="366">
        <v>-28.238159928795611</v>
      </c>
      <c r="G50" s="291">
        <v>-39.294280230978131</v>
      </c>
      <c r="H50" s="289">
        <v>-45.39509948496864</v>
      </c>
      <c r="I50" s="289">
        <v>-18.32431012717214</v>
      </c>
      <c r="J50" s="289">
        <v>-38.123086476522857</v>
      </c>
      <c r="K50" s="289">
        <v>-34.473339258538644</v>
      </c>
      <c r="L50" s="289">
        <v>-44.960182544954797</v>
      </c>
      <c r="M50" s="289">
        <v>-1.0554395731848842</v>
      </c>
      <c r="N50" s="365">
        <v>14.193731945444796</v>
      </c>
      <c r="O50" s="288">
        <v>-48.450457651819889</v>
      </c>
      <c r="P50" s="288">
        <v>39.104173164122415</v>
      </c>
      <c r="Q50" s="288">
        <v>105.45352756561658</v>
      </c>
      <c r="R50" s="288">
        <v>-17.954024327003509</v>
      </c>
      <c r="S50" s="109" t="s">
        <v>75</v>
      </c>
    </row>
    <row r="51" spans="1:19" ht="24.95" customHeight="1">
      <c r="A51" s="109" t="s">
        <v>76</v>
      </c>
      <c r="B51" s="288">
        <v>7.6516517510639659</v>
      </c>
      <c r="C51" s="291">
        <v>-0.87373274854675742</v>
      </c>
      <c r="D51" s="292">
        <v>-1.4338362399778504</v>
      </c>
      <c r="E51" s="292">
        <v>5.2805729308312834</v>
      </c>
      <c r="F51" s="366">
        <v>-11.262121657361163</v>
      </c>
      <c r="G51" s="291">
        <v>-8.8364176634318881</v>
      </c>
      <c r="H51" s="289">
        <v>-9.0261943757560203</v>
      </c>
      <c r="I51" s="289">
        <v>-16.238203233594263</v>
      </c>
      <c r="J51" s="289">
        <v>1.4452342614774523</v>
      </c>
      <c r="K51" s="289">
        <v>37.092734554024474</v>
      </c>
      <c r="L51" s="289">
        <v>41.075529471804032</v>
      </c>
      <c r="M51" s="289" t="s">
        <v>22</v>
      </c>
      <c r="N51" s="365">
        <v>27.990002594954859</v>
      </c>
      <c r="O51" s="288" t="s">
        <v>209</v>
      </c>
      <c r="P51" s="288">
        <v>-15.633464777432707</v>
      </c>
      <c r="Q51" s="288">
        <v>-55.953087103237372</v>
      </c>
      <c r="R51" s="288">
        <v>-25.68612356729885</v>
      </c>
      <c r="S51" s="109" t="s">
        <v>76</v>
      </c>
    </row>
    <row r="52" spans="1:19" ht="24.95" customHeight="1">
      <c r="A52" s="109" t="s">
        <v>77</v>
      </c>
      <c r="B52" s="288">
        <v>3.0499699665501652</v>
      </c>
      <c r="C52" s="291">
        <v>-33.564463248018555</v>
      </c>
      <c r="D52" s="292">
        <v>-37.389967785514699</v>
      </c>
      <c r="E52" s="292">
        <v>0.6463777248291791</v>
      </c>
      <c r="F52" s="366">
        <v>-3.8099116525831249</v>
      </c>
      <c r="G52" s="291">
        <v>98.018541499379523</v>
      </c>
      <c r="H52" s="289">
        <v>87.176187697995118</v>
      </c>
      <c r="I52" s="289">
        <v>116.02985531015887</v>
      </c>
      <c r="J52" s="289">
        <v>105.96829914951735</v>
      </c>
      <c r="K52" s="289" t="s">
        <v>209</v>
      </c>
      <c r="L52" s="289" t="s">
        <v>209</v>
      </c>
      <c r="M52" s="289" t="s">
        <v>22</v>
      </c>
      <c r="N52" s="365">
        <v>265.7447794340859</v>
      </c>
      <c r="O52" s="288">
        <v>8.5848298252670929E-3</v>
      </c>
      <c r="P52" s="288">
        <v>-22.064712490296444</v>
      </c>
      <c r="Q52" s="288">
        <v>-68.223897097391131</v>
      </c>
      <c r="R52" s="288">
        <v>20.344080913255553</v>
      </c>
      <c r="S52" s="109" t="s">
        <v>77</v>
      </c>
    </row>
    <row r="53" spans="1:19" ht="24.95" customHeight="1">
      <c r="A53" s="109" t="s">
        <v>78</v>
      </c>
      <c r="B53" s="288">
        <v>8.5089370600481828</v>
      </c>
      <c r="C53" s="291">
        <v>-5.2404854581207161</v>
      </c>
      <c r="D53" s="292">
        <v>-4.7977112412088161</v>
      </c>
      <c r="E53" s="292">
        <v>-13.292125351473601</v>
      </c>
      <c r="F53" s="366">
        <v>4.5637138347525195</v>
      </c>
      <c r="G53" s="291">
        <v>26.516835173793979</v>
      </c>
      <c r="H53" s="289">
        <v>25.14000479489529</v>
      </c>
      <c r="I53" s="289">
        <v>34.283919050907343</v>
      </c>
      <c r="J53" s="289">
        <v>24.409834388201077</v>
      </c>
      <c r="K53" s="289">
        <v>-52.499248701093698</v>
      </c>
      <c r="L53" s="289">
        <v>-35.680794024993219</v>
      </c>
      <c r="M53" s="289" t="s">
        <v>22</v>
      </c>
      <c r="N53" s="365">
        <v>-64.351519513427547</v>
      </c>
      <c r="O53" s="288">
        <v>12.438339204766493</v>
      </c>
      <c r="P53" s="288">
        <v>7.7697387669801543</v>
      </c>
      <c r="Q53" s="288">
        <v>-33.66052560880442</v>
      </c>
      <c r="R53" s="288">
        <v>4.6720101599001538</v>
      </c>
      <c r="S53" s="109" t="s">
        <v>78</v>
      </c>
    </row>
    <row r="54" spans="1:19" ht="24.95" customHeight="1">
      <c r="A54" s="109" t="s">
        <v>79</v>
      </c>
      <c r="B54" s="288">
        <v>9.412492892784357</v>
      </c>
      <c r="C54" s="291">
        <v>55.823587518516433</v>
      </c>
      <c r="D54" s="292">
        <v>59.381735638618778</v>
      </c>
      <c r="E54" s="292">
        <v>12.293691778047801</v>
      </c>
      <c r="F54" s="366">
        <v>113.12998740025199</v>
      </c>
      <c r="G54" s="291">
        <v>20.370750063319392</v>
      </c>
      <c r="H54" s="289">
        <v>19.011691252565896</v>
      </c>
      <c r="I54" s="289">
        <v>42.44252779326402</v>
      </c>
      <c r="J54" s="289">
        <v>17.356965242252627</v>
      </c>
      <c r="K54" s="289">
        <v>-19.310152898591866</v>
      </c>
      <c r="L54" s="289">
        <v>-36.903721408653354</v>
      </c>
      <c r="M54" s="289" t="s">
        <v>22</v>
      </c>
      <c r="N54" s="365">
        <v>-10.021379301071647</v>
      </c>
      <c r="O54" s="288">
        <v>6.4794248304886679</v>
      </c>
      <c r="P54" s="288">
        <v>15.503767280457993</v>
      </c>
      <c r="Q54" s="288">
        <v>310.14014238806516</v>
      </c>
      <c r="R54" s="288">
        <v>-1.0638976419540711</v>
      </c>
      <c r="S54" s="109" t="s">
        <v>79</v>
      </c>
    </row>
    <row r="55" spans="1:19" ht="24.95" customHeight="1">
      <c r="A55" s="109" t="s">
        <v>80</v>
      </c>
      <c r="B55" s="288">
        <v>11.241946069562815</v>
      </c>
      <c r="C55" s="291">
        <v>29.359752830766155</v>
      </c>
      <c r="D55" s="292">
        <v>33.646535935416409</v>
      </c>
      <c r="E55" s="292">
        <v>-9.7574960369658328</v>
      </c>
      <c r="F55" s="366">
        <v>40.975922561338677</v>
      </c>
      <c r="G55" s="291">
        <v>7.8180631065691841E-3</v>
      </c>
      <c r="H55" s="289">
        <v>-10.887209071016514</v>
      </c>
      <c r="I55" s="289">
        <v>40.454341801768919</v>
      </c>
      <c r="J55" s="289">
        <v>7.6279403842700617</v>
      </c>
      <c r="K55" s="289">
        <v>-96.671933106850886</v>
      </c>
      <c r="L55" s="289">
        <v>-97.216104043990953</v>
      </c>
      <c r="M55" s="289" t="s">
        <v>22</v>
      </c>
      <c r="N55" s="365">
        <v>-96.560200339642151</v>
      </c>
      <c r="O55" s="288">
        <v>-14.673532964587693</v>
      </c>
      <c r="P55" s="288">
        <v>-14.162274182338408</v>
      </c>
      <c r="Q55" s="288">
        <v>156.99113283338926</v>
      </c>
      <c r="R55" s="288">
        <v>12.166839499743418</v>
      </c>
      <c r="S55" s="109" t="s">
        <v>80</v>
      </c>
    </row>
    <row r="56" spans="1:19" ht="24.95" customHeight="1">
      <c r="A56" s="109" t="s">
        <v>81</v>
      </c>
      <c r="B56" s="288">
        <v>5.7495811339749849</v>
      </c>
      <c r="C56" s="291">
        <v>48.921632362540237</v>
      </c>
      <c r="D56" s="292">
        <v>56.390406270759854</v>
      </c>
      <c r="E56" s="292">
        <v>-10.311648501362399</v>
      </c>
      <c r="F56" s="366">
        <v>28.41178812809946</v>
      </c>
      <c r="G56" s="291">
        <v>-4.3119878694129454</v>
      </c>
      <c r="H56" s="289">
        <v>13.138851309801993</v>
      </c>
      <c r="I56" s="289">
        <v>-42.030002043237346</v>
      </c>
      <c r="J56" s="289">
        <v>1.9938118043302637</v>
      </c>
      <c r="K56" s="289">
        <v>6.2482017597942132</v>
      </c>
      <c r="L56" s="289">
        <v>4.9831247455579302</v>
      </c>
      <c r="M56" s="289" t="s">
        <v>22</v>
      </c>
      <c r="N56" s="365">
        <v>1.2198934188645865</v>
      </c>
      <c r="O56" s="288">
        <v>91.816072267189696</v>
      </c>
      <c r="P56" s="288">
        <v>34.045041357422747</v>
      </c>
      <c r="Q56" s="288">
        <v>189.10141865676798</v>
      </c>
      <c r="R56" s="288">
        <v>-42.432352133669191</v>
      </c>
      <c r="S56" s="109" t="s">
        <v>81</v>
      </c>
    </row>
    <row r="57" spans="1:19" ht="24.95" customHeight="1" thickBot="1">
      <c r="A57" s="110" t="s">
        <v>82</v>
      </c>
      <c r="B57" s="284">
        <v>9.4191328155676501</v>
      </c>
      <c r="C57" s="294">
        <v>-29.508011874193414</v>
      </c>
      <c r="D57" s="293">
        <v>-33.219279064921153</v>
      </c>
      <c r="E57" s="293">
        <v>-12.120758445680408</v>
      </c>
      <c r="F57" s="367">
        <v>23.6537427811393</v>
      </c>
      <c r="G57" s="287">
        <v>-37.559248545017155</v>
      </c>
      <c r="H57" s="286">
        <v>-30.214418626533273</v>
      </c>
      <c r="I57" s="286">
        <v>-24.524546328566274</v>
      </c>
      <c r="J57" s="286">
        <v>-60.531122767120273</v>
      </c>
      <c r="K57" s="286">
        <v>-73.714982587917888</v>
      </c>
      <c r="L57" s="286">
        <v>-75.40912955671854</v>
      </c>
      <c r="M57" s="286" t="s">
        <v>22</v>
      </c>
      <c r="N57" s="364">
        <v>-72.420130892995417</v>
      </c>
      <c r="O57" s="284">
        <v>23.121596740705925</v>
      </c>
      <c r="P57" s="284">
        <v>4.2653935870820021</v>
      </c>
      <c r="Q57" s="284">
        <v>50.979435122920933</v>
      </c>
      <c r="R57" s="284">
        <v>-19.372062638469984</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2C40A-938C-42DC-83C8-B529F1F8A9A0}">
  <sheetPr>
    <pageSetUpPr fitToPage="1"/>
  </sheetPr>
  <dimension ref="A1:P22"/>
  <sheetViews>
    <sheetView showGridLines="0" zoomScaleNormal="100" zoomScaleSheetLayoutView="100" workbookViewId="0"/>
  </sheetViews>
  <sheetFormatPr defaultRowHeight="13.5"/>
  <cols>
    <col min="1" max="1" width="4.625" style="541" customWidth="1"/>
    <col min="2" max="2" width="4.625" style="539" customWidth="1"/>
    <col min="3" max="3" width="3.125" style="539" customWidth="1"/>
    <col min="4" max="4" width="10.5" style="540" bestFit="1" customWidth="1"/>
    <col min="5" max="5" width="11.625" style="540" customWidth="1"/>
    <col min="6" max="6" width="9.625" style="540" customWidth="1"/>
    <col min="7" max="7" width="11.625" style="540" customWidth="1"/>
    <col min="8" max="8" width="9.625" style="540" customWidth="1"/>
    <col min="9" max="9" width="11.625" style="540" customWidth="1"/>
    <col min="10" max="10" width="9.625" style="540" customWidth="1"/>
    <col min="11" max="11" width="11.625" style="540" customWidth="1"/>
    <col min="12" max="12" width="9.625" style="540" customWidth="1"/>
    <col min="13" max="15" width="10.625" style="540" customWidth="1"/>
    <col min="16" max="16" width="10.625" style="539" customWidth="1"/>
    <col min="17" max="16384" width="9" style="539"/>
  </cols>
  <sheetData>
    <row r="1" spans="1:16" s="542" customFormat="1" ht="41.1" customHeight="1">
      <c r="A1" s="616" t="s">
        <v>334</v>
      </c>
      <c r="B1" s="613"/>
      <c r="C1" s="613"/>
      <c r="D1" s="613"/>
      <c r="E1" s="613"/>
      <c r="F1" s="613"/>
      <c r="G1" s="613"/>
      <c r="H1" s="613"/>
      <c r="I1" s="613"/>
      <c r="J1" s="613"/>
      <c r="K1" s="613"/>
      <c r="L1" s="613"/>
    </row>
    <row r="2" spans="1:16" s="542" customFormat="1" ht="32.25" customHeight="1">
      <c r="A2" s="615" t="s">
        <v>333</v>
      </c>
      <c r="B2" s="613"/>
      <c r="C2" s="613"/>
      <c r="D2" s="613"/>
      <c r="E2" s="613"/>
      <c r="F2" s="613"/>
      <c r="G2" s="613"/>
      <c r="H2" s="613"/>
      <c r="I2" s="613"/>
      <c r="J2" s="613"/>
      <c r="K2" s="613"/>
      <c r="L2" s="613"/>
    </row>
    <row r="3" spans="1:16" s="542" customFormat="1" ht="32.25" customHeight="1">
      <c r="A3" s="614" t="s">
        <v>332</v>
      </c>
      <c r="B3" s="613"/>
      <c r="C3" s="613"/>
      <c r="D3" s="613"/>
      <c r="E3" s="613"/>
      <c r="F3" s="613"/>
      <c r="G3" s="613"/>
      <c r="H3" s="613"/>
      <c r="I3" s="613"/>
      <c r="J3" s="613"/>
      <c r="K3" s="613"/>
      <c r="L3" s="613"/>
    </row>
    <row r="4" spans="1:16" s="542" customFormat="1" ht="32.25" customHeight="1">
      <c r="D4" s="613"/>
    </row>
    <row r="5" spans="1:16" s="542" customFormat="1" ht="32.25" customHeight="1">
      <c r="B5" s="612"/>
      <c r="C5" s="612"/>
      <c r="D5" s="612"/>
      <c r="E5" s="612"/>
      <c r="F5" s="612"/>
      <c r="G5" s="612"/>
      <c r="H5" s="612"/>
      <c r="I5" s="612"/>
    </row>
    <row r="6" spans="1:16" s="609" customFormat="1" ht="18.75" customHeight="1" thickBot="1">
      <c r="A6" s="609" t="s">
        <v>331</v>
      </c>
      <c r="B6" s="611"/>
      <c r="C6" s="611"/>
      <c r="D6" s="611"/>
      <c r="E6" s="611"/>
      <c r="F6" s="611"/>
      <c r="G6" s="611"/>
      <c r="H6" s="611"/>
      <c r="I6" s="611"/>
      <c r="L6" s="610" t="str">
        <f>A2</f>
        <v>令和3年8月審査分</v>
      </c>
    </row>
    <row r="7" spans="1:16" s="542" customFormat="1" ht="23.25" customHeight="1">
      <c r="A7" s="775" t="s">
        <v>330</v>
      </c>
      <c r="B7" s="776"/>
      <c r="C7" s="776"/>
      <c r="D7" s="777"/>
      <c r="E7" s="781" t="s">
        <v>326</v>
      </c>
      <c r="F7" s="783" t="s">
        <v>329</v>
      </c>
      <c r="G7" s="785" t="s">
        <v>324</v>
      </c>
      <c r="H7" s="787" t="s">
        <v>328</v>
      </c>
      <c r="I7" s="789" t="s">
        <v>327</v>
      </c>
      <c r="J7" s="790"/>
      <c r="K7" s="790"/>
      <c r="L7" s="791"/>
    </row>
    <row r="8" spans="1:16" s="542" customFormat="1" ht="36.75" customHeight="1" thickBot="1">
      <c r="A8" s="778"/>
      <c r="B8" s="779"/>
      <c r="C8" s="779"/>
      <c r="D8" s="780"/>
      <c r="E8" s="782"/>
      <c r="F8" s="784"/>
      <c r="G8" s="786"/>
      <c r="H8" s="788"/>
      <c r="I8" s="608" t="s">
        <v>326</v>
      </c>
      <c r="J8" s="607" t="s">
        <v>325</v>
      </c>
      <c r="K8" s="606" t="s">
        <v>324</v>
      </c>
      <c r="L8" s="605" t="s">
        <v>323</v>
      </c>
    </row>
    <row r="9" spans="1:16" s="542" customFormat="1" ht="12" customHeight="1" thickTop="1">
      <c r="A9" s="792" t="s">
        <v>322</v>
      </c>
      <c r="B9" s="604"/>
      <c r="C9" s="604"/>
      <c r="D9" s="604"/>
      <c r="E9" s="602" t="s">
        <v>321</v>
      </c>
      <c r="F9" s="601" t="s">
        <v>15</v>
      </c>
      <c r="G9" s="601" t="s">
        <v>320</v>
      </c>
      <c r="H9" s="603" t="s">
        <v>130</v>
      </c>
      <c r="I9" s="602" t="s">
        <v>319</v>
      </c>
      <c r="J9" s="601" t="s">
        <v>319</v>
      </c>
      <c r="K9" s="601" t="s">
        <v>319</v>
      </c>
      <c r="L9" s="600" t="s">
        <v>319</v>
      </c>
    </row>
    <row r="10" spans="1:16" s="542" customFormat="1" ht="33.75" customHeight="1">
      <c r="A10" s="793"/>
      <c r="B10" s="599" t="s">
        <v>318</v>
      </c>
      <c r="C10" s="598"/>
      <c r="D10" s="597"/>
      <c r="E10" s="565">
        <v>4348</v>
      </c>
      <c r="F10" s="596" t="s">
        <v>22</v>
      </c>
      <c r="G10" s="595">
        <v>2643321.0950000002</v>
      </c>
      <c r="H10" s="564" t="s">
        <v>22</v>
      </c>
      <c r="I10" s="594">
        <v>19.319429198682769</v>
      </c>
      <c r="J10" s="593" t="s">
        <v>22</v>
      </c>
      <c r="K10" s="592">
        <v>13.071288419630605</v>
      </c>
      <c r="L10" s="591" t="s">
        <v>22</v>
      </c>
    </row>
    <row r="11" spans="1:16" s="542" customFormat="1" ht="33.75" customHeight="1" thickBot="1">
      <c r="A11" s="794"/>
      <c r="B11" s="590" t="s">
        <v>317</v>
      </c>
      <c r="C11" s="590"/>
      <c r="D11" s="590"/>
      <c r="E11" s="549">
        <v>1669</v>
      </c>
      <c r="F11" s="546">
        <v>3838.5464581416745</v>
      </c>
      <c r="G11" s="589">
        <v>29898.942999999999</v>
      </c>
      <c r="H11" s="588">
        <v>113.11127905177935</v>
      </c>
      <c r="I11" s="587">
        <v>15.024121295658176</v>
      </c>
      <c r="J11" s="586">
        <v>-3.5998394661043278</v>
      </c>
      <c r="K11" s="586">
        <v>10.832453809034632</v>
      </c>
      <c r="L11" s="585">
        <v>-1.9800204294897839</v>
      </c>
      <c r="O11" s="584"/>
      <c r="P11" s="584"/>
    </row>
    <row r="12" spans="1:16" s="542" customFormat="1" ht="33.75" customHeight="1">
      <c r="A12" s="766" t="s">
        <v>316</v>
      </c>
      <c r="B12" s="769" t="s">
        <v>5</v>
      </c>
      <c r="C12" s="583" t="s">
        <v>6</v>
      </c>
      <c r="D12" s="582"/>
      <c r="E12" s="581">
        <v>1264</v>
      </c>
      <c r="F12" s="578">
        <v>2907.0837166513343</v>
      </c>
      <c r="G12" s="577" t="s">
        <v>22</v>
      </c>
      <c r="H12" s="580" t="s">
        <v>22</v>
      </c>
      <c r="I12" s="579">
        <v>14.182475158084912</v>
      </c>
      <c r="J12" s="578">
        <v>-4.3052117120373765</v>
      </c>
      <c r="K12" s="577" t="s">
        <v>22</v>
      </c>
      <c r="L12" s="576" t="s">
        <v>22</v>
      </c>
      <c r="O12" s="575"/>
      <c r="P12" s="574"/>
    </row>
    <row r="13" spans="1:16" s="542" customFormat="1" ht="33.75" customHeight="1">
      <c r="A13" s="767"/>
      <c r="B13" s="770"/>
      <c r="C13" s="573" t="s">
        <v>3</v>
      </c>
      <c r="D13" s="572"/>
      <c r="E13" s="557">
        <v>189</v>
      </c>
      <c r="F13" s="553">
        <v>434.6826126954922</v>
      </c>
      <c r="G13" s="571">
        <v>1450.748</v>
      </c>
      <c r="H13" s="555">
        <v>5.4883532793052519</v>
      </c>
      <c r="I13" s="554">
        <v>-19.915254237288138</v>
      </c>
      <c r="J13" s="553">
        <v>-32.882057599051976</v>
      </c>
      <c r="K13" s="570">
        <v>-55.323095381588871</v>
      </c>
      <c r="L13" s="552">
        <v>-60.487843339499229</v>
      </c>
    </row>
    <row r="14" spans="1:16" s="542" customFormat="1" ht="33.75" customHeight="1">
      <c r="A14" s="767"/>
      <c r="B14" s="770"/>
      <c r="C14" s="569"/>
      <c r="D14" s="568" t="s">
        <v>7</v>
      </c>
      <c r="E14" s="557">
        <v>162</v>
      </c>
      <c r="F14" s="553">
        <v>372.58509659613617</v>
      </c>
      <c r="G14" s="556">
        <v>1441.771</v>
      </c>
      <c r="H14" s="555">
        <v>5.4543922141248595</v>
      </c>
      <c r="I14" s="554">
        <v>-27.027027027027032</v>
      </c>
      <c r="J14" s="553">
        <v>-38.842338198363954</v>
      </c>
      <c r="K14" s="553">
        <v>-55.286033411786455</v>
      </c>
      <c r="L14" s="552">
        <v>-60.455065814523238</v>
      </c>
    </row>
    <row r="15" spans="1:16" s="542" customFormat="1" ht="33.75" customHeight="1">
      <c r="A15" s="767"/>
      <c r="B15" s="770"/>
      <c r="C15" s="567"/>
      <c r="D15" s="568" t="s">
        <v>8</v>
      </c>
      <c r="E15" s="557">
        <v>27</v>
      </c>
      <c r="F15" s="553">
        <v>62.097516099356021</v>
      </c>
      <c r="G15" s="556">
        <v>8.9770000000000891</v>
      </c>
      <c r="H15" s="555">
        <v>3.3961065180392276E-2</v>
      </c>
      <c r="I15" s="554">
        <v>92.857142857142861</v>
      </c>
      <c r="J15" s="553">
        <v>61.630963332895249</v>
      </c>
      <c r="K15" s="553">
        <v>-60.571855235417786</v>
      </c>
      <c r="L15" s="552">
        <v>-65.12983506630232</v>
      </c>
    </row>
    <row r="16" spans="1:16" s="542" customFormat="1" ht="33.75" customHeight="1" thickBot="1">
      <c r="A16" s="767"/>
      <c r="B16" s="771"/>
      <c r="C16" s="551" t="s">
        <v>9</v>
      </c>
      <c r="D16" s="550"/>
      <c r="E16" s="549">
        <v>1453</v>
      </c>
      <c r="F16" s="546">
        <v>3341.7663293468263</v>
      </c>
      <c r="G16" s="545" t="s">
        <v>22</v>
      </c>
      <c r="H16" s="548" t="s">
        <v>22</v>
      </c>
      <c r="I16" s="547">
        <v>8.190618019359647</v>
      </c>
      <c r="J16" s="546">
        <v>-9.3269061493683125</v>
      </c>
      <c r="K16" s="545" t="s">
        <v>22</v>
      </c>
      <c r="L16" s="544" t="s">
        <v>22</v>
      </c>
    </row>
    <row r="17" spans="1:12" s="542" customFormat="1" ht="33.75" customHeight="1">
      <c r="A17" s="767"/>
      <c r="B17" s="772" t="s">
        <v>10</v>
      </c>
      <c r="C17" s="567" t="s">
        <v>6</v>
      </c>
      <c r="D17" s="566"/>
      <c r="E17" s="565">
        <v>226</v>
      </c>
      <c r="F17" s="562">
        <v>519.77920883164666</v>
      </c>
      <c r="G17" s="561" t="s">
        <v>22</v>
      </c>
      <c r="H17" s="564" t="s">
        <v>22</v>
      </c>
      <c r="I17" s="563">
        <v>29.142857142857139</v>
      </c>
      <c r="J17" s="562">
        <v>8.2328821132868768</v>
      </c>
      <c r="K17" s="561" t="s">
        <v>22</v>
      </c>
      <c r="L17" s="560" t="s">
        <v>22</v>
      </c>
    </row>
    <row r="18" spans="1:12" s="542" customFormat="1" ht="33.75" customHeight="1">
      <c r="A18" s="767"/>
      <c r="B18" s="773"/>
      <c r="C18" s="559" t="s">
        <v>3</v>
      </c>
      <c r="D18" s="558"/>
      <c r="E18" s="557">
        <v>16</v>
      </c>
      <c r="F18" s="553">
        <v>36.798528058877643</v>
      </c>
      <c r="G18" s="556">
        <v>-295.34500000000003</v>
      </c>
      <c r="H18" s="555">
        <v>-1.1173254757383155</v>
      </c>
      <c r="I18" s="554">
        <v>33.333333333333314</v>
      </c>
      <c r="J18" s="553">
        <v>11.744863538791776</v>
      </c>
      <c r="K18" s="553">
        <v>13.549684354599378</v>
      </c>
      <c r="L18" s="552">
        <v>0.42309231782458312</v>
      </c>
    </row>
    <row r="19" spans="1:12" s="542" customFormat="1" ht="33.75" customHeight="1" thickBot="1">
      <c r="A19" s="768"/>
      <c r="B19" s="774"/>
      <c r="C19" s="551" t="s">
        <v>9</v>
      </c>
      <c r="D19" s="550"/>
      <c r="E19" s="549">
        <v>242</v>
      </c>
      <c r="F19" s="546">
        <v>556.57773689052442</v>
      </c>
      <c r="G19" s="545" t="s">
        <v>22</v>
      </c>
      <c r="H19" s="548" t="s">
        <v>22</v>
      </c>
      <c r="I19" s="547">
        <v>29.411764705882348</v>
      </c>
      <c r="J19" s="546">
        <v>8.4582499052979045</v>
      </c>
      <c r="K19" s="545" t="s">
        <v>22</v>
      </c>
      <c r="L19" s="544" t="s">
        <v>22</v>
      </c>
    </row>
    <row r="20" spans="1:12" s="542" customFormat="1" ht="18.75" customHeight="1">
      <c r="A20" s="543"/>
    </row>
    <row r="21" spans="1:12" s="542" customFormat="1" ht="18.75" customHeight="1">
      <c r="A21" s="542" t="s">
        <v>315</v>
      </c>
    </row>
    <row r="22" spans="1:12" ht="14.25">
      <c r="A22" s="542" t="s">
        <v>314</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110</v>
      </c>
      <c r="N4" s="133"/>
      <c r="O4" s="133"/>
      <c r="P4" s="133"/>
      <c r="Q4" s="133"/>
      <c r="R4" s="134"/>
    </row>
    <row r="5" spans="1:18">
      <c r="L5" s="132"/>
      <c r="M5" s="137"/>
      <c r="N5" s="797" t="s">
        <v>207</v>
      </c>
      <c r="O5" s="799" t="s">
        <v>206</v>
      </c>
      <c r="P5" s="133"/>
      <c r="Q5" s="133"/>
      <c r="R5" s="134"/>
    </row>
    <row r="6" spans="1:18" ht="14.25" thickBot="1">
      <c r="L6" s="132"/>
      <c r="M6" s="138"/>
      <c r="N6" s="798"/>
      <c r="O6" s="800"/>
      <c r="P6" s="133"/>
      <c r="Q6" s="133"/>
      <c r="R6" s="134"/>
    </row>
    <row r="7" spans="1:18" ht="14.25" thickTop="1">
      <c r="L7" s="132"/>
      <c r="M7" s="139" t="s">
        <v>140</v>
      </c>
      <c r="N7" s="140">
        <v>409015</v>
      </c>
      <c r="O7" s="141">
        <v>459484</v>
      </c>
      <c r="P7" s="133"/>
      <c r="Q7" s="133"/>
      <c r="R7" s="134"/>
    </row>
    <row r="8" spans="1:18">
      <c r="L8" s="132"/>
      <c r="M8" s="139" t="s">
        <v>141</v>
      </c>
      <c r="N8" s="140">
        <v>119265</v>
      </c>
      <c r="O8" s="141">
        <v>127405</v>
      </c>
      <c r="P8" s="133"/>
      <c r="Q8" s="133"/>
      <c r="R8" s="134"/>
    </row>
    <row r="9" spans="1:18">
      <c r="L9" s="132"/>
      <c r="M9" s="139" t="s">
        <v>142</v>
      </c>
      <c r="N9" s="140">
        <v>82934</v>
      </c>
      <c r="O9" s="141">
        <v>93079</v>
      </c>
      <c r="P9" s="133"/>
      <c r="Q9" s="133"/>
      <c r="R9" s="134"/>
    </row>
    <row r="10" spans="1:18">
      <c r="L10" s="132"/>
      <c r="M10" s="142" t="s">
        <v>195</v>
      </c>
      <c r="N10" s="140">
        <v>171970</v>
      </c>
      <c r="O10" s="141">
        <v>187350</v>
      </c>
      <c r="P10" s="133"/>
      <c r="Q10" s="133"/>
      <c r="R10" s="134"/>
    </row>
    <row r="11" spans="1:18">
      <c r="L11" s="132"/>
      <c r="M11" s="142" t="s">
        <v>145</v>
      </c>
      <c r="N11" s="140">
        <v>49139</v>
      </c>
      <c r="O11" s="141">
        <v>52342</v>
      </c>
      <c r="P11" s="133"/>
      <c r="Q11" s="133"/>
      <c r="R11" s="134"/>
    </row>
    <row r="12" spans="1:18">
      <c r="L12" s="132"/>
      <c r="M12" s="142" t="s">
        <v>146</v>
      </c>
      <c r="N12" s="140">
        <v>33409</v>
      </c>
      <c r="O12" s="141">
        <v>37295</v>
      </c>
      <c r="P12" s="133"/>
      <c r="Q12" s="133"/>
      <c r="R12" s="134"/>
    </row>
    <row r="13" spans="1:18">
      <c r="L13" s="132"/>
      <c r="M13" s="142" t="s">
        <v>147</v>
      </c>
      <c r="N13" s="140">
        <v>495</v>
      </c>
      <c r="O13" s="141">
        <v>549</v>
      </c>
      <c r="P13" s="133"/>
      <c r="Q13" s="133"/>
      <c r="R13" s="134"/>
    </row>
    <row r="14" spans="1:18">
      <c r="L14" s="132"/>
      <c r="M14" s="142" t="s">
        <v>148</v>
      </c>
      <c r="N14" s="140">
        <v>132</v>
      </c>
      <c r="O14" s="141">
        <v>159</v>
      </c>
      <c r="P14" s="133"/>
      <c r="Q14" s="133"/>
      <c r="R14" s="134"/>
    </row>
    <row r="15" spans="1:18">
      <c r="L15" s="132"/>
      <c r="M15" s="142" t="s">
        <v>149</v>
      </c>
      <c r="N15" s="140">
        <v>84</v>
      </c>
      <c r="O15" s="141">
        <v>98</v>
      </c>
      <c r="P15" s="133"/>
      <c r="Q15" s="133"/>
      <c r="R15" s="134"/>
    </row>
    <row r="16" spans="1:18">
      <c r="L16" s="132"/>
      <c r="M16" s="142" t="s">
        <v>150</v>
      </c>
      <c r="N16" s="140">
        <v>29569</v>
      </c>
      <c r="O16" s="141">
        <v>33645</v>
      </c>
      <c r="P16" s="133"/>
      <c r="Q16" s="133"/>
      <c r="R16" s="134"/>
    </row>
    <row r="17" spans="2:28">
      <c r="L17" s="132"/>
      <c r="M17" s="142" t="s">
        <v>151</v>
      </c>
      <c r="N17" s="140">
        <v>8263</v>
      </c>
      <c r="O17" s="141">
        <v>8920</v>
      </c>
      <c r="P17" s="133"/>
      <c r="Q17" s="133"/>
      <c r="R17" s="134"/>
    </row>
    <row r="18" spans="2:28">
      <c r="L18" s="132"/>
      <c r="M18" s="142" t="s">
        <v>152</v>
      </c>
      <c r="N18" s="140">
        <v>5895</v>
      </c>
      <c r="O18" s="141">
        <v>6741</v>
      </c>
      <c r="P18" s="133"/>
      <c r="Q18" s="133"/>
      <c r="R18" s="134"/>
    </row>
    <row r="19" spans="2:28">
      <c r="L19" s="132"/>
      <c r="M19" s="142" t="s">
        <v>153</v>
      </c>
      <c r="N19" s="140">
        <v>105950</v>
      </c>
      <c r="O19" s="141">
        <v>119878</v>
      </c>
      <c r="P19" s="133"/>
      <c r="Q19" s="133"/>
      <c r="R19" s="134"/>
    </row>
    <row r="20" spans="2:28">
      <c r="L20" s="132"/>
      <c r="M20" s="142" t="s">
        <v>154</v>
      </c>
      <c r="N20" s="140">
        <v>29679</v>
      </c>
      <c r="O20" s="141">
        <v>31923</v>
      </c>
      <c r="P20" s="133"/>
      <c r="Q20" s="133"/>
      <c r="R20" s="134"/>
    </row>
    <row r="21" spans="2:28">
      <c r="L21" s="132"/>
      <c r="M21" s="142" t="s">
        <v>155</v>
      </c>
      <c r="N21" s="140">
        <v>21708</v>
      </c>
      <c r="O21" s="141">
        <v>24746</v>
      </c>
      <c r="P21" s="133"/>
      <c r="Q21" s="133"/>
      <c r="R21" s="134"/>
    </row>
    <row r="22" spans="2:28">
      <c r="L22" s="132"/>
      <c r="M22" s="368" t="s">
        <v>156</v>
      </c>
      <c r="N22" s="512">
        <v>101031</v>
      </c>
      <c r="O22" s="144">
        <v>118062</v>
      </c>
      <c r="P22" s="133"/>
      <c r="Q22" s="133"/>
      <c r="R22" s="134"/>
    </row>
    <row r="23" spans="2:28">
      <c r="L23" s="132"/>
      <c r="M23" s="368" t="s">
        <v>157</v>
      </c>
      <c r="N23" s="513">
        <v>32052</v>
      </c>
      <c r="O23" s="141">
        <v>34061</v>
      </c>
      <c r="P23" s="133"/>
      <c r="Q23" s="133"/>
      <c r="R23" s="134"/>
    </row>
    <row r="24" spans="2:28" ht="14.25" thickBot="1">
      <c r="L24" s="132"/>
      <c r="M24" s="145" t="s">
        <v>158</v>
      </c>
      <c r="N24" s="514">
        <v>21838</v>
      </c>
      <c r="O24" s="515">
        <v>24199</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7" t="str">
        <f>N5</f>
        <v>令和2年8月審査分</v>
      </c>
      <c r="O27" s="801" t="str">
        <f>O5</f>
        <v>令和3年8月審査分</v>
      </c>
      <c r="P27" s="795" t="s">
        <v>114</v>
      </c>
      <c r="Q27" s="152"/>
      <c r="R27" s="134"/>
    </row>
    <row r="28" spans="2:28" ht="14.25" thickBot="1">
      <c r="B28" s="167"/>
      <c r="C28" s="167"/>
      <c r="L28" s="132"/>
      <c r="M28" s="138"/>
      <c r="N28" s="798"/>
      <c r="O28" s="802"/>
      <c r="P28" s="796"/>
      <c r="Q28" s="133"/>
      <c r="R28" s="134"/>
      <c r="AB28" s="485"/>
    </row>
    <row r="29" spans="2:28" ht="14.25" thickTop="1">
      <c r="L29" s="132"/>
      <c r="M29" s="139" t="s">
        <v>111</v>
      </c>
      <c r="N29" s="153">
        <v>0</v>
      </c>
      <c r="O29" s="154">
        <v>0</v>
      </c>
      <c r="P29" s="483" t="s">
        <v>18</v>
      </c>
      <c r="Q29" s="152"/>
      <c r="R29" s="134"/>
    </row>
    <row r="30" spans="2:28">
      <c r="L30" s="132"/>
      <c r="M30" s="142" t="s">
        <v>111</v>
      </c>
      <c r="N30" s="155">
        <v>61.121400000000001</v>
      </c>
      <c r="O30" s="156">
        <v>67.996799999999993</v>
      </c>
      <c r="P30" s="516">
        <v>11.248760663204678</v>
      </c>
      <c r="Q30" s="157"/>
      <c r="R30" s="134"/>
    </row>
    <row r="31" spans="2:28">
      <c r="L31" s="132"/>
      <c r="M31" s="142" t="s">
        <v>143</v>
      </c>
      <c r="N31" s="155">
        <v>17.196999999999999</v>
      </c>
      <c r="O31" s="156">
        <v>18.734999999999999</v>
      </c>
      <c r="P31" s="516">
        <v>8.9434203640169869</v>
      </c>
      <c r="Q31" s="157"/>
      <c r="R31" s="134"/>
    </row>
    <row r="32" spans="2:28">
      <c r="L32" s="132"/>
      <c r="M32" s="142" t="s">
        <v>145</v>
      </c>
      <c r="N32" s="155">
        <v>4.9138999999999999</v>
      </c>
      <c r="O32" s="156">
        <v>5.2342000000000004</v>
      </c>
      <c r="P32" s="516">
        <v>6.5182441645129217</v>
      </c>
      <c r="Q32" s="157"/>
      <c r="R32" s="134"/>
    </row>
    <row r="33" spans="12:18" ht="13.5" customHeight="1">
      <c r="L33" s="132"/>
      <c r="M33" s="142" t="s">
        <v>146</v>
      </c>
      <c r="N33" s="155">
        <v>3.3409</v>
      </c>
      <c r="O33" s="156">
        <v>3.7294999999999998</v>
      </c>
      <c r="P33" s="516">
        <v>11.631596276452456</v>
      </c>
      <c r="Q33" s="157"/>
      <c r="R33" s="134"/>
    </row>
    <row r="34" spans="12:18">
      <c r="L34" s="132"/>
      <c r="M34" s="142" t="s">
        <v>150</v>
      </c>
      <c r="N34" s="518">
        <v>2.9569000000000001</v>
      </c>
      <c r="O34" s="156">
        <v>3.3645</v>
      </c>
      <c r="P34" s="516">
        <v>13.784706956609966</v>
      </c>
      <c r="Q34" s="157"/>
      <c r="R34" s="134"/>
    </row>
    <row r="35" spans="12:18">
      <c r="L35" s="132"/>
      <c r="M35" s="142" t="s">
        <v>151</v>
      </c>
      <c r="N35" s="518">
        <v>0.82630000000000003</v>
      </c>
      <c r="O35" s="156">
        <v>0.89200000000000002</v>
      </c>
      <c r="P35" s="516">
        <v>7.9511073460002422</v>
      </c>
      <c r="Q35" s="157"/>
      <c r="R35" s="134"/>
    </row>
    <row r="36" spans="12:18">
      <c r="L36" s="132"/>
      <c r="M36" s="142" t="s">
        <v>152</v>
      </c>
      <c r="N36" s="518">
        <v>0.58950000000000002</v>
      </c>
      <c r="O36" s="156">
        <v>0.67410000000000003</v>
      </c>
      <c r="P36" s="516">
        <v>14.351145038167942</v>
      </c>
      <c r="Q36" s="157"/>
      <c r="R36" s="134"/>
    </row>
    <row r="37" spans="12:18">
      <c r="L37" s="132"/>
      <c r="M37" s="142" t="s">
        <v>153</v>
      </c>
      <c r="N37" s="518">
        <v>10.595000000000001</v>
      </c>
      <c r="O37" s="156">
        <v>11.9878</v>
      </c>
      <c r="P37" s="516">
        <v>13.145823501651719</v>
      </c>
      <c r="Q37" s="157"/>
      <c r="R37" s="134"/>
    </row>
    <row r="38" spans="12:18">
      <c r="L38" s="132"/>
      <c r="M38" s="368" t="s">
        <v>154</v>
      </c>
      <c r="N38" s="518">
        <v>2.9679000000000002</v>
      </c>
      <c r="O38" s="156">
        <v>3.1922999999999999</v>
      </c>
      <c r="P38" s="516">
        <v>7.5609016476296347</v>
      </c>
      <c r="Q38" s="157"/>
      <c r="R38" s="134"/>
    </row>
    <row r="39" spans="12:18">
      <c r="L39" s="132"/>
      <c r="M39" s="368" t="s">
        <v>155</v>
      </c>
      <c r="N39" s="518">
        <v>2.1707999999999998</v>
      </c>
      <c r="O39" s="156">
        <v>2.4746000000000001</v>
      </c>
      <c r="P39" s="516">
        <v>13.994840611756047</v>
      </c>
      <c r="Q39" s="157"/>
      <c r="R39" s="134"/>
    </row>
    <row r="40" spans="12:18">
      <c r="L40" s="132"/>
      <c r="M40" s="368" t="s">
        <v>156</v>
      </c>
      <c r="N40" s="518">
        <v>10.1526</v>
      </c>
      <c r="O40" s="155">
        <v>11.8611</v>
      </c>
      <c r="P40" s="516">
        <v>16.828201642928903</v>
      </c>
      <c r="Q40" s="157"/>
      <c r="R40" s="134"/>
    </row>
    <row r="41" spans="12:18">
      <c r="L41" s="132"/>
      <c r="M41" s="368" t="s">
        <v>157</v>
      </c>
      <c r="N41" s="518">
        <v>3.2183999999999999</v>
      </c>
      <c r="O41" s="155">
        <v>3.4220000000000002</v>
      </c>
      <c r="P41" s="516">
        <v>6.3261247825006279</v>
      </c>
      <c r="Q41" s="157"/>
      <c r="R41" s="134"/>
    </row>
    <row r="42" spans="12:18" ht="14.25" thickBot="1">
      <c r="L42" s="132"/>
      <c r="M42" s="145" t="s">
        <v>158</v>
      </c>
      <c r="N42" s="519">
        <v>2.1922000000000001</v>
      </c>
      <c r="O42" s="158">
        <v>2.4297</v>
      </c>
      <c r="P42" s="517">
        <v>10.833865523218677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令和2年8月審査分</v>
      </c>
      <c r="O45" s="162"/>
      <c r="P45" s="163" t="str">
        <f>O5</f>
        <v>令和3年8月審査分</v>
      </c>
      <c r="Q45" s="437"/>
      <c r="R45" s="134"/>
    </row>
    <row r="46" spans="12:18" ht="14.25" thickTop="1">
      <c r="L46" s="132"/>
      <c r="M46" s="139" t="s">
        <v>111</v>
      </c>
      <c r="N46" s="164" t="s">
        <v>210</v>
      </c>
      <c r="O46" s="165"/>
      <c r="P46" s="525" t="s">
        <v>211</v>
      </c>
      <c r="Q46" s="438"/>
      <c r="R46" s="134"/>
    </row>
    <row r="47" spans="12:18">
      <c r="L47" s="132"/>
      <c r="M47" s="142" t="s">
        <v>143</v>
      </c>
      <c r="N47" s="166" t="s">
        <v>212</v>
      </c>
      <c r="O47" s="143"/>
      <c r="P47" s="526" t="s">
        <v>213</v>
      </c>
      <c r="Q47" s="384"/>
      <c r="R47" s="134"/>
    </row>
    <row r="48" spans="12:18">
      <c r="L48" s="132"/>
      <c r="M48" s="142" t="s">
        <v>145</v>
      </c>
      <c r="N48" s="166" t="s">
        <v>214</v>
      </c>
      <c r="O48" s="143"/>
      <c r="P48" s="526" t="s">
        <v>215</v>
      </c>
      <c r="Q48" s="384"/>
      <c r="R48" s="134"/>
    </row>
    <row r="49" spans="1:18">
      <c r="L49" s="132"/>
      <c r="M49" s="142" t="s">
        <v>146</v>
      </c>
      <c r="N49" s="166" t="s">
        <v>216</v>
      </c>
      <c r="O49" s="143"/>
      <c r="P49" s="526" t="s">
        <v>217</v>
      </c>
      <c r="Q49" s="384"/>
      <c r="R49" s="134"/>
    </row>
    <row r="50" spans="1:18">
      <c r="L50" s="132"/>
      <c r="M50" s="142" t="s">
        <v>150</v>
      </c>
      <c r="N50" s="166" t="s">
        <v>218</v>
      </c>
      <c r="O50" s="143"/>
      <c r="P50" s="526" t="s">
        <v>219</v>
      </c>
      <c r="Q50" s="384"/>
      <c r="R50" s="134"/>
    </row>
    <row r="51" spans="1:18">
      <c r="L51" s="132"/>
      <c r="M51" s="142" t="s">
        <v>151</v>
      </c>
      <c r="N51" s="166" t="s">
        <v>220</v>
      </c>
      <c r="O51" s="143"/>
      <c r="P51" s="526" t="s">
        <v>221</v>
      </c>
      <c r="Q51" s="384"/>
      <c r="R51" s="134"/>
    </row>
    <row r="52" spans="1:18">
      <c r="L52" s="132"/>
      <c r="M52" s="142" t="s">
        <v>152</v>
      </c>
      <c r="N52" s="166" t="s">
        <v>222</v>
      </c>
      <c r="O52" s="143"/>
      <c r="P52" s="526" t="s">
        <v>223</v>
      </c>
      <c r="Q52" s="384"/>
      <c r="R52" s="134"/>
    </row>
    <row r="53" spans="1:18">
      <c r="L53" s="132"/>
      <c r="M53" s="142" t="s">
        <v>153</v>
      </c>
      <c r="N53" s="166" t="s">
        <v>224</v>
      </c>
      <c r="O53" s="143"/>
      <c r="P53" s="526" t="s">
        <v>225</v>
      </c>
      <c r="Q53" s="384"/>
      <c r="R53" s="134"/>
    </row>
    <row r="54" spans="1:18">
      <c r="L54" s="132"/>
      <c r="M54" s="368" t="s">
        <v>154</v>
      </c>
      <c r="N54" s="166" t="s">
        <v>226</v>
      </c>
      <c r="O54" s="369"/>
      <c r="P54" s="526" t="s">
        <v>227</v>
      </c>
      <c r="Q54" s="439"/>
      <c r="R54" s="134"/>
    </row>
    <row r="55" spans="1:18">
      <c r="L55" s="132"/>
      <c r="M55" s="368" t="s">
        <v>155</v>
      </c>
      <c r="N55" s="166" t="s">
        <v>228</v>
      </c>
      <c r="O55" s="369"/>
      <c r="P55" s="526" t="s">
        <v>229</v>
      </c>
      <c r="Q55" s="439"/>
      <c r="R55" s="134"/>
    </row>
    <row r="56" spans="1:18">
      <c r="L56" s="132"/>
      <c r="M56" s="368" t="s">
        <v>156</v>
      </c>
      <c r="N56" s="166" t="s">
        <v>230</v>
      </c>
      <c r="O56" s="369"/>
      <c r="P56" s="526" t="s">
        <v>231</v>
      </c>
      <c r="Q56" s="439"/>
      <c r="R56" s="134"/>
    </row>
    <row r="57" spans="1:18">
      <c r="L57" s="132"/>
      <c r="M57" s="368" t="s">
        <v>157</v>
      </c>
      <c r="N57" s="166" t="s">
        <v>232</v>
      </c>
      <c r="O57" s="369"/>
      <c r="P57" s="526" t="s">
        <v>233</v>
      </c>
      <c r="Q57" s="439"/>
      <c r="R57" s="134"/>
    </row>
    <row r="58" spans="1:18" ht="14.25" thickBot="1">
      <c r="L58" s="132"/>
      <c r="M58" s="145" t="s">
        <v>158</v>
      </c>
      <c r="N58" s="168" t="s">
        <v>234</v>
      </c>
      <c r="O58" s="146"/>
      <c r="P58" s="520" t="s">
        <v>235</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令和2年8月審査分</v>
      </c>
      <c r="N61" s="170"/>
      <c r="O61" s="171" t="str">
        <f>O5</f>
        <v>令和3年8月審査分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120</v>
      </c>
      <c r="N4" s="133"/>
      <c r="O4" s="133"/>
      <c r="P4" s="133"/>
      <c r="Q4" s="133"/>
      <c r="R4" s="134"/>
    </row>
    <row r="5" spans="1:18" ht="13.5" customHeight="1">
      <c r="L5" s="132"/>
      <c r="M5" s="137"/>
      <c r="N5" s="797" t="s">
        <v>207</v>
      </c>
      <c r="O5" s="799" t="s">
        <v>206</v>
      </c>
      <c r="P5" s="133"/>
      <c r="Q5" s="133"/>
      <c r="R5" s="134"/>
    </row>
    <row r="6" spans="1:18" ht="14.25" thickBot="1">
      <c r="L6" s="132"/>
      <c r="M6" s="138"/>
      <c r="N6" s="798"/>
      <c r="O6" s="800"/>
      <c r="P6" s="133"/>
      <c r="Q6" s="133"/>
      <c r="R6" s="134"/>
    </row>
    <row r="7" spans="1:18" ht="14.25" thickTop="1">
      <c r="L7" s="132"/>
      <c r="M7" s="139" t="s">
        <v>140</v>
      </c>
      <c r="N7" s="140">
        <v>222067.345</v>
      </c>
      <c r="O7" s="141">
        <v>243557.655</v>
      </c>
      <c r="P7" s="133"/>
      <c r="Q7" s="133"/>
      <c r="R7" s="134"/>
    </row>
    <row r="8" spans="1:18">
      <c r="L8" s="132"/>
      <c r="M8" s="139" t="s">
        <v>141</v>
      </c>
      <c r="N8" s="140">
        <v>28856.822</v>
      </c>
      <c r="O8" s="141">
        <v>29918.748</v>
      </c>
      <c r="P8" s="133"/>
      <c r="Q8" s="133"/>
      <c r="R8" s="134"/>
    </row>
    <row r="9" spans="1:18">
      <c r="L9" s="132"/>
      <c r="M9" s="139" t="s">
        <v>142</v>
      </c>
      <c r="N9" s="140">
        <v>24253.73</v>
      </c>
      <c r="O9" s="141">
        <v>26020.424999999999</v>
      </c>
      <c r="P9" s="133"/>
      <c r="Q9" s="133"/>
      <c r="R9" s="134"/>
    </row>
    <row r="10" spans="1:18">
      <c r="L10" s="132"/>
      <c r="M10" s="142" t="s">
        <v>143</v>
      </c>
      <c r="N10" s="140">
        <v>91824.698999999993</v>
      </c>
      <c r="O10" s="141">
        <v>98598.080000000002</v>
      </c>
      <c r="P10" s="133"/>
      <c r="Q10" s="133"/>
      <c r="R10" s="134"/>
    </row>
    <row r="11" spans="1:18">
      <c r="L11" s="132"/>
      <c r="M11" s="142" t="s">
        <v>145</v>
      </c>
      <c r="N11" s="140">
        <v>11132.419</v>
      </c>
      <c r="O11" s="141">
        <v>11158.784</v>
      </c>
      <c r="P11" s="133"/>
      <c r="Q11" s="133"/>
      <c r="R11" s="134"/>
    </row>
    <row r="12" spans="1:18">
      <c r="L12" s="132"/>
      <c r="M12" s="142" t="s">
        <v>146</v>
      </c>
      <c r="N12" s="140">
        <v>9955.6679999999997</v>
      </c>
      <c r="O12" s="141">
        <v>10306.706</v>
      </c>
      <c r="P12" s="133"/>
      <c r="Q12" s="133"/>
      <c r="R12" s="134"/>
    </row>
    <row r="13" spans="1:18">
      <c r="L13" s="132"/>
      <c r="M13" s="142" t="s">
        <v>147</v>
      </c>
      <c r="N13" s="140">
        <v>296.93799999999999</v>
      </c>
      <c r="O13" s="141">
        <v>191.08199999999999</v>
      </c>
      <c r="P13" s="133"/>
      <c r="Q13" s="133"/>
      <c r="R13" s="134"/>
    </row>
    <row r="14" spans="1:18">
      <c r="L14" s="132"/>
      <c r="M14" s="142" t="s">
        <v>148</v>
      </c>
      <c r="N14" s="140">
        <v>31.207999999999998</v>
      </c>
      <c r="O14" s="141">
        <v>27.021000000000001</v>
      </c>
      <c r="P14" s="133"/>
      <c r="Q14" s="133"/>
      <c r="R14" s="134"/>
    </row>
    <row r="15" spans="1:18">
      <c r="L15" s="132"/>
      <c r="M15" s="142" t="s">
        <v>149</v>
      </c>
      <c r="N15" s="140">
        <v>40.621000000000002</v>
      </c>
      <c r="O15" s="141">
        <v>21.048999999999999</v>
      </c>
      <c r="P15" s="133"/>
      <c r="Q15" s="133"/>
      <c r="R15" s="134"/>
    </row>
    <row r="16" spans="1:18">
      <c r="L16" s="132"/>
      <c r="M16" s="142" t="s">
        <v>150</v>
      </c>
      <c r="N16" s="140">
        <v>14947.736999999999</v>
      </c>
      <c r="O16" s="141">
        <v>16092.985000000001</v>
      </c>
      <c r="P16" s="133"/>
      <c r="Q16" s="133"/>
      <c r="R16" s="134"/>
    </row>
    <row r="17" spans="2:28">
      <c r="L17" s="132"/>
      <c r="M17" s="142" t="s">
        <v>151</v>
      </c>
      <c r="N17" s="140">
        <v>1955.047</v>
      </c>
      <c r="O17" s="141">
        <v>1944.078</v>
      </c>
      <c r="P17" s="133"/>
      <c r="Q17" s="133"/>
      <c r="R17" s="134"/>
    </row>
    <row r="18" spans="2:28">
      <c r="L18" s="132"/>
      <c r="M18" s="142" t="s">
        <v>152</v>
      </c>
      <c r="N18" s="140">
        <v>1812.5070000000001</v>
      </c>
      <c r="O18" s="141">
        <v>1722.5709999999999</v>
      </c>
      <c r="P18" s="133"/>
      <c r="Q18" s="133"/>
      <c r="R18" s="134"/>
    </row>
    <row r="19" spans="2:28">
      <c r="L19" s="132"/>
      <c r="M19" s="142" t="s">
        <v>153</v>
      </c>
      <c r="N19" s="140">
        <v>55023.232000000004</v>
      </c>
      <c r="O19" s="141">
        <v>58960.173000000003</v>
      </c>
      <c r="P19" s="133"/>
      <c r="Q19" s="133"/>
      <c r="R19" s="134"/>
    </row>
    <row r="20" spans="2:28">
      <c r="L20" s="132"/>
      <c r="M20" s="368" t="s">
        <v>154</v>
      </c>
      <c r="N20" s="140">
        <v>6533.2910000000002</v>
      </c>
      <c r="O20" s="141">
        <v>7438.2539999999999</v>
      </c>
      <c r="P20" s="133"/>
      <c r="Q20" s="133"/>
      <c r="R20" s="134"/>
    </row>
    <row r="21" spans="2:28">
      <c r="L21" s="132"/>
      <c r="M21" s="368" t="s">
        <v>155</v>
      </c>
      <c r="N21" s="140">
        <v>5902.9639999999999</v>
      </c>
      <c r="O21" s="141">
        <v>7140.9319999999998</v>
      </c>
      <c r="P21" s="133"/>
      <c r="Q21" s="133"/>
      <c r="R21" s="134"/>
    </row>
    <row r="22" spans="2:28">
      <c r="L22" s="132"/>
      <c r="M22" s="368" t="s">
        <v>156</v>
      </c>
      <c r="N22" s="512">
        <v>59974.739000000001</v>
      </c>
      <c r="O22" s="144">
        <v>69715.334999999992</v>
      </c>
      <c r="P22" s="133"/>
      <c r="Q22" s="133"/>
      <c r="R22" s="134"/>
    </row>
    <row r="23" spans="2:28">
      <c r="L23" s="132"/>
      <c r="M23" s="368" t="s">
        <v>157</v>
      </c>
      <c r="N23" s="513">
        <v>9204.857</v>
      </c>
      <c r="O23" s="141">
        <v>9350.6110000000008</v>
      </c>
      <c r="P23" s="133"/>
      <c r="Q23" s="133"/>
      <c r="R23" s="134"/>
    </row>
    <row r="24" spans="2:28" ht="14.25" thickBot="1">
      <c r="L24" s="132"/>
      <c r="M24" s="145" t="s">
        <v>158</v>
      </c>
      <c r="N24" s="514">
        <v>6541.97</v>
      </c>
      <c r="O24" s="515">
        <v>6829.1669999999995</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7" t="str">
        <f>N5</f>
        <v>令和2年8月審査分</v>
      </c>
      <c r="O27" s="801" t="str">
        <f>O5</f>
        <v>令和3年8月審査分</v>
      </c>
      <c r="P27" s="795" t="s">
        <v>114</v>
      </c>
      <c r="Q27" s="152"/>
      <c r="R27" s="134"/>
    </row>
    <row r="28" spans="2:28" ht="14.25" thickBot="1">
      <c r="B28" s="167"/>
      <c r="C28" s="167"/>
      <c r="L28" s="132"/>
      <c r="M28" s="138"/>
      <c r="N28" s="798"/>
      <c r="O28" s="802"/>
      <c r="P28" s="796"/>
      <c r="Q28" s="133"/>
      <c r="R28" s="134"/>
      <c r="AB28" s="485"/>
    </row>
    <row r="29" spans="2:28" ht="14.25" thickTop="1">
      <c r="L29" s="132"/>
      <c r="M29" s="139" t="s">
        <v>111</v>
      </c>
      <c r="N29" s="153">
        <v>0</v>
      </c>
      <c r="O29" s="154">
        <v>0</v>
      </c>
      <c r="P29" s="483" t="s">
        <v>18</v>
      </c>
      <c r="Q29" s="152"/>
      <c r="R29" s="134"/>
    </row>
    <row r="30" spans="2:28">
      <c r="L30" s="132"/>
      <c r="M30" s="142" t="s">
        <v>111</v>
      </c>
      <c r="N30" s="521">
        <v>275.17789699999997</v>
      </c>
      <c r="O30" s="156">
        <v>299.49682799999999</v>
      </c>
      <c r="P30" s="516">
        <v>8.8375306538519141</v>
      </c>
      <c r="Q30" s="157"/>
      <c r="R30" s="134"/>
    </row>
    <row r="31" spans="2:28">
      <c r="L31" s="132"/>
      <c r="M31" s="142" t="s">
        <v>143</v>
      </c>
      <c r="N31" s="521">
        <v>91.824698999999995</v>
      </c>
      <c r="O31" s="156">
        <v>98.598079999999996</v>
      </c>
      <c r="P31" s="516">
        <v>7.3764260310834118</v>
      </c>
      <c r="Q31" s="157"/>
      <c r="R31" s="134"/>
    </row>
    <row r="32" spans="2:28">
      <c r="L32" s="132"/>
      <c r="M32" s="142" t="s">
        <v>145</v>
      </c>
      <c r="N32" s="521">
        <v>11.132419000000001</v>
      </c>
      <c r="O32" s="156">
        <v>11.158783999999999</v>
      </c>
      <c r="P32" s="516">
        <v>0.23683082715444925</v>
      </c>
      <c r="Q32" s="157"/>
      <c r="R32" s="134"/>
    </row>
    <row r="33" spans="12:18" ht="13.5" customHeight="1">
      <c r="L33" s="132"/>
      <c r="M33" s="142" t="s">
        <v>146</v>
      </c>
      <c r="N33" s="521">
        <v>9.9556679999999993</v>
      </c>
      <c r="O33" s="156">
        <v>10.306706</v>
      </c>
      <c r="P33" s="516">
        <v>3.5260115142449706</v>
      </c>
      <c r="Q33" s="157"/>
      <c r="R33" s="134"/>
    </row>
    <row r="34" spans="12:18">
      <c r="L34" s="132"/>
      <c r="M34" s="142" t="s">
        <v>150</v>
      </c>
      <c r="N34" s="522">
        <v>14.947737</v>
      </c>
      <c r="O34" s="156">
        <v>16.092985000000002</v>
      </c>
      <c r="P34" s="516">
        <v>7.6616814973397283</v>
      </c>
      <c r="Q34" s="157"/>
      <c r="R34" s="134"/>
    </row>
    <row r="35" spans="12:18">
      <c r="L35" s="132"/>
      <c r="M35" s="142" t="s">
        <v>151</v>
      </c>
      <c r="N35" s="522">
        <v>1.955047</v>
      </c>
      <c r="O35" s="156">
        <v>1.944078</v>
      </c>
      <c r="P35" s="516">
        <v>-0.56106068038262435</v>
      </c>
      <c r="Q35" s="157"/>
      <c r="R35" s="134"/>
    </row>
    <row r="36" spans="12:18">
      <c r="L36" s="132"/>
      <c r="M36" s="142" t="s">
        <v>152</v>
      </c>
      <c r="N36" s="522">
        <v>1.8125070000000001</v>
      </c>
      <c r="O36" s="156">
        <v>1.7225709999999999</v>
      </c>
      <c r="P36" s="516">
        <v>-4.9619670434376388</v>
      </c>
      <c r="Q36" s="157"/>
      <c r="R36" s="134"/>
    </row>
    <row r="37" spans="12:18">
      <c r="L37" s="132"/>
      <c r="M37" s="142" t="s">
        <v>153</v>
      </c>
      <c r="N37" s="522">
        <v>55.023232</v>
      </c>
      <c r="O37" s="156">
        <v>58.960173000000005</v>
      </c>
      <c r="P37" s="516">
        <v>7.1550522513835801</v>
      </c>
      <c r="Q37" s="157"/>
      <c r="R37" s="134"/>
    </row>
    <row r="38" spans="12:18">
      <c r="L38" s="132"/>
      <c r="M38" s="368" t="s">
        <v>154</v>
      </c>
      <c r="N38" s="522">
        <v>6.5332910000000002</v>
      </c>
      <c r="O38" s="156">
        <v>7.4382539999999997</v>
      </c>
      <c r="P38" s="516">
        <v>13.851564242278485</v>
      </c>
      <c r="Q38" s="157"/>
      <c r="R38" s="134"/>
    </row>
    <row r="39" spans="12:18">
      <c r="L39" s="132"/>
      <c r="M39" s="368" t="s">
        <v>155</v>
      </c>
      <c r="N39" s="522">
        <v>5.9029639999999999</v>
      </c>
      <c r="O39" s="156">
        <v>7.1409319999999994</v>
      </c>
      <c r="P39" s="516">
        <v>20.971972724211071</v>
      </c>
      <c r="Q39" s="157"/>
      <c r="R39" s="134"/>
    </row>
    <row r="40" spans="12:18">
      <c r="L40" s="132"/>
      <c r="M40" s="368" t="s">
        <v>156</v>
      </c>
      <c r="N40" s="518">
        <v>60.271677000000004</v>
      </c>
      <c r="O40" s="156">
        <v>69.90641699999999</v>
      </c>
      <c r="P40" s="516">
        <v>15.985518372087085</v>
      </c>
      <c r="Q40" s="157"/>
      <c r="R40" s="134"/>
    </row>
    <row r="41" spans="12:18">
      <c r="L41" s="132"/>
      <c r="M41" s="368" t="s">
        <v>157</v>
      </c>
      <c r="N41" s="518">
        <v>9.236065</v>
      </c>
      <c r="O41" s="156">
        <v>9.377632000000002</v>
      </c>
      <c r="P41" s="516">
        <v>1.5327631410130067</v>
      </c>
      <c r="Q41" s="157"/>
      <c r="R41" s="134"/>
    </row>
    <row r="42" spans="12:18" ht="14.25" thickBot="1">
      <c r="L42" s="132"/>
      <c r="M42" s="145" t="s">
        <v>158</v>
      </c>
      <c r="N42" s="519">
        <v>6.5825910000000007</v>
      </c>
      <c r="O42" s="159">
        <v>6.8502159999999996</v>
      </c>
      <c r="P42" s="517">
        <v>4.0656483138630222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令和2年8月審査分</v>
      </c>
      <c r="O45" s="162"/>
      <c r="P45" s="163" t="str">
        <f>O5</f>
        <v>令和3年8月審査分</v>
      </c>
      <c r="Q45" s="437"/>
      <c r="R45" s="134"/>
    </row>
    <row r="46" spans="12:18" ht="14.25" thickTop="1">
      <c r="L46" s="132"/>
      <c r="M46" s="179" t="s">
        <v>111</v>
      </c>
      <c r="N46" s="524" t="s">
        <v>236</v>
      </c>
      <c r="O46" s="165"/>
      <c r="P46" s="525" t="s">
        <v>237</v>
      </c>
      <c r="Q46" s="438"/>
      <c r="R46" s="134"/>
    </row>
    <row r="47" spans="12:18">
      <c r="L47" s="132"/>
      <c r="M47" s="142" t="s">
        <v>143</v>
      </c>
      <c r="N47" s="166" t="s">
        <v>238</v>
      </c>
      <c r="O47" s="143"/>
      <c r="P47" s="526" t="s">
        <v>239</v>
      </c>
      <c r="Q47" s="384"/>
      <c r="R47" s="134"/>
    </row>
    <row r="48" spans="12:18">
      <c r="L48" s="132"/>
      <c r="M48" s="142" t="s">
        <v>145</v>
      </c>
      <c r="N48" s="166" t="s">
        <v>240</v>
      </c>
      <c r="O48" s="143"/>
      <c r="P48" s="526" t="s">
        <v>241</v>
      </c>
      <c r="Q48" s="384"/>
      <c r="R48" s="134"/>
    </row>
    <row r="49" spans="1:18">
      <c r="L49" s="132"/>
      <c r="M49" s="142" t="s">
        <v>146</v>
      </c>
      <c r="N49" s="166" t="s">
        <v>242</v>
      </c>
      <c r="O49" s="143"/>
      <c r="P49" s="526" t="s">
        <v>243</v>
      </c>
      <c r="Q49" s="384"/>
      <c r="R49" s="134"/>
    </row>
    <row r="50" spans="1:18">
      <c r="L50" s="132"/>
      <c r="M50" s="142" t="s">
        <v>150</v>
      </c>
      <c r="N50" s="166" t="s">
        <v>244</v>
      </c>
      <c r="O50" s="143"/>
      <c r="P50" s="526" t="s">
        <v>245</v>
      </c>
      <c r="Q50" s="384"/>
      <c r="R50" s="134"/>
    </row>
    <row r="51" spans="1:18">
      <c r="L51" s="132"/>
      <c r="M51" s="142" t="s">
        <v>151</v>
      </c>
      <c r="N51" s="166" t="s">
        <v>246</v>
      </c>
      <c r="O51" s="143"/>
      <c r="P51" s="526" t="s">
        <v>247</v>
      </c>
      <c r="Q51" s="384"/>
      <c r="R51" s="134"/>
    </row>
    <row r="52" spans="1:18">
      <c r="L52" s="132"/>
      <c r="M52" s="142" t="s">
        <v>152</v>
      </c>
      <c r="N52" s="166" t="s">
        <v>248</v>
      </c>
      <c r="O52" s="143"/>
      <c r="P52" s="526" t="s">
        <v>249</v>
      </c>
      <c r="Q52" s="384"/>
      <c r="R52" s="134"/>
    </row>
    <row r="53" spans="1:18">
      <c r="L53" s="132"/>
      <c r="M53" s="142" t="s">
        <v>153</v>
      </c>
      <c r="N53" s="166" t="s">
        <v>250</v>
      </c>
      <c r="O53" s="143"/>
      <c r="P53" s="526" t="s">
        <v>251</v>
      </c>
      <c r="Q53" s="384"/>
      <c r="R53" s="134"/>
    </row>
    <row r="54" spans="1:18">
      <c r="L54" s="132"/>
      <c r="M54" s="368" t="s">
        <v>154</v>
      </c>
      <c r="N54" s="166" t="s">
        <v>252</v>
      </c>
      <c r="O54" s="369"/>
      <c r="P54" s="526" t="s">
        <v>253</v>
      </c>
      <c r="Q54" s="439"/>
      <c r="R54" s="134"/>
    </row>
    <row r="55" spans="1:18">
      <c r="L55" s="132"/>
      <c r="M55" s="368" t="s">
        <v>155</v>
      </c>
      <c r="N55" s="166" t="s">
        <v>254</v>
      </c>
      <c r="O55" s="369"/>
      <c r="P55" s="526" t="s">
        <v>255</v>
      </c>
      <c r="Q55" s="439"/>
      <c r="R55" s="134"/>
    </row>
    <row r="56" spans="1:18">
      <c r="L56" s="132"/>
      <c r="M56" s="368" t="s">
        <v>156</v>
      </c>
      <c r="N56" s="166" t="s">
        <v>256</v>
      </c>
      <c r="O56" s="369"/>
      <c r="P56" s="526" t="s">
        <v>257</v>
      </c>
      <c r="Q56" s="439"/>
      <c r="R56" s="134"/>
    </row>
    <row r="57" spans="1:18">
      <c r="L57" s="132"/>
      <c r="M57" s="368" t="s">
        <v>157</v>
      </c>
      <c r="N57" s="166" t="s">
        <v>258</v>
      </c>
      <c r="O57" s="369"/>
      <c r="P57" s="526" t="s">
        <v>259</v>
      </c>
      <c r="Q57" s="439"/>
      <c r="R57" s="134"/>
    </row>
    <row r="58" spans="1:18" ht="14.25" thickBot="1">
      <c r="L58" s="132"/>
      <c r="M58" s="145" t="s">
        <v>158</v>
      </c>
      <c r="N58" s="168" t="s">
        <v>260</v>
      </c>
      <c r="O58" s="146"/>
      <c r="P58" s="520" t="s">
        <v>261</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令和2年8月審査分</v>
      </c>
      <c r="N61" s="170"/>
      <c r="O61" s="171" t="str">
        <f>O5</f>
        <v>令和3年8月審査分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2021-10-07T07:43:54Z</cp:lastPrinted>
  <dcterms:created xsi:type="dcterms:W3CDTF">2005-07-22T00:33:45Z</dcterms:created>
  <dcterms:modified xsi:type="dcterms:W3CDTF">2021-10-14T05:07:19Z</dcterms:modified>
</cp:coreProperties>
</file>