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8月審査分）\重要性分類抜き\"/>
    </mc:Choice>
  </mc:AlternateContent>
  <xr:revisionPtr revIDLastSave="0" documentId="13_ncr:1_{89FEA09D-DDEA-47AB-844E-A8CC668E845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<sst xmlns="http://schemas.openxmlformats.org/spreadsheetml/2006/main" count="1610" uniqueCount="333">
  <si>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</si>
  <si>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</si>
  <si>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</si>
  <si>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</si>
  <si>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</si>
  <si>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</si>
  <si>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</si>
  <si>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</si>
  <si>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</si>
  <si>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</si>
  <si>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</si>
  <si>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</si>
  <si>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</si>
  <si>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</si>
  <si>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</si>
  <si>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</si>
  <si>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</si>
  <si>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</si>
  <si>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</si>
  <si>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</si>
  <si>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</si>
  <si>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</si>
  <si>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</si>
  <si>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</si>
  <si>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</si>
  <si>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</si>
  <si>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</si>
  <si>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</si>
  <si>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</si>
  <si>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</si>
  <si>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</si>
  <si>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</si>
  <si>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</si>
  <si>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</si>
  <si>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</si>
  <si>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</si>
  <si>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</si>
  <si>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</si>
  <si>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</si>
  <si>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</si>
  <si>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</si>
  <si>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</si>
  <si>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</si>
  <si>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</si>
  <si>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</si>
  <si>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</si>
  <si>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</si>
  <si>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</si>
  <si>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</si>
  <si>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</si>
  <si>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</si>
  <si>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</si>
  <si>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</si>
  <si>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</si>
  <si>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</si>
  <si>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</si>
  <si>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</si>
  <si>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</si>
  <si>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</si>
  <si>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</si>
  <si>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</si>
  <si>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</si>
  <si>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</si>
  <si>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</si>
  <si>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</si>
  <si>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</si>
  <si>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</si>
  <si>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</si>
  <si>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</si>
  <si>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</si>
  <si>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</si>
  <si>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</si>
  <si>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</si>
  <si>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</si>
  <si>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</si>
  <si>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</si>
  <si>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</si>
  <si>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</si>
  <si>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</si>
  <si>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</si>
  <si>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</si>
  <si>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</si>
  <si>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</si>
  <si>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</si>
  <si>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</si>
  <si>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</si>
  <si>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</si>
  <si>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</si>
  <si>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</si>
  <si>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</si>
  <si>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</si>
  <si>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</si>
  <si>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</si>
  <si>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</si>
  <si>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</si>
  <si>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</si>
  <si>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</si>
  <si>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</si>
  <si>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</si>
  <si>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</si>
  <si>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</si>
  <si>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</si>
  <si>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</si>
  <si>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</si>
  <si>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</si>
  <si>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</si>
  <si>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</si>
  <si>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</si>
  <si>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</si>
  <si>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</si>
  <si>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</si>
  <si>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</si>
  <si>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</si>
  <si>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</si>
  <si>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</si>
  <si>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</si>
  <si>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</si>
  <si>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</si>
  <si>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</si>
  <si>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</si>
  <si>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</si>
  <si>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</si>
  <si>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</si>
  <si>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</si>
  <si>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</si>
  <si>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</si>
  <si>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</si>
  <si>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</si>
  <si>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</si>
  <si>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</si>
  <si>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</si>
  <si>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</si>
  <si>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</si>
  <si>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</si>
  <si>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</si>
  <si>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</si>
  <si>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</si>
  <si>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</si>
  <si>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</si>
  <si>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</si>
  <si>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</si>
  <si>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</si>
  <si>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</si>
  <si>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</si>
  <si>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</si>
  <si>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</si>
  <si>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</si>
  <si>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</si>
  <si>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</si>
  <si>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</si>
  <si>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</si>
  <si>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</si>
  <si>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</si>
  <si>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</si>
  <si>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</si>
  <si>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</si>
  <si>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</si>
  <si>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</si>
  <si>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</si>
  <si>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</si>
  <si>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</si>
  <si>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</si>
  <si>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</si>
  <si>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</si>
  <si>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</si>
  <si>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</si>
  <si>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</si>
  <si>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</si>
  <si>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</si>
  <si>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</si>
  <si>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</si>
  <si>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</si>
  <si>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</si>
  <si>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</si>
  <si>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</si>
  <si>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</si>
  <si>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</si>
  <si>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</si>
  <si>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</si>
  <si>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</si>
  <si>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</si>
  <si>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</si>
  <si>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</si>
  <si>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</si>
  <si>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</si>
  <si>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</si>
  <si>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</si>
  <si>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</si>
  <si>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</si>
  <si>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</si>
  <si>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</si>
  <si>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</si>
  <si>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</si>
  <si>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</si>
  <si>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</si>
  <si>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</si>
  <si>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</si>
  <si>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</si>
  <si>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</si>
  <si>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</si>
  <si>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</si>
  <si>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</si>
  <si>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</si>
  <si>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</si>
  <si>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</si>
  <si>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令和3年8月審査分</t>
    <phoneticPr fontId="2"/>
  </si>
  <si>
    <t>令和2年8月審査分</t>
    <phoneticPr fontId="2"/>
  </si>
  <si>
    <t>：令和3年8月審査分の（　）内の数値は、令和2年8月審査分に対する増減率である。</t>
    <phoneticPr fontId="2"/>
  </si>
  <si>
    <t>…</t>
  </si>
  <si>
    <t>全管掌
65.5万件</t>
  </si>
  <si>
    <t>71.6万件
（+9.4％）</t>
  </si>
  <si>
    <t>協会けんぽ（単月）
18.8万件</t>
  </si>
  <si>
    <t>20.1万件
（+7.0％）</t>
  </si>
  <si>
    <t>協会けんぽ（突合）
5.0万件</t>
  </si>
  <si>
    <t>5.3万件
（+5.6％）</t>
  </si>
  <si>
    <t>協会けんぽ（縦覧）
3.7万件</t>
  </si>
  <si>
    <t>4.0万件
（+9.0％）</t>
  </si>
  <si>
    <t>共済組合（単月）
3.3万件</t>
  </si>
  <si>
    <t>3.6万件
（+11.1％）</t>
  </si>
  <si>
    <t>共済組合（突合）
0.8万件</t>
  </si>
  <si>
    <t>0.9万件
（+7.1％）</t>
  </si>
  <si>
    <t>共済組合（縦覧）
0.7万件</t>
  </si>
  <si>
    <t>0.7万件
（+10.4％）</t>
  </si>
  <si>
    <t>健保組合（単月）
11.6万件</t>
  </si>
  <si>
    <t>12.8万件
（+10.4％）</t>
  </si>
  <si>
    <t>健保組合（突合）
3.0万件</t>
  </si>
  <si>
    <t>3.2万件
（+6.4％）</t>
  </si>
  <si>
    <t>健保組合（縦覧）
2.4万件</t>
  </si>
  <si>
    <t>2.7万件
（+11.5％）</t>
  </si>
  <si>
    <t>その他（単月）
10.6万件</t>
  </si>
  <si>
    <t>12.3万件
（+15.8％）</t>
  </si>
  <si>
    <t>その他（突合）
3.2万件</t>
  </si>
  <si>
    <t>3.4万件
（+5.8％）</t>
  </si>
  <si>
    <t>その他（縦覧）
2.3万件</t>
  </si>
  <si>
    <t>2.5万件
（+9.7％）</t>
  </si>
  <si>
    <t>全管掌
280.6百万点</t>
  </si>
  <si>
    <t>304.6百万点
（+8.5％）</t>
  </si>
  <si>
    <t>協会けんぽ（単月）
93.8百万点</t>
  </si>
  <si>
    <t>100.4百万点
（+7.1％）</t>
  </si>
  <si>
    <t>協会けんぽ（突合）
11.2百万点</t>
  </si>
  <si>
    <t>11.2百万点
（+0.2％）</t>
  </si>
  <si>
    <t>協会けんぽ（縦覧）
10.6百万点</t>
  </si>
  <si>
    <t>10.8百万点
（+2.2％）</t>
  </si>
  <si>
    <t>共済組合（単月）
15.3百万点</t>
  </si>
  <si>
    <t>16.4百万点
（+7.1％）</t>
  </si>
  <si>
    <t>共済組合（突合）
2.0百万点</t>
  </si>
  <si>
    <t>1.9百万点
（▲0.7％）</t>
  </si>
  <si>
    <t>共済組合（縦覧）
1.9百万点</t>
  </si>
  <si>
    <t>1.8百万点
（▲6.9％）</t>
  </si>
  <si>
    <t>健保組合（単月）
56.3百万点</t>
  </si>
  <si>
    <t>60.1百万点
（+6.8％）</t>
  </si>
  <si>
    <t>健保組合（突合）
6.6百万点</t>
  </si>
  <si>
    <t>7.5百万点
（+13.8％）</t>
  </si>
  <si>
    <t>健保組合（縦覧）
6.2百万点</t>
  </si>
  <si>
    <t>7.4百万点
（+19.1％）</t>
  </si>
  <si>
    <t>その他（単月）
60.8百万点</t>
  </si>
  <si>
    <t>70.7百万点
（+16.2％）</t>
  </si>
  <si>
    <t>その他（突合）
9.2百万点</t>
  </si>
  <si>
    <t>9.4百万点
（+1.5％）</t>
  </si>
  <si>
    <t>その他（縦覧）
6.8百万点</t>
  </si>
  <si>
    <t>7.0百万点
（+3.6％）</t>
  </si>
  <si>
    <t>全管掌
19.6万件</t>
  </si>
  <si>
    <t>16.9万件
（▲14.0％）</t>
  </si>
  <si>
    <t>協会けんぽ（単月）
3.8万件</t>
  </si>
  <si>
    <t>3.4万件
（▲10.8％）</t>
  </si>
  <si>
    <t>協会けんぽ（突合）
1.8万件</t>
  </si>
  <si>
    <t>1.6万件
（▲6.8％）</t>
  </si>
  <si>
    <t>協会けんぽ（縦覧）
2.9万件</t>
  </si>
  <si>
    <t>2.3万件
（▲18.4％）</t>
  </si>
  <si>
    <t>共済組合（単月）
0.9万件</t>
  </si>
  <si>
    <t>0.8万件
（▲12.7％）</t>
  </si>
  <si>
    <t>共済組合（突合）
0.4万件</t>
  </si>
  <si>
    <t>0.3万件
（▲23.1％）</t>
  </si>
  <si>
    <t>共済組合（縦覧）
0.4万件</t>
  </si>
  <si>
    <t>0.3万件
（▲11.7％）</t>
  </si>
  <si>
    <t>健保組合（単月）
3.4万件</t>
  </si>
  <si>
    <t>3.1万件
（▲6.8％）</t>
  </si>
  <si>
    <t>健保組合（突合）
1.5万件</t>
  </si>
  <si>
    <t>1.1万件
（▲25.2％）</t>
  </si>
  <si>
    <t>健保組合（縦覧）
2.0万件</t>
  </si>
  <si>
    <t>1.7万件
（▲11.8％）</t>
  </si>
  <si>
    <t>その他（単月）
1.3万件</t>
  </si>
  <si>
    <t>1.0万件
（▲21.5％）</t>
  </si>
  <si>
    <t>その他（突合）
0.7万件</t>
  </si>
  <si>
    <t>0.5万件
（▲30.4％）</t>
  </si>
  <si>
    <t>その他（縦覧）
0.7万件</t>
  </si>
  <si>
    <t>0.6万件
（▲13.6％）</t>
  </si>
  <si>
    <t>全管掌
69.1百万点</t>
  </si>
  <si>
    <t>68.6百万点
（▲0.7％）</t>
  </si>
  <si>
    <t>協会けんぽ（単月）
19.2百万点</t>
  </si>
  <si>
    <t>20.7百万点
（+7.7％）</t>
  </si>
  <si>
    <t>協会けんぽ（突合）
6.8百万点</t>
  </si>
  <si>
    <t>7.4百万点
（+9.6％）</t>
  </si>
  <si>
    <t>協会けんぽ（縦覧）
14.4百万点</t>
  </si>
  <si>
    <t>16.2百万点
（+12.9％）</t>
  </si>
  <si>
    <t>共済組合（単月）
2.1百万点</t>
  </si>
  <si>
    <t>2.0百万点
（▲8.0％）</t>
  </si>
  <si>
    <t>共済組合（突合）
0.8百万点</t>
  </si>
  <si>
    <t>0.5百万点
（▲32.7％）</t>
  </si>
  <si>
    <t>共済組合（縦覧）
0.8百万点</t>
  </si>
  <si>
    <t>0.7百万点
（▲13.1％）</t>
  </si>
  <si>
    <t>健保組合（単月）
9.5百万点</t>
  </si>
  <si>
    <t>9.2百万点
（▲3.1％）</t>
  </si>
  <si>
    <t>健保組合（突合）
3.3百万点</t>
  </si>
  <si>
    <t>2.4百万点
（▲28.1％）</t>
  </si>
  <si>
    <t>健保組合（縦覧）
4.7百万点</t>
  </si>
  <si>
    <t>4.1百万点
（▲12.3％）</t>
  </si>
  <si>
    <t>その他（単月）
3.9百万点</t>
  </si>
  <si>
    <t>3.0百万点
（▲23.9％）</t>
  </si>
  <si>
    <t>その他（突合）
1.8百万点</t>
  </si>
  <si>
    <t>1.1百万点
（▲38.6％）</t>
  </si>
  <si>
    <t>その他（縦覧）
2.0百万点</t>
  </si>
  <si>
    <t>1.5百万点
（▲26.0％）</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</si>
  <si>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</si>
  <si>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</si>
  <si>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</si>
  <si>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</si>
  <si>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</si>
  <si>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</si>
  <si>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</si>
  <si>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</si>
  <si>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</si>
  <si>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</si>
  <si>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</si>
  <si>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</si>
  <si>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</si>
  <si>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</si>
  <si>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</si>
  <si>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</si>
  <si>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</si>
  <si>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</si>
  <si>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令和3年8月審査分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</si>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</sst>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170E00FE-CF84-4EC1-B4C6-C7AC01FDFBE0}"/>
    <cellStyle name="標準_特審newレイアウト（歯科）" xfId="12" xr:uid="{24B46FE7-0BD8-4D4A-8BBA-8AB530472C0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{20B465A6-EC96-421B-A993-B1B69852209C}</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2.5万件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{77E22C5C-C7D9-4E47-9122-5B561684067F}</c15:txfldGUID>
                      <c15:f>⑦査定件!$P$58</c15:f>
                      <c15:dlblFieldTableCache>
                        <c:ptCount val="1"/>
                        <c:pt idx="0">
                          <c:v>2.5万件
（+9.7％）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2.3201000000000001</c:v>
                </c:pt>
                <c:pt idx="1">
                  <c:v>2.5447000000000002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{E1C33B80-5B59-4209-9D06-396832F58643}</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3.4万件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{8272D981-31D7-4489-9001-B6471F77655B}</c15:txfldGUID>
                      <c15:f>⑦査定件!$P$57</c15:f>
                      <c15:dlblFieldTableCache>
                        <c:ptCount val="1"/>
                        <c:pt idx="0">
                          <c:v>3.4万件
（+5.8％）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3.2477999999999998</c:v>
                </c:pt>
                <c:pt idx="1">
                  <c:v>3.4373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{5A418059-4220-4A19-9507-A28A8ED3CCB0}</c15:txfldGUID>
                      <c15:f>⑦査定件!$N$56</c15:f>
                      <c15:dlblFieldTableCache>
                        <c:ptCount val="1"/>
                        <c:pt idx="0">
                          <c:v>その他（単月）
10.6万件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12.3万件
（+15.8％）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{7B03E57B-8BA1-4F29-BEB9-E25D7EBD4F31}</c15:txfldGUID>
                      <c15:f>⑦査定件!$P$56</c15:f>
                      <c15:dlblFieldTableCache>
                        <c:ptCount val="1"/>
                        <c:pt idx="0">
                          <c:v>12.3万件
（+15.8％）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⑦査定件!$N$40:$O$40</c:f>
              <c:numCache>
                <c:formatCode>#,##0.0;[Red]\-#,##0.0</c:formatCode>
                <c:ptCount val="2"/>
                <c:pt idx="0">
                  <c:v>10.6297</c:v>
                </c:pt>
                <c:pt idx="1">
                  <c:v>12.305300000000001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{F5140C49-23EF-4601-979D-7671A894560A}</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2.7万件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{3EE956D0-DD37-42D8-90B1-A79598392779}</c15:txfldGUID>
                      <c15:f>⑦査定件!$P$55</c15:f>
                      <c15:dlblFieldTableCache>
                        <c:ptCount val="1"/>
                        <c:pt idx="0">
                          <c:v>2.7万件
（+11.5％）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2.3874</c:v>
                </c:pt>
                <c:pt idx="1">
                  <c:v>2.6621999999999999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{AC34A224-7194-4FBC-AD97-E51528238BE2}</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3.2万件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{256FA3DE-457D-4D15-8F9A-A9725BA8B38F}</c15:txfldGUID>
                      <c15:f>⑦査定件!$P$54</c15:f>
                      <c15:dlblFieldTableCache>
                        <c:ptCount val="1"/>
                        <c:pt idx="0">
                          <c:v>3.2万件
（+6.4％）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3.0373999999999999</c:v>
                </c:pt>
                <c:pt idx="1">
                  <c:v>3.2326000000000001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{A997FB75-F6D1-40B6-960B-6A72CF0008D2}</c15:txfldGUID>
                      <c15:f>⑦査定件!$N$53</c15:f>
                      <c15:dlblFieldTableCache>
                        <c:ptCount val="1"/>
                        <c:pt idx="0">
                          <c:v>健保組合（単月）
11.6万件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12.8万件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{5094FCFB-B062-42F1-8BED-EEA185B00B74}</c15:txfldGUID>
                      <c15:f>⑦査定件!$P$53</c15:f>
                      <c15:dlblFieldTableCache>
                        <c:ptCount val="1"/>
                        <c:pt idx="0">
                          <c:v>12.8万件
（+10.4％）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⑦査定件!$N$37:$O$37</c:f>
              <c:numCache>
                <c:formatCode>#,##0.0;[Red]\-#,##0.0</c:formatCode>
                <c:ptCount val="2"/>
                <c:pt idx="0">
                  <c:v>11.613</c:v>
                </c:pt>
                <c:pt idx="1">
                  <c:v>12.815099999999999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{918C0221-A0BE-448A-BD36-725D03DC212F}</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{A3CE3DCF-043F-484C-AB39-2001EDEB5D5C}</c15:txfldGUID>
                      <c15:f>⑦査定件!$P$52</c15:f>
                      <c15:dlblFieldTableCache>
                        <c:ptCount val="1"/>
                        <c:pt idx="0">
                          <c:v>0.7万件
（+10.4％）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0.66090000000000004</c:v>
                </c:pt>
                <c:pt idx="1">
                  <c:v>0.72950000000000004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{47A3714F-B41D-473A-862B-E0F8F5364EB4}</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{FFC1680D-E4DE-4E7A-BDDA-F13BDC620457}</c15:txfldGUID>
                      <c15:f>⑦査定件!$P$51</c15:f>
                      <c15:dlblFieldTableCache>
                        <c:ptCount val="1"/>
                        <c:pt idx="0">
                          <c:v>0.9万件
（+7.1％）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0.84030000000000005</c:v>
                </c:pt>
                <c:pt idx="1">
                  <c:v>0.90029999999999999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{F8A9887B-21E8-4604-9968-33A67F4D8C69}</c15:txfldGUID>
                      <c15:f>⑦査定件!$N$50</c15:f>
                      <c15:dlblFieldTableCache>
                        <c:ptCount val="1"/>
                        <c:pt idx="0">
                          <c:v>共済組合（単月）
3.3万件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3.6万件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{3263B005-162B-4A63-BF06-3BE0E860E840}</c15:txfldGUID>
                      <c15:f>⑦査定件!$P$50</c15:f>
                      <c15:dlblFieldTableCache>
                        <c:ptCount val="1"/>
                        <c:pt idx="0">
                          <c:v>3.6万件
（+11.1％）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⑦査定件!$N$34:$O$34</c:f>
              <c:numCache>
                <c:formatCode>#,##0.0;[Red]\-#,##0.0</c:formatCode>
                <c:ptCount val="2"/>
                <c:pt idx="0">
                  <c:v>3.2542</c:v>
                </c:pt>
                <c:pt idx="1">
                  <c:v>3.6160000000000001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{8EA81E8D-4FF6-4BE2-9EEF-2F06918216F1}</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4.0万件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{AC95DE72-0EEC-4A47-9B38-916A3A1976F3}</c15:txfldGUID>
                      <c15:f>⑦査定件!$P$49</c15:f>
                      <c15:dlblFieldTableCache>
                        <c:ptCount val="1"/>
                        <c:pt idx="0">
                          <c:v>4.0万件
（+9.0％）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3.7023000000000001</c:v>
                </c:pt>
                <c:pt idx="1">
                  <c:v>4.0342000000000002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{64140B9E-1E10-4FE6-8BA8-BB6D80A36A05}</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5.3万件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{A4965B0B-0186-4E33-B1EA-D479F21EBD4F}</c15:txfldGUID>
                      <c15:f>⑦査定件!$P$48</c15:f>
                      <c15:dlblFieldTableCache>
                        <c:ptCount val="1"/>
                        <c:pt idx="0">
                          <c:v>5.3万件
（+5.6％）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5.0026999999999999</c:v>
                </c:pt>
                <c:pt idx="1">
                  <c:v>5.2835999999999999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{1286389E-BD41-4E4D-ACE1-6EBAE8E219B2}</c15:txfldGUID>
                      <c15:f>⑦査定件!$N$47</c15:f>
                      <c15:dlblFieldTableCache>
                        <c:ptCount val="1"/>
                        <c:pt idx="0">
                          <c:v>協会けんぽ（単月）
18.8万件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20.1万件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{F79F87DC-7529-4F51-BFC9-976FD66A1197}</c15:txfldGUID>
                      <c15:f>⑦査定件!$P$47</c15:f>
                      <c15:dlblFieldTableCache>
                        <c:ptCount val="1"/>
                        <c:pt idx="0">
                          <c:v>20.1万件
（+7.0％）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令和2年8月審査分</c:v>
                </c:pt>
                <c:pt idx="1">
                  <c:v>令和3年8月審査分</c:v>
                </c:pt>
              </c:strCache>
            </c:strRef>
          </c:cat>
          <c:val>
            <c:numRef>
              <c:f>⑦査定件!$N$31:$O$31</c:f>
              <c:numCache>
                <c:formatCode>#,##0.0;[Red]\-#,##0.0</c:formatCode>
                <c:ptCount val="2"/>
                <c:pt idx="0">
                  <c:v>18.776499999999999</c:v>
                </c:pt>
                <c:pt idx="1">
                  <c:v>20.0823</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65.5万件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{4FF62785-BEF7-45C6-A297-1533659B5232}</c15:txfldGUID>
                      <c15:f>⑦査定件!$N$46</c15:f>
                      <c15:dlblFieldTableCache>
                        <c:ptCount val="1"/>
                        <c:pt idx="0">
                          <c:v>全管掌
65.5万件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71.6万件
（+9.4％）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{65823733-23D2-4FD1-BEB6-984FBE5390BC}</c15:txfldGUID>
                      <c15:f>⑦査定件!$P$46</c15:f>
                      <c15:dlblFieldTableCache>
                        <c:ptCount val="1"/>
                        <c:pt idx="0">
                          <c:v>71.6万件
（+9.4％）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65.472300000000004</c:v>
                </c:pt>
                <c:pt idx="1">
                  <c:v>71.643100000000004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{F7BF3A45-ED0A-4395-8F43-DA3BDACB122A}</c15:txfldGUID>
                      <c15:f>⑧査定点!$N$58</c15:f>
                      <c15:dlblFieldTableCache>
                        <c:ptCount val="1"/>
                        <c:pt idx="0">
                          <c:v>その他（縦覧）
6.8百万点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7.0百万点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{9AE86103-E17E-4286-87A0-582178A54916}</c15:txfldGUID>
                      <c15:f>⑧査定点!$P$58</c15:f>
                      <c15:dlblFieldTableCache>
                        <c:ptCount val="1"/>
                        <c:pt idx="0">
                          <c:v>7.0百万点
（+3.6％）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6.8025140000000004</c:v>
                </c:pt>
                <c:pt idx="1">
                  <c:v>7.0461019999999994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942909760589323"/>
                  <c:y val="-3.7296037296037296E-2"/>
                </c:manualLayout>
              </c:layout>
              <c:tx>
                <c:strRef>
                  <c:f>⑧査定点!$N$57</c:f>
                  <c:strCache>
                    <c:ptCount val="1"/>
                    <c:pt idx="0">
                      <c:v>その他（突合）
9.2百万点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{F7ED511B-470A-4DD1-AD82-406026FE98C0}</c15:txfldGUID>
                      <c15:f>⑧査定点!$N$57</c15:f>
                      <c15:dlblFieldTableCache>
                        <c:ptCount val="1"/>
                        <c:pt idx="0">
                          <c:v>その他（突合）
9.2百万点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2.664002664002664E-2"/>
                </c:manualLayout>
              </c:layout>
              <c:tx>
                <c:strRef>
                  <c:f>⑧査定点!$P$57</c:f>
                  <c:strCache>
                    <c:ptCount val="1"/>
                    <c:pt idx="0">
                      <c:v>9.4百万点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{B0198BD0-6F0E-4FC4-BA92-FD29B0C25508}</c15:txfldGUID>
                      <c15:f>⑧査定点!$P$57</c15:f>
                      <c15:dlblFieldTableCache>
                        <c:ptCount val="1"/>
                        <c:pt idx="0">
                          <c:v>9.4百万点
（+1.5％）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9.2418999999999993</c:v>
                </c:pt>
                <c:pt idx="1">
                  <c:v>9.3801369999999995</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{65F00B8C-2FFC-4184-965E-5ACD49082320}</c15:txfldGUID>
                      <c15:f>⑧査定点!$N$56</c15:f>
                      <c15:dlblFieldTableCache>
                        <c:ptCount val="1"/>
                        <c:pt idx="0">
                          <c:v>その他（単月）
60.8百万点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70.7百万点
（+16.2％）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{0A4B0C02-D6F9-4B57-AA4D-8A381F15D5FF}</c15:txfldGUID>
                      <c15:f>⑧査定点!$P$56</c15:f>
                      <c15:dlblFieldTableCache>
                        <c:ptCount val="1"/>
                        <c:pt idx="0">
                          <c:v>70.7百万点
（+16.2％）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⑧査定点!$N$40:$O$40</c:f>
              <c:numCache>
                <c:formatCode>#,##0.0;[Red]\-#,##0.0</c:formatCode>
                <c:ptCount val="2"/>
                <c:pt idx="0">
                  <c:v>60.838671999999995</c:v>
                </c:pt>
                <c:pt idx="1">
                  <c:v>70.669748999999996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{A6E40E80-6EA8-4D15-AB22-07A18CA1F144}</c15:txfldGUID>
                      <c15:f>⑧査定点!$N$55</c15:f>
                      <c15:dlblFieldTableCache>
                        <c:ptCount val="1"/>
                        <c:pt idx="0">
                          <c:v>健保組合（縦覧）
6.2百万点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7.4百万点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{EC2CEF3C-BEEE-40A8-91A2-935254C63D9A}</c15:txfldGUID>
                      <c15:f>⑧査定点!$P$55</c15:f>
                      <c15:dlblFieldTableCache>
                        <c:ptCount val="1"/>
                        <c:pt idx="0">
                          <c:v>7.4百万点
（+19.1％）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6.2300139999999997</c:v>
                </c:pt>
                <c:pt idx="1">
                  <c:v>7.4182980000000001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{15B97174-8D3B-4492-A1BB-747CB1F0AA36}</c15:txfldGUID>
                      <c15:f>⑧査定点!$N$54</c15:f>
                      <c15:dlblFieldTableCache>
                        <c:ptCount val="1"/>
                        <c:pt idx="0">
                          <c:v>健保組合（突合）
6.6百万点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7.5百万点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{EB5D89D9-C804-4786-92A8-106300599AB6}</c15:txfldGUID>
                      <c15:f>⑧査定点!$P$54</c15:f>
                      <c15:dlblFieldTableCache>
                        <c:ptCount val="1"/>
                        <c:pt idx="0">
                          <c:v>7.5百万点
（+13.8％）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6.5502830000000003</c:v>
                </c:pt>
                <c:pt idx="1">
                  <c:v>7.453233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{A219FE4A-DA9B-4EA9-8727-C76E24627888}</c15:txfldGUID>
                      <c15:f>⑧査定点!$N$53</c15:f>
                      <c15:dlblFieldTableCache>
                        <c:ptCount val="1"/>
                        <c:pt idx="0">
                          <c:v>健保組合（単月）
56.3百万点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60.1百万点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{84C7B62D-0A63-42B3-BA16-F3F29A9D6C78}</c15:txfldGUID>
                      <c15:f>⑧査定点!$P$53</c15:f>
                      <c15:dlblFieldTableCache>
                        <c:ptCount val="1"/>
                        <c:pt idx="0">
                          <c:v>60.1百万点
（+6.8％）</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⑧査定点!$N$37:$O$37</c:f>
              <c:numCache>
                <c:formatCode>#,##0.0;[Red]\-#,##0.0</c:formatCode>
                <c:ptCount val="2"/>
                <c:pt idx="0">
                  <c:v>56.268735999999997</c:v>
                </c:pt>
                <c:pt idx="1">
                  <c:v>60.081609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{AA88E44D-F17C-4C5E-97CF-B7F31374480F}</c15:txfldGUID>
                      <c15:f>⑧査定点!$N$52</c15:f>
                      <c15:dlblFieldTableCache>
                        <c:ptCount val="1"/>
                        <c:pt idx="0">
                          <c:v>共済組合（縦覧）
1.9百万点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1.8百万点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{E1842A40-4C8E-4FB9-8D32-09DABE438809}</c15:txfldGUID>
                      <c15:f>⑧査定点!$P$52</c15:f>
                      <c15:dlblFieldTableCache>
                        <c:ptCount val="1"/>
                        <c:pt idx="0">
                          <c:v>1.8百万点
（▲6.9％）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1.93791</c:v>
                </c:pt>
                <c:pt idx="1">
                  <c:v>1.8043610000000001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{50B3C21E-939F-4657-8819-6BD6C7448F32}</c15:txfldGUID>
                      <c15:f>⑧査定点!$N$51</c15:f>
                      <c15:dlblFieldTableCache>
                        <c:ptCount val="1"/>
                        <c:pt idx="0">
                          <c:v>共済組合（突合）
2.0百万点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1.9百万点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{DDB8D97E-AEB5-4A77-A2ED-D19CE98CBCF4}</c15:txfldGUID>
                      <c15:f>⑧査定点!$P$51</c15:f>
                      <c15:dlblFieldTableCache>
                        <c:ptCount val="1"/>
                        <c:pt idx="0">
                          <c:v>1.9百万点
（▲0.7％）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1.959641</c:v>
                </c:pt>
                <c:pt idx="1">
                  <c:v>1.9461930000000001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{22937E75-AA0B-4606-90A6-C3791CAB6FD4}</c15:txfldGUID>
                      <c15:f>⑧査定点!$N$50</c15:f>
                      <c15:dlblFieldTableCache>
                        <c:ptCount val="1"/>
                        <c:pt idx="0">
                          <c:v>共済組合（単月）
15.3百万点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16.4百万点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{EEC4FFD9-C17C-4520-9EAF-597486CBE2F5}</c15:txfldGUID>
                      <c15:f>⑧査定点!$P$50</c15:f>
                      <c15:dlblFieldTableCache>
                        <c:ptCount val="1"/>
                        <c:pt idx="0">
                          <c:v>16.4百万点
（+7.1％）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⑧査定点!$N$34:$O$34</c:f>
              <c:numCache>
                <c:formatCode>#,##0.0;[Red]\-#,##0.0</c:formatCode>
                <c:ptCount val="2"/>
                <c:pt idx="0">
                  <c:v>15.316666</c:v>
                </c:pt>
                <c:pt idx="1">
                  <c:v>16.400812999999999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80876147387654"/>
                  <c:y val="-5.3990628793778401E-3"/>
                </c:manualLayout>
              </c:layout>
              <c:tx>
                <c:strRef>
                  <c:f>⑧査定点!$N$49</c:f>
                  <c:strCache>
                    <c:ptCount val="1"/>
                    <c:pt idx="0">
                      <c:v>協会けんぽ（縦覧）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{0B4EFCE6-6E25-4E7E-A2DC-C54905A7C29D}</c15:txfldGUID>
                      <c15:f>⑧査定点!$N$49</c15:f>
                      <c15:dlblFieldTableCache>
                        <c:ptCount val="1"/>
                        <c:pt idx="0">
                          <c:v>協会けんぽ（縦覧）
10.6百万点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10.8百万点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{2F17208C-631D-4079-AA4A-C978E5D1D706}</c15:txfldGUID>
                      <c15:f>⑧査定点!$P$49</c15:f>
                      <c15:dlblFieldTableCache>
                        <c:ptCount val="1"/>
                        <c:pt idx="0">
                          <c:v>10.8百万点
（+2.2％）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10.562339</c:v>
                </c:pt>
                <c:pt idx="1">
                  <c:v>10.794821000000001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{8E57F4C2-2856-4755-8BFF-A8659BA2C4CA}</c15:txfldGUID>
                      <c15:f>⑧査定点!$N$48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11.2百万点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{CED29984-A2D7-4D19-BFFF-42EFE4335B19}</c15:txfldGUID>
                      <c15:f>⑧査定点!$P$48</c15:f>
                      <c15:dlblFieldTableCache>
                        <c:ptCount val="1"/>
                        <c:pt idx="0">
                          <c:v>11.2百万点
（+0.2％）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11.151216</c:v>
                </c:pt>
                <c:pt idx="1">
                  <c:v>11.174940000000001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{F4B886B2-E705-4B4C-9D6A-D7769AAD6B6A}</c15:txfldGUID>
                      <c15:f>⑧査定点!$N$47</c15:f>
                      <c15:dlblFieldTableCache>
                        <c:ptCount val="1"/>
                        <c:pt idx="0">
                          <c:v>協会けんぽ（単月）
93.8百万点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100.4百万点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{D7A82512-F440-4D56-AD2D-F7F25F852659}</c15:txfldGUID>
                      <c15:f>⑧査定点!$P$47</c15:f>
                      <c15:dlblFieldTableCache>
                        <c:ptCount val="1"/>
                        <c:pt idx="0">
                          <c:v>100.4百万点
（+7.1％）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令和2年8月審査分</c:v>
                </c:pt>
                <c:pt idx="1">
                  <c:v>令和3年8月審査分</c:v>
                </c:pt>
              </c:strCache>
            </c:strRef>
          </c:cat>
          <c:val>
            <c:numRef>
              <c:f>⑧査定点!$N$31:$O$31</c:f>
              <c:numCache>
                <c:formatCode>#,##0.0;[Red]\-#,##0.0</c:formatCode>
                <c:ptCount val="2"/>
                <c:pt idx="0">
                  <c:v>93.765298999999999</c:v>
                </c:pt>
                <c:pt idx="1">
                  <c:v>100.400772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280.6百万点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{865606C8-D3AF-4FAC-B4E6-1CA13F913EC7}</c15:txfldGUID>
                      <c15:f>⑧査定点!$N$46</c15:f>
                      <c15:dlblFieldTableCache>
                        <c:ptCount val="1"/>
                        <c:pt idx="0">
                          <c:v>全管掌
280.6百万点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304.6百万点
（+8.5％）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{59EA895F-04A8-45F0-8CEF-66DE6EB275AF}</c15:txfldGUID>
                      <c15:f>⑧査定点!$P$46</c15:f>
                      <c15:dlblFieldTableCache>
                        <c:ptCount val="1"/>
                        <c:pt idx="0">
                          <c:v>304.6百万点
（+8.5％）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280.62518999999998</c:v>
                </c:pt>
                <c:pt idx="1">
                  <c:v>304.57102800000001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{5671020E-9755-45F8-8FD9-9E6CA9FC73B5}</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{385ACBEE-EB57-43A7-B0C5-324B895A6B9A}</c15:txfldGUID>
                      <c15:f>⑨再審件!$P$58</c15:f>
                      <c15:dlblFieldTableCache>
                        <c:ptCount val="1"/>
                        <c:pt idx="0">
                          <c:v>0.6万件
（▲13.6％）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0.68630000000000002</c:v>
                </c:pt>
                <c:pt idx="1">
                  <c:v>0.59289999999999998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{36DAC95B-6F0D-4C21-9FEE-9BF6966B17DD}</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（▲30.4％）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{386BD5F8-A2D2-4D5B-826F-135434B102E4}</c15:txfldGUID>
                      <c15:f>⑨再審件!$P$57</c15:f>
                      <c15:dlblFieldTableCache>
                        <c:ptCount val="1"/>
                        <c:pt idx="0">
                          <c:v>0.5万件
（▲30.4％）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0.73409999999999997</c:v>
                </c:pt>
                <c:pt idx="1">
                  <c:v>0.51100000000000001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{0F5E064E-BE15-4544-844A-BA46E8205A0F}</c15:txfldGUID>
                      <c15:f>⑨再審件!$N$56</c15:f>
                      <c15:dlblFieldTableCache>
                        <c:ptCount val="1"/>
                        <c:pt idx="0">
                          <c:v>その他（単月）
1.3万件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4194E-3"/>
                  <c:y val="1.5923184427120457E-3"/>
                </c:manualLayout>
              </c:layout>
              <c:tx>
                <c:strRef>
                  <c:f>⑨再審件!$P$56</c:f>
                  <c:strCache>
                    <c:ptCount val="1"/>
                    <c:pt idx="0">
                      <c:v>1.0万件
（▲21.5％）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{6A4ACBB9-D925-4694-9CE2-AA95C2ED9DD2}</c15:txfldGUID>
                      <c15:f>⑨再審件!$P$56</c15:f>
                      <c15:dlblFieldTableCache>
                        <c:ptCount val="1"/>
                        <c:pt idx="0">
                          <c:v>1.0万件
（▲21.5％）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令和2年8月審査分</c:v>
                </c:pt>
                <c:pt idx="1">
                  <c:v>令和3年8月審査分</c:v>
                </c:pt>
              </c:strCache>
            </c:strRef>
          </c:cat>
          <c:val>
            <c:numRef>
              <c:f>⑨再審件!$N$40:$O$40</c:f>
              <c:numCache>
                <c:formatCode>#,##0.0;[Red]\-#,##0.0</c:formatCode>
                <c:ptCount val="2"/>
                <c:pt idx="0">
                  <c:v>1.2675000000000001</c:v>
                </c:pt>
                <c:pt idx="1">
                  <c:v>0.99529999999999996</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{EBC059B3-6E3F-41B0-A091-7BBFBB256D5B}</c15:txfldGUID>
                      <c15:f>⑨再審件!$N$55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1.7万件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{1BDFB76D-E7AF-4D96-8202-FEA5A2E344D0}</c15:txfldGUID>
                      <c15:f>⑨再審件!$P$55</c15:f>
                      <c15:dlblFieldTableCache>
                        <c:ptCount val="1"/>
                        <c:pt idx="0">
                          <c:v>1.7万件
（▲11.8％）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1.9843999999999999</c:v>
                </c:pt>
                <c:pt idx="1">
                  <c:v>1.7496</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{455B392D-CD6B-4666-8EC7-1AB8BDC4A9B7}</c15:txfldGUID>
                      <c15:f>⑨再審件!$N$54</c15:f>
                      <c15:dlblFieldTableCache>
                        <c:ptCount val="1"/>
                        <c:pt idx="0">
                          <c:v>健保組合（突合）
1.5万件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（▲25.2％）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{F0144D66-8542-4E65-B47F-73804F27D3A9}</c15:txfldGUID>
                      <c15:f>⑨再審件!$P$54</c15:f>
                      <c15:dlblFieldTableCache>
                        <c:ptCount val="1"/>
                        <c:pt idx="0">
                          <c:v>1.1万件
（▲25.2％）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1.5199</c:v>
                </c:pt>
                <c:pt idx="1">
                  <c:v>1.1367</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{F1D432B8-4980-4B36-9B00-7C48D2DBDCDB}</c15:txfldGUID>
                      <c15:f>⑨再審件!$N$53</c15:f>
                      <c15:dlblFieldTableCache>
                        <c:ptCount val="1"/>
                        <c:pt idx="0">
                          <c:v>健保組合（単月）
3.4万件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3.1万件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{6443B72B-321C-4E86-B0C2-3A2638D26341}</c15:txfldGUID>
                      <c15:f>⑨再審件!$P$53</c15:f>
                      <c15:dlblFieldTableCache>
                        <c:ptCount val="1"/>
                        <c:pt idx="0">
                          <c:v>3.1万件
（▲6.8％）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令和2年8月審査分</c:v>
                </c:pt>
                <c:pt idx="1">
                  <c:v>令和3年8月審査分</c:v>
                </c:pt>
              </c:strCache>
            </c:strRef>
          </c:cat>
          <c:val>
            <c:numRef>
              <c:f>⑨再審件!$N$37:$O$37</c:f>
              <c:numCache>
                <c:formatCode>#,##0.0;[Red]\-#,##0.0</c:formatCode>
                <c:ptCount val="2"/>
                <c:pt idx="0">
                  <c:v>3.3635000000000002</c:v>
                </c:pt>
                <c:pt idx="1">
                  <c:v>3.1343999999999999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{6AEE524D-6DB8-43CC-A97A-0EC124056C4C}</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{CBC0EA06-242A-4D0B-A9B9-CDD558245272}</c15:txfldGUID>
                      <c15:f>⑨再審件!$P$52</c15:f>
                      <c15:dlblFieldTableCache>
                        <c:ptCount val="1"/>
                        <c:pt idx="0">
                          <c:v>0.3万件
（▲11.7％）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0.38250000000000001</c:v>
                </c:pt>
                <c:pt idx="1">
                  <c:v>0.33779999999999999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{56B45555-D7F7-42DE-88B4-D53A3B073F1D}</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{2F5FE0A3-2E5F-4DC5-ADDB-11AEDD672BF6}</c15:txfldGUID>
                      <c15:f>⑨再審件!$P$51</c15:f>
                      <c15:dlblFieldTableCache>
                        <c:ptCount val="1"/>
                        <c:pt idx="0">
                          <c:v>0.3万件
（▲23.1％）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0.3548</c:v>
                </c:pt>
                <c:pt idx="1">
                  <c:v>0.27279999999999999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{9A912381-2F85-47DF-87AD-70B29BC4959C}</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0.8万件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{93336C9B-4569-49B8-A279-4E0029A369D8}</c15:txfldGUID>
                      <c15:f>⑨再審件!$P$50</c15:f>
                      <c15:dlblFieldTableCache>
                        <c:ptCount val="1"/>
                        <c:pt idx="0">
                          <c:v>0.8万件
（▲12.7％）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令和2年8月審査分</c:v>
                </c:pt>
                <c:pt idx="1">
                  <c:v>令和3年8月審査分</c:v>
                </c:pt>
              </c:strCache>
            </c:strRef>
          </c:cat>
          <c:val>
            <c:numRef>
              <c:f>⑨再審件!$N$34:$O$34</c:f>
              <c:numCache>
                <c:formatCode>#,##0.0;[Red]\-#,##0.0</c:formatCode>
                <c:ptCount val="2"/>
                <c:pt idx="0">
                  <c:v>0.90329999999999999</c:v>
                </c:pt>
                <c:pt idx="1">
                  <c:v>0.78839999999999999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{D0C12FCE-A0BB-4914-88BD-805AC2066778}</c15:txfldGUID>
                      <c15:f>⑨再審件!$N$49</c15:f>
                      <c15:dlblFieldTableCache>
                        <c:ptCount val="1"/>
                        <c:pt idx="0">
                          <c:v>協会けんぽ（縦覧）
2.9万件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2.3万件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{310C83C2-0698-4AF5-A658-4C466FEB3421}</c15:txfldGUID>
                      <c15:f>⑨再審件!$P$49</c15:f>
                      <c15:dlblFieldTableCache>
                        <c:ptCount val="1"/>
                        <c:pt idx="0">
                          <c:v>2.3万件
（▲18.4％）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2.8683000000000001</c:v>
                </c:pt>
                <c:pt idx="1">
                  <c:v>2.3393000000000002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{8694D65F-EB68-4BC8-8151-44B302B7FA9C}</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{CA81E08F-1251-4477-B027-FAF67D6CE164}</c15:txfldGUID>
                      <c15:f>⑨再審件!$P$48</c15:f>
                      <c15:dlblFieldTableCache>
                        <c:ptCount val="1"/>
                        <c:pt idx="0">
                          <c:v>1.6万件
（▲6.8％）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1.7696000000000001</c:v>
                </c:pt>
                <c:pt idx="1">
                  <c:v>1.6488</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{1D0D04B4-79AE-43DC-9E8C-6F113F00BD4C}</c15:txfldGUID>
                      <c15:f>⑨再審件!$N$47</c15:f>
                      <c15:dlblFieldTableCache>
                        <c:ptCount val="1"/>
                        <c:pt idx="0">
                          <c:v>協会けんぽ（単月）
3.8万件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3.4万件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{558B5AE0-23EB-421F-B2DF-7A5ED4A0723D}</c15:txfldGUID>
                      <c15:f>⑨再審件!$P$47</c15:f>
                      <c15:dlblFieldTableCache>
                        <c:ptCount val="1"/>
                        <c:pt idx="0">
                          <c:v>3.4万件
（▲10.8％）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令和2年8月審査分</c:v>
                </c:pt>
                <c:pt idx="1">
                  <c:v>令和3年8月審査分</c:v>
                </c:pt>
              </c:strCache>
            </c:strRef>
          </c:cat>
          <c:val>
            <c:numRef>
              <c:f>⑨再審件!$N$31:$O$31</c:f>
              <c:numCache>
                <c:formatCode>#,##0.0;[Red]\-#,##0.0</c:formatCode>
                <c:ptCount val="2"/>
                <c:pt idx="0">
                  <c:v>3.7846000000000002</c:v>
                </c:pt>
                <c:pt idx="1">
                  <c:v>3.3742999999999999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{F728E242-5BF6-4613-BBB6-BBB068B0FBDE}</c15:txfldGUID>
                      <c15:f>⑨再審件!$N$46</c15:f>
                      <c15:dlblFieldTableCache>
                        <c:ptCount val="1"/>
                        <c:pt idx="0">
                          <c:v>全管掌
19.6万件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16.9万件
（▲14.0％）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{4F94C488-60A4-4C88-AE2B-9FD112501029}</c15:txfldGUID>
                      <c15:f>⑨再審件!$P$46</c15:f>
                      <c15:dlblFieldTableCache>
                        <c:ptCount val="1"/>
                        <c:pt idx="0">
                          <c:v>16.9万件
（▲14.0％）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19.6188</c:v>
                </c:pt>
                <c:pt idx="1">
                  <c:v>16.8813</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{BBD19C42-0F27-4CC3-BF19-62835B477363}</c15:txfldGUID>
                      <c15:f>⑩再審点!$N$58</c15:f>
                      <c15:dlblFieldTableCache>
                        <c:ptCount val="1"/>
                        <c:pt idx="0">
                          <c:v>その他（縦覧）
2.0百万点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1.5百万点
（▲26.0％）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{76018C08-BAB6-4AA8-A4F3-058EFB81FB93}</c15:txfldGUID>
                      <c15:f>⑩再審点!$P$58</c15:f>
                      <c15:dlblFieldTableCache>
                        <c:ptCount val="1"/>
                        <c:pt idx="0">
                          <c:v>1.5百万点
（▲26.0％）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1.981598</c:v>
                </c:pt>
                <c:pt idx="1">
                  <c:v>1.466755</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{8374C43A-D0AF-4A85-9C81-830BBA2A3D04}</c15:txfldGUID>
                      <c15:f>⑩再審点!$N$57</c15:f>
                      <c15:dlblFieldTableCache>
                        <c:ptCount val="1"/>
                        <c:pt idx="0">
                          <c:v>その他（突合）
1.8百万点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1.1百万点
（▲38.6％）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{CFA018F1-38D3-4C76-BB76-A7159854A84A}</c15:txfldGUID>
                      <c15:f>⑩再審点!$P$57</c15:f>
                      <c15:dlblFieldTableCache>
                        <c:ptCount val="1"/>
                        <c:pt idx="0">
                          <c:v>1.1百万点
（▲38.6％）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1.7723250000000002</c:v>
                </c:pt>
                <c:pt idx="1">
                  <c:v>1.088662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{9FBD3266-DECB-4464-AAAA-7B7E71B4E204}</c15:txfldGUID>
                      <c15:f>⑩再審点!$N$56</c15:f>
                      <c15:dlblFieldTableCache>
                        <c:ptCount val="1"/>
                        <c:pt idx="0">
                          <c:v>その他（単月）
3.9百万点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1899911112510514E-3"/>
                </c:manualLayout>
              </c:layout>
              <c:tx>
                <c:strRef>
                  <c:f>⑩再審点!$P$56</c:f>
                  <c:strCache>
                    <c:ptCount val="1"/>
                    <c:pt idx="0">
                      <c:v>3.0百万点
（▲23.9％）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{0BDD676F-6849-4CD3-9BEA-248A9AF4AE01}</c15:txfldGUID>
                      <c15:f>⑩再審点!$P$56</c15:f>
                      <c15:dlblFieldTableCache>
                        <c:ptCount val="1"/>
                        <c:pt idx="0">
                          <c:v>3.0百万点
（▲23.9％）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令和2年8月審査分</c:v>
                </c:pt>
                <c:pt idx="1">
                  <c:v>令和3年8月審査分</c:v>
                </c:pt>
              </c:strCache>
            </c:strRef>
          </c:cat>
          <c:val>
            <c:numRef>
              <c:f>⑩再審点!$N$40:$O$40</c:f>
              <c:numCache>
                <c:formatCode>#,##0.0;[Red]\-#,##0.0</c:formatCode>
                <c:ptCount val="2"/>
                <c:pt idx="0">
                  <c:v>3.8822419999999997</c:v>
                </c:pt>
                <c:pt idx="1">
                  <c:v>2.956318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{C5309614-F22C-490C-B7D5-508EA7181949}</c15:txfldGUID>
                      <c15:f>⑩再審点!$N$55</c15:f>
                      <c15:dlblFieldTableCache>
                        <c:ptCount val="1"/>
                        <c:pt idx="0">
                          <c:v>健保組合（縦覧）
4.7百万点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2.8060128847531398E-3"/>
                </c:manualLayout>
              </c:layout>
              <c:tx>
                <c:strRef>
                  <c:f>⑩再審点!$P$55</c:f>
                  <c:strCache>
                    <c:ptCount val="1"/>
                    <c:pt idx="0">
                      <c:v>4.1百万点
（▲12.3％）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{8DEEC0FB-2CE6-4525-A73D-CCB7E54238D0}</c15:txfldGUID>
                      <c15:f>⑩再審点!$P$55</c15:f>
                      <c15:dlblFieldTableCache>
                        <c:ptCount val="1"/>
                        <c:pt idx="0">
                          <c:v>4.1百万点
（▲12.3％）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4.6876099999999994</c:v>
                </c:pt>
                <c:pt idx="1">
                  <c:v>4.1098540000000003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4503082219618629E-3"/>
                </c:manualLayout>
              </c:layout>
              <c:tx>
                <c:strRef>
                  <c:f>⑩再審点!$N$54</c:f>
                  <c:strCache>
                    <c:ptCount val="1"/>
                    <c:pt idx="0">
                      <c:v>健保組合（突合）
3.3百万点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{AE9C7D0F-8E27-4E32-A708-A430BF407D42}</c15:txfldGUID>
                      <c15:f>⑩再審点!$N$54</c15:f>
                      <c15:dlblFieldTableCache>
                        <c:ptCount val="1"/>
                        <c:pt idx="0">
                          <c:v>健保組合（突合）
3.3百万点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2.6031711071090917E-4"/>
                </c:manualLayout>
              </c:layout>
              <c:tx>
                <c:strRef>
                  <c:f>⑩再審点!$P$54</c:f>
                  <c:strCache>
                    <c:ptCount val="1"/>
                    <c:pt idx="0">
                      <c:v>2.4百万点
（▲28.1％）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{995AB189-1EA6-41C0-9CDC-E22482F10DDE}</c15:txfldGUID>
                      <c15:f>⑩再審点!$P$54</c15:f>
                      <c15:dlblFieldTableCache>
                        <c:ptCount val="1"/>
                        <c:pt idx="0">
                          <c:v>2.4百万点
（▲28.1％）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3.3240990000000004</c:v>
                </c:pt>
                <c:pt idx="1">
                  <c:v>2.3896509999999997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{66F2505A-FA81-4142-B8A4-7CA2CC1EE3DD}</c15:txfldGUID>
                      <c15:f>⑩再審点!$N$53</c15:f>
                      <c15:dlblFieldTableCache>
                        <c:ptCount val="1"/>
                        <c:pt idx="0">
                          <c:v>健保組合（単月）
9.5百万点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9.2百万点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{1D35980F-4EED-4437-81FB-14D5F319A71D}</c15:txfldGUID>
                      <c15:f>⑩再審点!$P$53</c15:f>
                      <c15:dlblFieldTableCache>
                        <c:ptCount val="1"/>
                        <c:pt idx="0">
                          <c:v>9.2百万点
（▲3.1％）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令和2年8月審査分</c:v>
                </c:pt>
                <c:pt idx="1">
                  <c:v>令和3年8月審査分</c:v>
                </c:pt>
              </c:strCache>
            </c:strRef>
          </c:cat>
          <c:val>
            <c:numRef>
              <c:f>⑩再審点!$N$37:$O$37</c:f>
              <c:numCache>
                <c:formatCode>#,##0.0;[Red]\-#,##0.0</c:formatCode>
                <c:ptCount val="2"/>
                <c:pt idx="0">
                  <c:v>9.4681619999999995</c:v>
                </c:pt>
                <c:pt idx="1">
                  <c:v>9.1749559999999999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{6BDDDD3B-C9B0-4C66-8EF6-D3980E2FDF30}</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{6BD7B85C-B9E5-4A38-8A62-F483A0595714}</c15:txfldGUID>
                      <c15:f>⑩再審点!$P$52</c15:f>
                      <c15:dlblFieldTableCache>
                        <c:ptCount val="1"/>
                        <c:pt idx="0">
                          <c:v>0.7百万点
（▲13.1％）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0.76297599999999999</c:v>
                </c:pt>
                <c:pt idx="1">
                  <c:v>0.66268199999999999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{DE1610F5-CB79-495B-8139-FD3D8DEE8171}</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（▲32.7％）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{46A515C2-FA95-4DE2-B362-D210E0BB6CF8}</c15:txfldGUID>
                      <c15:f>⑩再審点!$P$51</c15:f>
                      <c15:dlblFieldTableCache>
                        <c:ptCount val="1"/>
                        <c:pt idx="0">
                          <c:v>0.5百万点
（▲32.7％）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0.75207399999999991</c:v>
                </c:pt>
                <c:pt idx="1">
                  <c:v>0.50645899999999999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{96E605EC-86A9-422C-B8CE-AB03DE47AA2A}</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2.0百万点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{7F7428B3-EDD7-4C6D-A6EE-E4C0D12D978A}</c15:txfldGUID>
                      <c15:f>⑩再審点!$P$50</c15:f>
                      <c15:dlblFieldTableCache>
                        <c:ptCount val="1"/>
                        <c:pt idx="0">
                          <c:v>2.0百万点
（▲8.0％）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令和2年8月審査分</c:v>
                </c:pt>
                <c:pt idx="1">
                  <c:v>令和3年8月審査分</c:v>
                </c:pt>
              </c:strCache>
            </c:strRef>
          </c:cat>
          <c:val>
            <c:numRef>
              <c:f>⑩再審点!$N$34:$O$34</c:f>
              <c:numCache>
                <c:formatCode>#,##0.0;[Red]\-#,##0.0</c:formatCode>
                <c:ptCount val="2"/>
                <c:pt idx="0">
                  <c:v>2.1330979999999999</c:v>
                </c:pt>
                <c:pt idx="1">
                  <c:v>1.9618209999999998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{541F2A6B-1676-4EA4-A01D-275153338558}</c15:txfldGUID>
                      <c15:f>⑩再審点!$N$49</c15:f>
                      <c15:dlblFieldTableCache>
                        <c:ptCount val="1"/>
                        <c:pt idx="0">
                          <c:v>協会けんぽ（縦覧）
14.4百万点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16.2百万点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{C22DC30A-95C7-42F8-A201-A124F00F2A78}</c15:txfldGUID>
                      <c15:f>⑩再審点!$P$49</c15:f>
                      <c15:dlblFieldTableCache>
                        <c:ptCount val="1"/>
                        <c:pt idx="0">
                          <c:v>16.2百万点
（+12.9％）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14.363334999999999</c:v>
                </c:pt>
                <c:pt idx="1">
                  <c:v>16.215053999999999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6.8百万点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{E37B6410-701F-47DB-8736-41257BDC21BE}</c15:txfldGUID>
                      <c15:f>⑩再審点!$N$48</c15:f>
                      <c15:dlblFieldTableCache>
                        <c:ptCount val="1"/>
                        <c:pt idx="0">
                          <c:v>協会けんぽ（突合）
6.8百万点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7.4百万点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{6026CDAC-B664-4419-818A-E992F1E5A1DD}</c15:txfldGUID>
                      <c15:f>⑩再審点!$P$48</c15:f>
                      <c15:dlblFieldTableCache>
                        <c:ptCount val="1"/>
                        <c:pt idx="0">
                          <c:v>7.4百万点
（+9.6％）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6.7683939999999998</c:v>
                </c:pt>
                <c:pt idx="1">
                  <c:v>7.4202219999999999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{8CDA5C2C-0467-4165-909D-1BB9C4699C6B}</c15:txfldGUID>
                      <c15:f>⑩再審点!$N$47</c15:f>
                      <c15:dlblFieldTableCache>
                        <c:ptCount val="1"/>
                        <c:pt idx="0">
                          <c:v>協会けんぽ（単月）
19.2百万点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20.7百万点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{C8CD5161-036F-44E5-9159-A05B14B37494}</c15:txfldGUID>
                      <c15:f>⑩再審点!$P$47</c15:f>
                      <c15:dlblFieldTableCache>
                        <c:ptCount val="1"/>
                        <c:pt idx="0">
                          <c:v>20.7百万点
（+7.7％）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令和2年8月審査分</c:v>
                </c:pt>
                <c:pt idx="1">
                  <c:v>令和3年8月審査分</c:v>
                </c:pt>
              </c:strCache>
            </c:strRef>
          </c:cat>
          <c:val>
            <c:numRef>
              <c:f>⑩再審点!$N$31:$O$31</c:f>
              <c:numCache>
                <c:formatCode>#,##0.0;[Red]\-#,##0.0</c:formatCode>
                <c:ptCount val="2"/>
                <c:pt idx="0">
                  <c:v>19.198091000000002</c:v>
                </c:pt>
                <c:pt idx="1">
                  <c:v>20.677102999999999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69.1百万点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{649A1A0E-BB46-4480-BF6E-2ACD22888566}</c15:txfldGUID>
                      <c15:f>⑩再審点!$N$46</c15:f>
                      <c15:dlblFieldTableCache>
                        <c:ptCount val="1"/>
                        <c:pt idx="0">
                          <c:v>全管掌
69.1百万点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68.6百万点
（▲0.7％）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{C4DCB9C8-46A2-40E1-8489-212A9ADA21A8}</c15:txfldGUID>
                      <c15:f>⑩再審点!$P$46</c15:f>
                      <c15:dlblFieldTableCache>
                        <c:ptCount val="1"/>
                        <c:pt idx="0">
                          <c:v>68.6百万点
（▲0.7％）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69.094003999999998</c:v>
                </c:pt>
                <c:pt idx="1">
                  <c:v>68.629536999999999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6" t="s">
        <v>34</v>
      </c>
      <c r="F1" s="626"/>
      <c r="G1" s="626"/>
      <c r="H1" s="626"/>
      <c r="I1" s="626"/>
      <c r="J1" s="626"/>
      <c r="K1" s="626"/>
      <c r="L1" s="626"/>
      <c r="M1" s="626"/>
      <c r="N1" s="626"/>
      <c r="O1" s="626"/>
      <c r="P1" s="626"/>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799" t="s">
        <v>206</v>
      </c>
      <c r="O5" s="801" t="s">
        <v>205</v>
      </c>
      <c r="P5" s="133"/>
      <c r="Q5" s="133"/>
      <c r="R5" s="134"/>
    </row>
    <row r="6" spans="1:18" ht="14.25" thickBot="1">
      <c r="L6" s="132"/>
      <c r="M6" s="138"/>
      <c r="N6" s="800"/>
      <c r="O6" s="802"/>
      <c r="P6" s="133"/>
      <c r="Q6" s="133"/>
      <c r="R6" s="134"/>
    </row>
    <row r="7" spans="1:18" ht="14.25" thickTop="1">
      <c r="L7" s="132"/>
      <c r="M7" s="139" t="s">
        <v>140</v>
      </c>
      <c r="N7" s="530">
        <v>93189</v>
      </c>
      <c r="O7" s="529">
        <v>82924</v>
      </c>
      <c r="P7" s="133"/>
      <c r="Q7" s="133"/>
      <c r="R7" s="134"/>
    </row>
    <row r="8" spans="1:18">
      <c r="L8" s="132"/>
      <c r="M8" s="139" t="s">
        <v>141</v>
      </c>
      <c r="N8" s="514">
        <v>43784</v>
      </c>
      <c r="O8" s="144">
        <v>35693</v>
      </c>
      <c r="P8" s="133"/>
      <c r="Q8" s="133"/>
      <c r="R8" s="134"/>
    </row>
    <row r="9" spans="1:18">
      <c r="L9" s="132"/>
      <c r="M9" s="139" t="s">
        <v>142</v>
      </c>
      <c r="N9" s="514">
        <v>59215</v>
      </c>
      <c r="O9" s="144">
        <v>50196</v>
      </c>
      <c r="P9" s="133"/>
      <c r="Q9" s="133"/>
      <c r="R9" s="134"/>
    </row>
    <row r="10" spans="1:18">
      <c r="L10" s="132"/>
      <c r="M10" s="142" t="s">
        <v>144</v>
      </c>
      <c r="N10" s="514">
        <v>37846</v>
      </c>
      <c r="O10" s="144">
        <v>33743</v>
      </c>
      <c r="P10" s="133"/>
      <c r="Q10" s="133"/>
      <c r="R10" s="134"/>
    </row>
    <row r="11" spans="1:18">
      <c r="L11" s="132"/>
      <c r="M11" s="142" t="s">
        <v>145</v>
      </c>
      <c r="N11" s="514">
        <v>17696</v>
      </c>
      <c r="O11" s="144">
        <v>16488</v>
      </c>
      <c r="P11" s="133"/>
      <c r="Q11" s="133"/>
      <c r="R11" s="134"/>
    </row>
    <row r="12" spans="1:18">
      <c r="L12" s="132"/>
      <c r="M12" s="142" t="s">
        <v>146</v>
      </c>
      <c r="N12" s="514">
        <v>28683</v>
      </c>
      <c r="O12" s="144">
        <v>23393</v>
      </c>
      <c r="P12" s="133"/>
      <c r="Q12" s="133"/>
      <c r="R12" s="134"/>
    </row>
    <row r="13" spans="1:18">
      <c r="L13" s="132"/>
      <c r="M13" s="142" t="s">
        <v>147</v>
      </c>
      <c r="N13" s="514">
        <v>228</v>
      </c>
      <c r="O13" s="144">
        <v>141</v>
      </c>
      <c r="P13" s="133"/>
      <c r="Q13" s="133"/>
      <c r="R13" s="134"/>
    </row>
    <row r="14" spans="1:18">
      <c r="L14" s="132"/>
      <c r="M14" s="142" t="s">
        <v>148</v>
      </c>
      <c r="N14" s="514">
        <v>84</v>
      </c>
      <c r="O14" s="144">
        <v>79</v>
      </c>
      <c r="P14" s="133"/>
      <c r="Q14" s="133"/>
      <c r="R14" s="134"/>
    </row>
    <row r="15" spans="1:18">
      <c r="L15" s="132"/>
      <c r="M15" s="142" t="s">
        <v>149</v>
      </c>
      <c r="N15" s="514">
        <v>104</v>
      </c>
      <c r="O15" s="144">
        <v>54</v>
      </c>
      <c r="P15" s="133"/>
      <c r="Q15" s="133"/>
      <c r="R15" s="134"/>
    </row>
    <row r="16" spans="1:18">
      <c r="L16" s="132"/>
      <c r="M16" s="142" t="s">
        <v>150</v>
      </c>
      <c r="N16" s="514">
        <v>9033</v>
      </c>
      <c r="O16" s="144">
        <v>7884</v>
      </c>
      <c r="P16" s="133"/>
      <c r="Q16" s="133"/>
      <c r="R16" s="134"/>
    </row>
    <row r="17" spans="2:28">
      <c r="L17" s="132"/>
      <c r="M17" s="142" t="s">
        <v>151</v>
      </c>
      <c r="N17" s="514">
        <v>3548</v>
      </c>
      <c r="O17" s="144">
        <v>2728</v>
      </c>
      <c r="P17" s="133"/>
      <c r="Q17" s="133"/>
      <c r="R17" s="134"/>
    </row>
    <row r="18" spans="2:28">
      <c r="L18" s="132"/>
      <c r="M18" s="142" t="s">
        <v>152</v>
      </c>
      <c r="N18" s="514">
        <v>3825</v>
      </c>
      <c r="O18" s="144">
        <v>3378</v>
      </c>
      <c r="P18" s="133"/>
      <c r="Q18" s="133"/>
      <c r="R18" s="134"/>
    </row>
    <row r="19" spans="2:28">
      <c r="L19" s="132"/>
      <c r="M19" s="142" t="s">
        <v>153</v>
      </c>
      <c r="N19" s="514">
        <v>33635</v>
      </c>
      <c r="O19" s="144">
        <v>31344</v>
      </c>
      <c r="P19" s="133"/>
      <c r="Q19" s="133"/>
      <c r="R19" s="134"/>
    </row>
    <row r="20" spans="2:28">
      <c r="L20" s="132"/>
      <c r="M20" s="142" t="s">
        <v>154</v>
      </c>
      <c r="N20" s="514">
        <v>15199</v>
      </c>
      <c r="O20" s="144">
        <v>11367</v>
      </c>
      <c r="P20" s="133"/>
      <c r="Q20" s="133"/>
      <c r="R20" s="134"/>
    </row>
    <row r="21" spans="2:28">
      <c r="L21" s="132"/>
      <c r="M21" s="142" t="s">
        <v>155</v>
      </c>
      <c r="N21" s="514">
        <v>19844</v>
      </c>
      <c r="O21" s="144">
        <v>17496</v>
      </c>
      <c r="P21" s="133"/>
      <c r="Q21" s="133"/>
      <c r="R21" s="134"/>
    </row>
    <row r="22" spans="2:28">
      <c r="L22" s="132"/>
      <c r="M22" s="370" t="s">
        <v>156</v>
      </c>
      <c r="N22" s="514">
        <v>12447</v>
      </c>
      <c r="O22" s="144">
        <v>9812</v>
      </c>
      <c r="P22" s="133"/>
      <c r="Q22" s="133"/>
      <c r="R22" s="134"/>
    </row>
    <row r="23" spans="2:28">
      <c r="L23" s="132"/>
      <c r="M23" s="370" t="s">
        <v>157</v>
      </c>
      <c r="N23" s="514">
        <v>7257</v>
      </c>
      <c r="O23" s="144">
        <v>5031</v>
      </c>
      <c r="P23" s="133"/>
      <c r="Q23" s="133"/>
      <c r="R23" s="134"/>
    </row>
    <row r="24" spans="2:28" ht="14.25" thickBot="1">
      <c r="L24" s="132"/>
      <c r="M24" s="145" t="s">
        <v>158</v>
      </c>
      <c r="N24" s="531">
        <v>6759</v>
      </c>
      <c r="O24" s="147">
        <v>5875</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9" t="str">
        <f>N5</f>
        <v>令和2年8月審査分</v>
      </c>
      <c r="O27" s="803" t="str">
        <f>O5</f>
        <v>令和3年8月審査分</v>
      </c>
      <c r="P27" s="797" t="s">
        <v>114</v>
      </c>
      <c r="Q27" s="152"/>
      <c r="R27" s="134"/>
    </row>
    <row r="28" spans="2:28" ht="14.25" thickBot="1">
      <c r="B28" s="167"/>
      <c r="C28" s="167"/>
      <c r="L28" s="132"/>
      <c r="M28" s="138"/>
      <c r="N28" s="800"/>
      <c r="O28" s="804"/>
      <c r="P28" s="798"/>
      <c r="Q28" s="133"/>
      <c r="R28" s="134"/>
      <c r="AB28" s="487"/>
    </row>
    <row r="29" spans="2:28" ht="14.25" thickTop="1">
      <c r="L29" s="132"/>
      <c r="M29" s="139" t="s">
        <v>111</v>
      </c>
      <c r="N29" s="153">
        <v>0</v>
      </c>
      <c r="O29" s="154">
        <v>0</v>
      </c>
      <c r="P29" s="485" t="s">
        <v>196</v>
      </c>
      <c r="Q29" s="152"/>
      <c r="R29" s="134"/>
    </row>
    <row r="30" spans="2:28">
      <c r="L30" s="132"/>
      <c r="M30" s="142" t="s">
        <v>111</v>
      </c>
      <c r="N30" s="523">
        <v>19.6188</v>
      </c>
      <c r="O30" s="156">
        <v>16.8813</v>
      </c>
      <c r="P30" s="484">
        <v>-13.953452810569459</v>
      </c>
      <c r="Q30" s="157"/>
      <c r="R30" s="134"/>
    </row>
    <row r="31" spans="2:28">
      <c r="L31" s="132"/>
      <c r="M31" s="142" t="s">
        <v>143</v>
      </c>
      <c r="N31" s="523">
        <v>3.7846000000000002</v>
      </c>
      <c r="O31" s="156">
        <v>3.3742999999999999</v>
      </c>
      <c r="P31" s="484">
        <v>-10.841304232944054</v>
      </c>
      <c r="Q31" s="157"/>
      <c r="R31" s="134"/>
    </row>
    <row r="32" spans="2:28">
      <c r="L32" s="132"/>
      <c r="M32" s="142" t="s">
        <v>145</v>
      </c>
      <c r="N32" s="523">
        <v>1.7696000000000001</v>
      </c>
      <c r="O32" s="156">
        <v>1.6488</v>
      </c>
      <c r="P32" s="484">
        <v>-6.8264014466546143</v>
      </c>
      <c r="Q32" s="157"/>
      <c r="R32" s="134"/>
    </row>
    <row r="33" spans="12:18" ht="13.5" customHeight="1">
      <c r="L33" s="132"/>
      <c r="M33" s="142" t="s">
        <v>146</v>
      </c>
      <c r="N33" s="523">
        <v>2.8683000000000001</v>
      </c>
      <c r="O33" s="156">
        <v>2.3393000000000002</v>
      </c>
      <c r="P33" s="484">
        <v>-18.442980162465574</v>
      </c>
      <c r="Q33" s="157"/>
      <c r="R33" s="134"/>
    </row>
    <row r="34" spans="12:18">
      <c r="L34" s="132"/>
      <c r="M34" s="142" t="s">
        <v>150</v>
      </c>
      <c r="N34" s="523">
        <v>0.90329999999999999</v>
      </c>
      <c r="O34" s="156">
        <v>0.78839999999999999</v>
      </c>
      <c r="P34" s="484">
        <v>-12.720026569246102</v>
      </c>
      <c r="Q34" s="157"/>
      <c r="R34" s="134"/>
    </row>
    <row r="35" spans="12:18">
      <c r="L35" s="132"/>
      <c r="M35" s="142" t="s">
        <v>151</v>
      </c>
      <c r="N35" s="523">
        <v>0.3548</v>
      </c>
      <c r="O35" s="156">
        <v>0.27279999999999999</v>
      </c>
      <c r="P35" s="484">
        <v>-23.111612175873745</v>
      </c>
      <c r="Q35" s="157"/>
      <c r="R35" s="134"/>
    </row>
    <row r="36" spans="12:18">
      <c r="L36" s="132"/>
      <c r="M36" s="142" t="s">
        <v>152</v>
      </c>
      <c r="N36" s="523">
        <v>0.38250000000000001</v>
      </c>
      <c r="O36" s="156">
        <v>0.33779999999999999</v>
      </c>
      <c r="P36" s="484">
        <v>-11.686274509803923</v>
      </c>
      <c r="Q36" s="157"/>
      <c r="R36" s="134"/>
    </row>
    <row r="37" spans="12:18">
      <c r="L37" s="132"/>
      <c r="M37" s="142" t="s">
        <v>153</v>
      </c>
      <c r="N37" s="523">
        <v>3.3635000000000002</v>
      </c>
      <c r="O37" s="156">
        <v>3.1343999999999999</v>
      </c>
      <c r="P37" s="484">
        <v>-6.8113572171844936</v>
      </c>
      <c r="Q37" s="157"/>
      <c r="R37" s="134"/>
    </row>
    <row r="38" spans="12:18">
      <c r="L38" s="132"/>
      <c r="M38" s="370" t="s">
        <v>154</v>
      </c>
      <c r="N38" s="523">
        <v>1.5199</v>
      </c>
      <c r="O38" s="156">
        <v>1.1367</v>
      </c>
      <c r="P38" s="484">
        <v>-25.212185012171844</v>
      </c>
      <c r="Q38" s="157"/>
      <c r="R38" s="134"/>
    </row>
    <row r="39" spans="12:18">
      <c r="L39" s="132"/>
      <c r="M39" s="370" t="s">
        <v>155</v>
      </c>
      <c r="N39" s="523">
        <v>1.9843999999999999</v>
      </c>
      <c r="O39" s="156">
        <v>1.7496</v>
      </c>
      <c r="P39" s="484">
        <v>-11.832291876637768</v>
      </c>
      <c r="Q39" s="157"/>
      <c r="R39" s="134"/>
    </row>
    <row r="40" spans="12:18">
      <c r="L40" s="132"/>
      <c r="M40" s="370" t="s">
        <v>156</v>
      </c>
      <c r="N40" s="532">
        <v>1.2675000000000001</v>
      </c>
      <c r="O40" s="372">
        <v>0.99529999999999996</v>
      </c>
      <c r="P40" s="484">
        <v>-21.475345167652875</v>
      </c>
      <c r="Q40" s="157"/>
      <c r="R40" s="134"/>
    </row>
    <row r="41" spans="12:18">
      <c r="L41" s="132"/>
      <c r="M41" s="370" t="s">
        <v>157</v>
      </c>
      <c r="N41" s="532">
        <v>0.73409999999999997</v>
      </c>
      <c r="O41" s="372">
        <v>0.51100000000000001</v>
      </c>
      <c r="P41" s="484">
        <v>-30.390954910775093</v>
      </c>
      <c r="Q41" s="157"/>
      <c r="R41" s="134"/>
    </row>
    <row r="42" spans="12:18" ht="14.25" thickBot="1">
      <c r="L42" s="132"/>
      <c r="M42" s="145" t="s">
        <v>158</v>
      </c>
      <c r="N42" s="525">
        <v>0.68630000000000002</v>
      </c>
      <c r="O42" s="159">
        <v>0.59289999999999998</v>
      </c>
      <c r="P42" s="519">
        <v>-13.609208800815978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799" t="s">
        <v>206</v>
      </c>
      <c r="O5" s="801" t="s">
        <v>205</v>
      </c>
      <c r="P5" s="133"/>
      <c r="Q5" s="133"/>
      <c r="R5" s="134"/>
    </row>
    <row r="6" spans="1:18" ht="14.25" thickBot="1">
      <c r="L6" s="132"/>
      <c r="M6" s="138"/>
      <c r="N6" s="800"/>
      <c r="O6" s="802"/>
      <c r="P6" s="133"/>
      <c r="Q6" s="133"/>
      <c r="R6" s="134"/>
    </row>
    <row r="7" spans="1:18" ht="14.25" thickTop="1">
      <c r="L7" s="132"/>
      <c r="M7" s="139" t="s">
        <v>140</v>
      </c>
      <c r="N7" s="530">
        <v>34681.593000000001</v>
      </c>
      <c r="O7" s="529">
        <v>34770.197999999997</v>
      </c>
      <c r="P7" s="133"/>
      <c r="Q7" s="133"/>
      <c r="R7" s="134"/>
    </row>
    <row r="8" spans="1:18">
      <c r="L8" s="132"/>
      <c r="M8" s="139" t="s">
        <v>141</v>
      </c>
      <c r="N8" s="514">
        <v>12616.892</v>
      </c>
      <c r="O8" s="144">
        <v>11404.994000000001</v>
      </c>
      <c r="P8" s="133"/>
      <c r="Q8" s="133"/>
      <c r="R8" s="134"/>
    </row>
    <row r="9" spans="1:18">
      <c r="L9" s="132"/>
      <c r="M9" s="139" t="s">
        <v>142</v>
      </c>
      <c r="N9" s="514">
        <v>21795.519</v>
      </c>
      <c r="O9" s="144">
        <v>22454.345000000001</v>
      </c>
      <c r="P9" s="133"/>
      <c r="Q9" s="133"/>
      <c r="R9" s="134"/>
    </row>
    <row r="10" spans="1:18">
      <c r="L10" s="132"/>
      <c r="M10" s="142" t="s">
        <v>143</v>
      </c>
      <c r="N10" s="514">
        <v>19198.091</v>
      </c>
      <c r="O10" s="144">
        <v>20677.102999999999</v>
      </c>
      <c r="P10" s="133"/>
      <c r="Q10" s="133"/>
      <c r="R10" s="134"/>
    </row>
    <row r="11" spans="1:18">
      <c r="L11" s="132"/>
      <c r="M11" s="142" t="s">
        <v>145</v>
      </c>
      <c r="N11" s="514">
        <v>6768.3940000000002</v>
      </c>
      <c r="O11" s="144">
        <v>7420.2219999999998</v>
      </c>
      <c r="P11" s="133"/>
      <c r="Q11" s="133"/>
      <c r="R11" s="134"/>
    </row>
    <row r="12" spans="1:18">
      <c r="L12" s="132"/>
      <c r="M12" s="142" t="s">
        <v>146</v>
      </c>
      <c r="N12" s="514">
        <v>14363.334999999999</v>
      </c>
      <c r="O12" s="144">
        <v>16215.054</v>
      </c>
      <c r="P12" s="133"/>
      <c r="Q12" s="133"/>
      <c r="R12" s="134"/>
    </row>
    <row r="13" spans="1:18">
      <c r="L13" s="132"/>
      <c r="M13" s="142" t="s">
        <v>147</v>
      </c>
      <c r="N13" s="514">
        <v>62.756</v>
      </c>
      <c r="O13" s="144">
        <v>64.039000000000001</v>
      </c>
      <c r="P13" s="133"/>
      <c r="Q13" s="133"/>
      <c r="R13" s="134"/>
    </row>
    <row r="14" spans="1:18">
      <c r="L14" s="132"/>
      <c r="M14" s="142" t="s">
        <v>148</v>
      </c>
      <c r="N14" s="514">
        <v>12.852</v>
      </c>
      <c r="O14" s="144">
        <v>24.977</v>
      </c>
      <c r="P14" s="133"/>
      <c r="Q14" s="133"/>
      <c r="R14" s="134"/>
    </row>
    <row r="15" spans="1:18">
      <c r="L15" s="132"/>
      <c r="M15" s="142" t="s">
        <v>149</v>
      </c>
      <c r="N15" s="514">
        <v>16.917000000000002</v>
      </c>
      <c r="O15" s="144">
        <v>8.5679999999999996</v>
      </c>
      <c r="P15" s="133"/>
      <c r="Q15" s="133"/>
      <c r="R15" s="134"/>
    </row>
    <row r="16" spans="1:18">
      <c r="L16" s="132"/>
      <c r="M16" s="142" t="s">
        <v>150</v>
      </c>
      <c r="N16" s="514">
        <v>2133.098</v>
      </c>
      <c r="O16" s="144">
        <v>1961.8209999999999</v>
      </c>
      <c r="P16" s="133"/>
      <c r="Q16" s="133"/>
      <c r="R16" s="134"/>
    </row>
    <row r="17" spans="2:28">
      <c r="L17" s="132"/>
      <c r="M17" s="142" t="s">
        <v>151</v>
      </c>
      <c r="N17" s="514">
        <v>752.07399999999996</v>
      </c>
      <c r="O17" s="144">
        <v>506.459</v>
      </c>
      <c r="P17" s="133"/>
      <c r="Q17" s="133"/>
      <c r="R17" s="134"/>
    </row>
    <row r="18" spans="2:28">
      <c r="L18" s="132"/>
      <c r="M18" s="142" t="s">
        <v>152</v>
      </c>
      <c r="N18" s="514">
        <v>762.976</v>
      </c>
      <c r="O18" s="144">
        <v>662.68200000000002</v>
      </c>
      <c r="P18" s="133"/>
      <c r="Q18" s="133"/>
      <c r="R18" s="134"/>
    </row>
    <row r="19" spans="2:28">
      <c r="L19" s="132"/>
      <c r="M19" s="142" t="s">
        <v>153</v>
      </c>
      <c r="N19" s="514">
        <v>9468.1620000000003</v>
      </c>
      <c r="O19" s="144">
        <v>9174.9560000000001</v>
      </c>
      <c r="P19" s="133"/>
      <c r="Q19" s="133"/>
      <c r="R19" s="134"/>
    </row>
    <row r="20" spans="2:28">
      <c r="L20" s="132"/>
      <c r="M20" s="370" t="s">
        <v>154</v>
      </c>
      <c r="N20" s="514">
        <v>3324.0990000000002</v>
      </c>
      <c r="O20" s="144">
        <v>2389.6509999999998</v>
      </c>
      <c r="P20" s="133"/>
      <c r="Q20" s="133"/>
      <c r="R20" s="134"/>
    </row>
    <row r="21" spans="2:28">
      <c r="L21" s="132"/>
      <c r="M21" s="370" t="s">
        <v>155</v>
      </c>
      <c r="N21" s="514">
        <v>4687.6099999999997</v>
      </c>
      <c r="O21" s="144">
        <v>4109.8540000000003</v>
      </c>
      <c r="P21" s="133"/>
      <c r="Q21" s="133"/>
      <c r="R21" s="134"/>
    </row>
    <row r="22" spans="2:28">
      <c r="L22" s="132"/>
      <c r="M22" s="370" t="s">
        <v>156</v>
      </c>
      <c r="N22" s="514">
        <v>3819.4859999999999</v>
      </c>
      <c r="O22" s="144">
        <v>2892.279</v>
      </c>
      <c r="P22" s="133"/>
      <c r="Q22" s="133"/>
      <c r="R22" s="134"/>
    </row>
    <row r="23" spans="2:28">
      <c r="L23" s="132"/>
      <c r="M23" s="370" t="s">
        <v>157</v>
      </c>
      <c r="N23" s="514">
        <v>1759.473</v>
      </c>
      <c r="O23" s="144">
        <v>1063.6849999999999</v>
      </c>
      <c r="P23" s="133"/>
      <c r="Q23" s="133"/>
      <c r="R23" s="134"/>
    </row>
    <row r="24" spans="2:28" ht="14.25" thickBot="1">
      <c r="L24" s="132"/>
      <c r="M24" s="145" t="s">
        <v>158</v>
      </c>
      <c r="N24" s="531">
        <v>1964.681</v>
      </c>
      <c r="O24" s="147">
        <v>1458.1870000000001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9" t="str">
        <f>N5</f>
        <v>令和2年8月審査分</v>
      </c>
      <c r="O27" s="803" t="str">
        <f>O5</f>
        <v>令和3年8月審査分</v>
      </c>
      <c r="P27" s="797" t="s">
        <v>114</v>
      </c>
      <c r="Q27" s="152"/>
      <c r="R27" s="134"/>
    </row>
    <row r="28" spans="2:28" ht="14.25" thickBot="1">
      <c r="B28" s="167"/>
      <c r="C28" s="167"/>
      <c r="L28" s="132"/>
      <c r="M28" s="138"/>
      <c r="N28" s="800"/>
      <c r="O28" s="804"/>
      <c r="P28" s="798"/>
      <c r="Q28" s="133"/>
      <c r="R28" s="134"/>
      <c r="AB28" s="487"/>
    </row>
    <row r="29" spans="2:28" ht="14.25" thickTop="1">
      <c r="L29" s="132"/>
      <c r="M29" s="139" t="s">
        <v>111</v>
      </c>
      <c r="N29" s="153">
        <v>0</v>
      </c>
      <c r="O29" s="154">
        <v>0</v>
      </c>
      <c r="P29" s="485" t="s">
        <v>18</v>
      </c>
      <c r="Q29" s="152"/>
      <c r="R29" s="134"/>
    </row>
    <row r="30" spans="2:28">
      <c r="L30" s="132"/>
      <c r="M30" s="142" t="s">
        <v>111</v>
      </c>
      <c r="N30" s="523">
        <v>69.094003999999998</v>
      </c>
      <c r="O30" s="156">
        <v>68.629536999999999</v>
      </c>
      <c r="P30" s="518">
        <v>-0.67222475628999234</v>
      </c>
      <c r="Q30" s="157"/>
      <c r="R30" s="134"/>
    </row>
    <row r="31" spans="2:28">
      <c r="L31" s="132"/>
      <c r="M31" s="142" t="s">
        <v>143</v>
      </c>
      <c r="N31" s="523">
        <v>19.198091000000002</v>
      </c>
      <c r="O31" s="156">
        <v>20.677102999999999</v>
      </c>
      <c r="P31" s="518">
        <v>7.7039534816248079</v>
      </c>
      <c r="Q31" s="157"/>
      <c r="R31" s="134"/>
    </row>
    <row r="32" spans="2:28">
      <c r="L32" s="132"/>
      <c r="M32" s="142" t="s">
        <v>145</v>
      </c>
      <c r="N32" s="523">
        <v>6.7683939999999998</v>
      </c>
      <c r="O32" s="156">
        <v>7.4202219999999999</v>
      </c>
      <c r="P32" s="518">
        <v>9.6304677298632413</v>
      </c>
      <c r="Q32" s="157"/>
      <c r="R32" s="134"/>
    </row>
    <row r="33" spans="12:18" ht="13.5" customHeight="1">
      <c r="L33" s="132"/>
      <c r="M33" s="142" t="s">
        <v>146</v>
      </c>
      <c r="N33" s="523">
        <v>14.363334999999999</v>
      </c>
      <c r="O33" s="156">
        <v>16.215053999999999</v>
      </c>
      <c r="P33" s="518">
        <v>12.891985043863414</v>
      </c>
      <c r="Q33" s="157"/>
      <c r="R33" s="134"/>
    </row>
    <row r="34" spans="12:18">
      <c r="L34" s="132"/>
      <c r="M34" s="142" t="s">
        <v>150</v>
      </c>
      <c r="N34" s="524">
        <v>2.1330979999999999</v>
      </c>
      <c r="O34" s="156">
        <v>1.9618209999999998</v>
      </c>
      <c r="P34" s="518">
        <v>-8.0294951286813898</v>
      </c>
      <c r="Q34" s="157"/>
      <c r="R34" s="134"/>
    </row>
    <row r="35" spans="12:18">
      <c r="L35" s="132"/>
      <c r="M35" s="142" t="s">
        <v>151</v>
      </c>
      <c r="N35" s="524">
        <v>0.75207399999999991</v>
      </c>
      <c r="O35" s="156">
        <v>0.50645899999999999</v>
      </c>
      <c r="P35" s="518">
        <v>-32.65835542779034</v>
      </c>
      <c r="Q35" s="157"/>
      <c r="R35" s="134"/>
    </row>
    <row r="36" spans="12:18">
      <c r="L36" s="132"/>
      <c r="M36" s="142" t="s">
        <v>152</v>
      </c>
      <c r="N36" s="524">
        <v>0.76297599999999999</v>
      </c>
      <c r="O36" s="156">
        <v>0.66268199999999999</v>
      </c>
      <c r="P36" s="518">
        <v>-13.145105481692738</v>
      </c>
      <c r="Q36" s="157"/>
      <c r="R36" s="134"/>
    </row>
    <row r="37" spans="12:18">
      <c r="L37" s="132"/>
      <c r="M37" s="142" t="s">
        <v>153</v>
      </c>
      <c r="N37" s="524">
        <v>9.4681619999999995</v>
      </c>
      <c r="O37" s="156">
        <v>9.1749559999999999</v>
      </c>
      <c r="P37" s="518">
        <v>-3.096757322065244</v>
      </c>
      <c r="Q37" s="157"/>
      <c r="R37" s="134"/>
    </row>
    <row r="38" spans="12:18">
      <c r="L38" s="132"/>
      <c r="M38" s="370" t="s">
        <v>154</v>
      </c>
      <c r="N38" s="524">
        <v>3.3240990000000004</v>
      </c>
      <c r="O38" s="156">
        <v>2.3896509999999997</v>
      </c>
      <c r="P38" s="518">
        <v>-28.111316780878084</v>
      </c>
      <c r="Q38" s="157"/>
      <c r="R38" s="134"/>
    </row>
    <row r="39" spans="12:18">
      <c r="L39" s="132"/>
      <c r="M39" s="370" t="s">
        <v>155</v>
      </c>
      <c r="N39" s="524">
        <v>4.6876099999999994</v>
      </c>
      <c r="O39" s="156">
        <v>4.1098540000000003</v>
      </c>
      <c r="P39" s="518">
        <v>-12.325172102627974</v>
      </c>
      <c r="Q39" s="157"/>
      <c r="R39" s="134"/>
    </row>
    <row r="40" spans="12:18">
      <c r="L40" s="132"/>
      <c r="M40" s="370" t="s">
        <v>156</v>
      </c>
      <c r="N40" s="520">
        <v>3.8822419999999997</v>
      </c>
      <c r="O40" s="156">
        <v>2.956318</v>
      </c>
      <c r="P40" s="518">
        <v>-23.850239114408637</v>
      </c>
      <c r="Q40" s="157"/>
      <c r="R40" s="134"/>
    </row>
    <row r="41" spans="12:18">
      <c r="L41" s="132"/>
      <c r="M41" s="370" t="s">
        <v>157</v>
      </c>
      <c r="N41" s="520">
        <v>1.7723250000000002</v>
      </c>
      <c r="O41" s="156">
        <v>1.088662</v>
      </c>
      <c r="P41" s="518">
        <v>-38.574358540335439</v>
      </c>
      <c r="Q41" s="157"/>
      <c r="R41" s="134"/>
    </row>
    <row r="42" spans="12:18" ht="14.25" thickBot="1">
      <c r="L42" s="132"/>
      <c r="M42" s="145" t="s">
        <v>158</v>
      </c>
      <c r="N42" s="521">
        <v>1.981598</v>
      </c>
      <c r="O42" s="159">
        <v>1.466755</v>
      </c>
      <c r="P42" s="519">
        <v>-25.981203049256209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2" t="s">
        <v>0</v>
      </c>
      <c r="B5" s="653"/>
      <c r="C5" s="653"/>
      <c r="D5" s="653"/>
      <c r="E5" s="654"/>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5"/>
      <c r="B6" s="645"/>
      <c r="C6" s="645"/>
      <c r="D6" s="645"/>
      <c r="E6" s="646"/>
      <c r="F6" s="673" t="s">
        <v>13</v>
      </c>
      <c r="G6" s="669" t="s">
        <v>132</v>
      </c>
      <c r="H6" s="671" t="s">
        <v>14</v>
      </c>
      <c r="I6" s="665" t="s">
        <v>131</v>
      </c>
      <c r="J6" s="398" t="s">
        <v>129</v>
      </c>
      <c r="K6" s="399"/>
      <c r="L6" s="399"/>
      <c r="M6" s="400"/>
      <c r="O6" s="667" t="s">
        <v>13</v>
      </c>
      <c r="P6" s="669" t="s">
        <v>132</v>
      </c>
      <c r="Q6" s="671" t="s">
        <v>14</v>
      </c>
      <c r="R6" s="665" t="s">
        <v>131</v>
      </c>
      <c r="S6" s="398" t="s">
        <v>129</v>
      </c>
      <c r="T6" s="399"/>
      <c r="U6" s="399"/>
      <c r="V6" s="400"/>
      <c r="X6" s="667" t="s">
        <v>13</v>
      </c>
      <c r="Y6" s="669" t="s">
        <v>132</v>
      </c>
      <c r="Z6" s="671" t="s">
        <v>14</v>
      </c>
      <c r="AA6" s="665" t="s">
        <v>131</v>
      </c>
      <c r="AB6" s="398" t="s">
        <v>129</v>
      </c>
      <c r="AC6" s="399"/>
      <c r="AD6" s="399"/>
      <c r="AE6" s="400"/>
    </row>
    <row r="7" spans="1:62" ht="31.5" customHeight="1" thickBot="1">
      <c r="A7" s="656"/>
      <c r="B7" s="657"/>
      <c r="C7" s="657"/>
      <c r="D7" s="657"/>
      <c r="E7" s="658"/>
      <c r="F7" s="674"/>
      <c r="G7" s="670"/>
      <c r="H7" s="672"/>
      <c r="I7" s="666"/>
      <c r="J7" s="401" t="s">
        <v>13</v>
      </c>
      <c r="K7" s="402" t="s">
        <v>132</v>
      </c>
      <c r="L7" s="403" t="s">
        <v>14</v>
      </c>
      <c r="M7" s="404" t="s">
        <v>133</v>
      </c>
      <c r="O7" s="668"/>
      <c r="P7" s="670"/>
      <c r="Q7" s="672"/>
      <c r="R7" s="666"/>
      <c r="S7" s="401" t="s">
        <v>13</v>
      </c>
      <c r="T7" s="402" t="s">
        <v>132</v>
      </c>
      <c r="U7" s="403" t="s">
        <v>14</v>
      </c>
      <c r="V7" s="404" t="s">
        <v>133</v>
      </c>
      <c r="X7" s="668"/>
      <c r="Y7" s="670"/>
      <c r="Z7" s="672"/>
      <c r="AA7" s="666"/>
      <c r="AB7" s="401" t="s">
        <v>13</v>
      </c>
      <c r="AC7" s="402" t="s">
        <v>132</v>
      </c>
      <c r="AD7" s="403" t="s">
        <v>14</v>
      </c>
      <c r="AE7" s="404" t="s">
        <v>133</v>
      </c>
    </row>
    <row r="8" spans="1:62" ht="12" customHeight="1" thickTop="1">
      <c r="A8" s="659"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37"/>
      <c r="B9" s="629" t="s">
        <v>2</v>
      </c>
      <c r="C9" s="661"/>
      <c r="D9" s="661"/>
      <c r="E9" s="630"/>
      <c r="F9" s="443">
        <v>64415659</v>
      </c>
      <c r="G9" s="535" t="s">
        <v>204</v>
      </c>
      <c r="H9" s="445">
        <v>133517048.021</v>
      </c>
      <c r="I9" s="534" t="s">
        <v>204</v>
      </c>
      <c r="J9" s="374">
        <v>10.697909020980447</v>
      </c>
      <c r="K9" s="536" t="s">
        <v>204</v>
      </c>
      <c r="L9" s="374">
        <v>11.01164137538791</v>
      </c>
      <c r="M9" s="533" t="s">
        <v>204</v>
      </c>
      <c r="O9" s="462">
        <v>26987163</v>
      </c>
      <c r="P9" s="535" t="s">
        <v>204</v>
      </c>
      <c r="Q9" s="445">
        <v>52556615.335000001</v>
      </c>
      <c r="R9" s="534" t="s">
        <v>204</v>
      </c>
      <c r="S9" s="374">
        <v>7.0824917076742935</v>
      </c>
      <c r="T9" s="536" t="s">
        <v>204</v>
      </c>
      <c r="U9" s="374">
        <v>7.7531087386992965</v>
      </c>
      <c r="V9" s="533" t="s">
        <v>204</v>
      </c>
      <c r="X9" s="462">
        <v>70381</v>
      </c>
      <c r="Y9" s="112" t="s">
        <v>204</v>
      </c>
      <c r="Z9" s="445">
        <v>156206.19500000001</v>
      </c>
      <c r="AA9" s="408" t="s">
        <v>204</v>
      </c>
      <c r="AB9" s="374">
        <v>2.1346684080684781</v>
      </c>
      <c r="AC9" s="537" t="s">
        <v>204</v>
      </c>
      <c r="AD9" s="374">
        <v>1.1719410736842377</v>
      </c>
      <c r="AE9" s="538" t="s">
        <v>204</v>
      </c>
    </row>
    <row r="10" spans="1:62" ht="45" customHeight="1">
      <c r="A10" s="637"/>
      <c r="B10" s="644" t="s">
        <v>3</v>
      </c>
      <c r="C10" s="645"/>
      <c r="D10" s="645"/>
      <c r="E10" s="646"/>
      <c r="F10" s="447">
        <v>716431</v>
      </c>
      <c r="G10" s="448">
        <v>111.22000630312576</v>
      </c>
      <c r="H10" s="449">
        <v>304571.02799999999</v>
      </c>
      <c r="I10" s="450">
        <v>22.811396186058282</v>
      </c>
      <c r="J10" s="380">
        <v>9.4250545650603357</v>
      </c>
      <c r="K10" s="385">
        <v>-1.1498450758260361</v>
      </c>
      <c r="L10" s="380">
        <v>8.5330322627131068</v>
      </c>
      <c r="M10" s="390">
        <v>-2.2327470182098637</v>
      </c>
      <c r="O10" s="463">
        <v>294001</v>
      </c>
      <c r="P10" s="448">
        <v>108.94105467847807</v>
      </c>
      <c r="Q10" s="449">
        <v>122370.533</v>
      </c>
      <c r="R10" s="450">
        <v>23.283564251617154</v>
      </c>
      <c r="S10" s="380">
        <v>6.9814238669650592</v>
      </c>
      <c r="T10" s="385">
        <v>-9.438316114751899E-2</v>
      </c>
      <c r="U10" s="380">
        <v>5.9679142641993792</v>
      </c>
      <c r="V10" s="390">
        <v>-1.6567452163528458</v>
      </c>
      <c r="X10" s="463">
        <v>854</v>
      </c>
      <c r="Y10" s="448">
        <v>121.33956607607168</v>
      </c>
      <c r="Z10" s="449">
        <v>245.322</v>
      </c>
      <c r="AA10" s="450">
        <v>15.705010931224589</v>
      </c>
      <c r="AB10" s="380">
        <v>10.051546391752581</v>
      </c>
      <c r="AC10" s="385">
        <v>7.7514110605940516</v>
      </c>
      <c r="AD10" s="380">
        <v>-35.634337169214291</v>
      </c>
      <c r="AE10" s="390">
        <v>-36.379926936552756</v>
      </c>
    </row>
    <row r="11" spans="1:62" ht="49.5" customHeight="1">
      <c r="A11" s="637"/>
      <c r="B11" s="465"/>
      <c r="C11" s="634" t="s">
        <v>7</v>
      </c>
      <c r="D11" s="660"/>
      <c r="E11" s="635"/>
      <c r="F11" s="451">
        <v>488187</v>
      </c>
      <c r="G11" s="435">
        <v>75.787007007100556</v>
      </c>
      <c r="H11" s="436">
        <v>247552.943</v>
      </c>
      <c r="I11" s="437">
        <v>18.540923924641</v>
      </c>
      <c r="J11" s="377">
        <v>10.266435376546639</v>
      </c>
      <c r="K11" s="378">
        <v>-0.38977578551374847</v>
      </c>
      <c r="L11" s="377">
        <v>9.4449928025575218</v>
      </c>
      <c r="M11" s="379">
        <v>-1.4112471029346523</v>
      </c>
      <c r="O11" s="434">
        <v>200823</v>
      </c>
      <c r="P11" s="435">
        <v>74.414268739548504</v>
      </c>
      <c r="Q11" s="436">
        <v>100400.772</v>
      </c>
      <c r="R11" s="437">
        <v>19.103355754558695</v>
      </c>
      <c r="S11" s="377">
        <v>6.9544377280110723</v>
      </c>
      <c r="T11" s="378">
        <v>-0.11958442283244608</v>
      </c>
      <c r="U11" s="377">
        <v>7.0766830274811952</v>
      </c>
      <c r="V11" s="379">
        <v>-0.62775517025536942</v>
      </c>
      <c r="X11" s="434">
        <v>591</v>
      </c>
      <c r="Y11" s="435">
        <v>83.971526406274421</v>
      </c>
      <c r="Z11" s="436">
        <v>196.33</v>
      </c>
      <c r="AA11" s="437">
        <v>12.568643644382991</v>
      </c>
      <c r="AB11" s="377">
        <v>7.8467153284671411</v>
      </c>
      <c r="AC11" s="378">
        <v>5.5926621287658804</v>
      </c>
      <c r="AD11" s="377">
        <v>-35.734650522587643</v>
      </c>
      <c r="AE11" s="379">
        <v>-36.479078294437898</v>
      </c>
    </row>
    <row r="12" spans="1:62" ht="49.5" customHeight="1">
      <c r="A12" s="637"/>
      <c r="B12" s="465"/>
      <c r="C12" s="642" t="s">
        <v>126</v>
      </c>
      <c r="D12" s="643"/>
      <c r="E12" s="636"/>
      <c r="F12" s="451">
        <v>128538</v>
      </c>
      <c r="G12" s="435">
        <v>19.954464798691262</v>
      </c>
      <c r="H12" s="436">
        <v>29954.503000000001</v>
      </c>
      <c r="I12" s="437">
        <v>2.2434965005583902</v>
      </c>
      <c r="J12" s="377">
        <v>5.9827509440807347</v>
      </c>
      <c r="K12" s="378">
        <v>-4.2594825129046114</v>
      </c>
      <c r="L12" s="377">
        <v>3.6378976052346133</v>
      </c>
      <c r="M12" s="379">
        <v>-6.6423157776929429</v>
      </c>
      <c r="O12" s="434">
        <v>52836</v>
      </c>
      <c r="P12" s="435">
        <v>19.578197233996029</v>
      </c>
      <c r="Q12" s="436">
        <v>11174.94</v>
      </c>
      <c r="R12" s="437">
        <v>2.1262670605346359</v>
      </c>
      <c r="S12" s="377">
        <v>5.6149679173246483</v>
      </c>
      <c r="T12" s="378">
        <v>-1.370461003425163</v>
      </c>
      <c r="U12" s="377">
        <v>0.21274809850334009</v>
      </c>
      <c r="V12" s="379">
        <v>-6.997812618549375</v>
      </c>
      <c r="X12" s="434">
        <v>161</v>
      </c>
      <c r="Y12" s="435">
        <v>22.875491965161054</v>
      </c>
      <c r="Z12" s="436">
        <v>27.024999999999999</v>
      </c>
      <c r="AA12" s="437">
        <v>1.7300850327991151</v>
      </c>
      <c r="AB12" s="377">
        <v>21.05263157894737</v>
      </c>
      <c r="AC12" s="378">
        <v>18.522567768364524</v>
      </c>
      <c r="AD12" s="377">
        <v>-13.41748630378369</v>
      </c>
      <c r="AE12" s="379">
        <v>-14.420428453421025</v>
      </c>
    </row>
    <row r="13" spans="1:62" ht="49.5" customHeight="1" thickBot="1">
      <c r="A13" s="638"/>
      <c r="B13" s="243"/>
      <c r="C13" s="632" t="s">
        <v>8</v>
      </c>
      <c r="D13" s="641"/>
      <c r="E13" s="633"/>
      <c r="F13" s="452">
        <v>99706</v>
      </c>
      <c r="G13" s="412">
        <v>15.478534497333946</v>
      </c>
      <c r="H13" s="433">
        <v>27063.581999999999</v>
      </c>
      <c r="I13" s="413">
        <v>2.0269757608588943</v>
      </c>
      <c r="J13" s="381">
        <v>9.9209542813674716</v>
      </c>
      <c r="K13" s="382">
        <v>-0.70186939074497445</v>
      </c>
      <c r="L13" s="381">
        <v>5.9954504752851534</v>
      </c>
      <c r="M13" s="383">
        <v>-4.5186170008426672</v>
      </c>
      <c r="O13" s="431">
        <v>40342</v>
      </c>
      <c r="P13" s="412">
        <v>14.948588704933528</v>
      </c>
      <c r="Q13" s="433">
        <v>10794.821</v>
      </c>
      <c r="R13" s="413">
        <v>2.0539414365238251</v>
      </c>
      <c r="S13" s="381">
        <v>8.9646976203981268</v>
      </c>
      <c r="T13" s="382">
        <v>1.7577158345008428</v>
      </c>
      <c r="U13" s="381">
        <v>2.2010465674317032</v>
      </c>
      <c r="V13" s="383">
        <v>-5.1525772539252586</v>
      </c>
      <c r="X13" s="431">
        <v>102</v>
      </c>
      <c r="Y13" s="412">
        <v>14.492547704636195</v>
      </c>
      <c r="Z13" s="433">
        <v>21.966999999999999</v>
      </c>
      <c r="AA13" s="413">
        <v>1.4062822540424853</v>
      </c>
      <c r="AB13" s="381">
        <v>7.3684210526315752</v>
      </c>
      <c r="AC13" s="382">
        <v>5.12436445541897</v>
      </c>
      <c r="AD13" s="381">
        <v>-50.553729797866119</v>
      </c>
      <c r="AE13" s="383">
        <v>-51.12649843683257</v>
      </c>
    </row>
    <row r="14" spans="1:62" ht="45.75" customHeight="1">
      <c r="A14" s="637" t="s">
        <v>30</v>
      </c>
      <c r="B14" s="627" t="s">
        <v>4</v>
      </c>
      <c r="C14" s="650" t="s">
        <v>5</v>
      </c>
      <c r="D14" s="644" t="s">
        <v>6</v>
      </c>
      <c r="E14" s="630"/>
      <c r="F14" s="453">
        <v>600618</v>
      </c>
      <c r="G14" s="297">
        <v>99.606214558258515</v>
      </c>
      <c r="H14" s="425" t="s">
        <v>22</v>
      </c>
      <c r="I14" s="408" t="s">
        <v>22</v>
      </c>
      <c r="J14" s="374">
        <v>-0.75612117767195741</v>
      </c>
      <c r="K14" s="297">
        <v>3.7860067373461703</v>
      </c>
      <c r="L14" s="536" t="s">
        <v>204</v>
      </c>
      <c r="M14" s="533" t="s">
        <v>204</v>
      </c>
      <c r="O14" s="432">
        <v>121398</v>
      </c>
      <c r="P14" s="297">
        <v>47.638477177634542</v>
      </c>
      <c r="Q14" s="425" t="s">
        <v>22</v>
      </c>
      <c r="R14" s="408" t="s">
        <v>22</v>
      </c>
      <c r="S14" s="374">
        <v>-3.5452089623391032</v>
      </c>
      <c r="T14" s="297">
        <v>1.8792236202677373</v>
      </c>
      <c r="U14" s="536" t="s">
        <v>204</v>
      </c>
      <c r="V14" s="533" t="s">
        <v>204</v>
      </c>
      <c r="X14" s="432">
        <v>2078</v>
      </c>
      <c r="Y14" s="297">
        <v>309.2169875896551</v>
      </c>
      <c r="Z14" s="425" t="s">
        <v>22</v>
      </c>
      <c r="AA14" s="408" t="s">
        <v>22</v>
      </c>
      <c r="AB14" s="374">
        <v>37.981407702523256</v>
      </c>
      <c r="AC14" s="297">
        <v>50.924308216706436</v>
      </c>
      <c r="AD14" s="536" t="s">
        <v>204</v>
      </c>
      <c r="AE14" s="533" t="s">
        <v>204</v>
      </c>
    </row>
    <row r="15" spans="1:62" ht="45.75" customHeight="1">
      <c r="A15" s="637"/>
      <c r="B15" s="627"/>
      <c r="C15" s="650"/>
      <c r="D15" s="113"/>
      <c r="E15" s="242" t="s">
        <v>7</v>
      </c>
      <c r="F15" s="453">
        <v>325630</v>
      </c>
      <c r="G15" s="297">
        <v>54.002330344088463</v>
      </c>
      <c r="H15" s="425" t="s">
        <v>22</v>
      </c>
      <c r="I15" s="408" t="s">
        <v>22</v>
      </c>
      <c r="J15" s="374">
        <v>-0.67713893548878445</v>
      </c>
      <c r="K15" s="297">
        <v>3.868603786319099</v>
      </c>
      <c r="L15" s="536" t="s">
        <v>204</v>
      </c>
      <c r="M15" s="533" t="s">
        <v>204</v>
      </c>
      <c r="O15" s="432">
        <v>64128</v>
      </c>
      <c r="P15" s="297">
        <v>25.164831911953641</v>
      </c>
      <c r="Q15" s="425" t="s">
        <v>22</v>
      </c>
      <c r="R15" s="408" t="s">
        <v>22</v>
      </c>
      <c r="S15" s="374">
        <v>-0.80589026899102123</v>
      </c>
      <c r="T15" s="297">
        <v>4.7725963467487134</v>
      </c>
      <c r="U15" s="536" t="s">
        <v>204</v>
      </c>
      <c r="V15" s="533" t="s">
        <v>204</v>
      </c>
      <c r="X15" s="432">
        <v>981</v>
      </c>
      <c r="Y15" s="297">
        <v>145.97779827981313</v>
      </c>
      <c r="Z15" s="425" t="s">
        <v>22</v>
      </c>
      <c r="AA15" s="408" t="s">
        <v>22</v>
      </c>
      <c r="AB15" s="374">
        <v>21.561338289962833</v>
      </c>
      <c r="AC15" s="297">
        <v>32.964007200617715</v>
      </c>
      <c r="AD15" s="536" t="s">
        <v>204</v>
      </c>
      <c r="AE15" s="533" t="s">
        <v>204</v>
      </c>
    </row>
    <row r="16" spans="1:62" ht="45.75" customHeight="1">
      <c r="A16" s="637"/>
      <c r="B16" s="627"/>
      <c r="C16" s="650"/>
      <c r="D16" s="113"/>
      <c r="E16" s="242" t="s">
        <v>126</v>
      </c>
      <c r="F16" s="453">
        <v>128546</v>
      </c>
      <c r="G16" s="297">
        <v>21.318009877502671</v>
      </c>
      <c r="H16" s="425" t="s">
        <v>22</v>
      </c>
      <c r="I16" s="408" t="s">
        <v>22</v>
      </c>
      <c r="J16" s="374">
        <v>-3.8146119541468408</v>
      </c>
      <c r="K16" s="297">
        <v>0.58753698686800249</v>
      </c>
      <c r="L16" s="536" t="s">
        <v>204</v>
      </c>
      <c r="M16" s="533" t="s">
        <v>204</v>
      </c>
      <c r="O16" s="432">
        <v>28194</v>
      </c>
      <c r="P16" s="297">
        <v>11.063767323565695</v>
      </c>
      <c r="Q16" s="425" t="s">
        <v>22</v>
      </c>
      <c r="R16" s="408" t="s">
        <v>22</v>
      </c>
      <c r="S16" s="374">
        <v>6.7435669920129726E-2</v>
      </c>
      <c r="T16" s="297">
        <v>5.6950364626468399</v>
      </c>
      <c r="U16" s="536" t="s">
        <v>204</v>
      </c>
      <c r="V16" s="533" t="s">
        <v>204</v>
      </c>
      <c r="X16" s="432">
        <v>668</v>
      </c>
      <c r="Y16" s="297">
        <v>99.401803517752484</v>
      </c>
      <c r="Z16" s="425" t="s">
        <v>22</v>
      </c>
      <c r="AA16" s="408" t="s">
        <v>22</v>
      </c>
      <c r="AB16" s="374">
        <v>103.65853658536585</v>
      </c>
      <c r="AC16" s="297">
        <v>122.76206815370142</v>
      </c>
      <c r="AD16" s="536" t="s">
        <v>204</v>
      </c>
      <c r="AE16" s="533" t="s">
        <v>204</v>
      </c>
    </row>
    <row r="17" spans="1:44" ht="45.75" customHeight="1">
      <c r="A17" s="637"/>
      <c r="B17" s="627"/>
      <c r="C17" s="650"/>
      <c r="D17" s="8"/>
      <c r="E17" s="242" t="s">
        <v>8</v>
      </c>
      <c r="F17" s="453">
        <v>146442</v>
      </c>
      <c r="G17" s="297">
        <v>24.285874336667391</v>
      </c>
      <c r="H17" s="425" t="s">
        <v>22</v>
      </c>
      <c r="I17" s="408" t="s">
        <v>22</v>
      </c>
      <c r="J17" s="374">
        <v>1.9081419624217091</v>
      </c>
      <c r="K17" s="297">
        <v>6.5722061028793632</v>
      </c>
      <c r="L17" s="536" t="s">
        <v>204</v>
      </c>
      <c r="M17" s="533" t="s">
        <v>204</v>
      </c>
      <c r="O17" s="432">
        <v>29076</v>
      </c>
      <c r="P17" s="297">
        <v>11.409877942115207</v>
      </c>
      <c r="Q17" s="425" t="s">
        <v>22</v>
      </c>
      <c r="R17" s="408" t="s">
        <v>22</v>
      </c>
      <c r="S17" s="374">
        <v>-11.986923356338536</v>
      </c>
      <c r="T17" s="297">
        <v>-7.0372366118517817</v>
      </c>
      <c r="U17" s="536" t="s">
        <v>204</v>
      </c>
      <c r="V17" s="533" t="s">
        <v>204</v>
      </c>
      <c r="X17" s="432">
        <v>429</v>
      </c>
      <c r="Y17" s="297">
        <v>63.837385792089535</v>
      </c>
      <c r="Z17" s="425" t="s">
        <v>22</v>
      </c>
      <c r="AA17" s="408" t="s">
        <v>22</v>
      </c>
      <c r="AB17" s="374">
        <v>15.633423180592999</v>
      </c>
      <c r="AC17" s="297">
        <v>26.480043151071044</v>
      </c>
      <c r="AD17" s="536" t="s">
        <v>204</v>
      </c>
      <c r="AE17" s="533" t="s">
        <v>204</v>
      </c>
    </row>
    <row r="18" spans="1:44" ht="45.75" customHeight="1">
      <c r="A18" s="637"/>
      <c r="B18" s="627"/>
      <c r="C18" s="650"/>
      <c r="D18" s="634" t="s">
        <v>3</v>
      </c>
      <c r="E18" s="635"/>
      <c r="F18" s="453">
        <v>168813</v>
      </c>
      <c r="G18" s="297">
        <v>27.995870750166155</v>
      </c>
      <c r="H18" s="453">
        <v>68629.536999999997</v>
      </c>
      <c r="I18" s="414">
        <v>5.5391799298872249</v>
      </c>
      <c r="J18" s="374">
        <v>-13.953452810569459</v>
      </c>
      <c r="K18" s="297">
        <v>-10.015331602311065</v>
      </c>
      <c r="L18" s="297">
        <v>-0.67222475629000655</v>
      </c>
      <c r="M18" s="379">
        <v>-1.472062195425238</v>
      </c>
      <c r="O18" s="432">
        <v>73624</v>
      </c>
      <c r="P18" s="297">
        <v>28.891211088536597</v>
      </c>
      <c r="Q18" s="453">
        <v>44312.379000000001</v>
      </c>
      <c r="R18" s="414">
        <v>9.0072475309906057</v>
      </c>
      <c r="S18" s="374">
        <v>-12.586524191154652</v>
      </c>
      <c r="T18" s="297">
        <v>-7.670557848422348</v>
      </c>
      <c r="U18" s="297">
        <v>9.8749734067744299</v>
      </c>
      <c r="V18" s="379">
        <v>10.102927196635434</v>
      </c>
      <c r="X18" s="432">
        <v>274</v>
      </c>
      <c r="Y18" s="297">
        <v>40.772596053688886</v>
      </c>
      <c r="Z18" s="453">
        <v>97.584000000000003</v>
      </c>
      <c r="AA18" s="414">
        <v>6.3113115746753428</v>
      </c>
      <c r="AB18" s="374">
        <v>-34.134615384615387</v>
      </c>
      <c r="AC18" s="297">
        <v>-27.956325609204242</v>
      </c>
      <c r="AD18" s="297">
        <v>5.4677114293434101</v>
      </c>
      <c r="AE18" s="379">
        <v>6.7892340211660951</v>
      </c>
    </row>
    <row r="19" spans="1:44" ht="45.75" customHeight="1">
      <c r="A19" s="637"/>
      <c r="B19" s="627"/>
      <c r="C19" s="650"/>
      <c r="D19" s="114"/>
      <c r="E19" s="242" t="s">
        <v>7</v>
      </c>
      <c r="F19" s="453">
        <v>82924</v>
      </c>
      <c r="G19" s="297">
        <v>13.752078252781352</v>
      </c>
      <c r="H19" s="453">
        <v>34770.197999999997</v>
      </c>
      <c r="I19" s="414">
        <v>2.8063482771245405</v>
      </c>
      <c r="J19" s="374">
        <v>-11.015248580841089</v>
      </c>
      <c r="K19" s="297">
        <v>-6.9426535933406797</v>
      </c>
      <c r="L19" s="297">
        <v>0.25548134423927138</v>
      </c>
      <c r="M19" s="298">
        <v>-0.55182645321110613</v>
      </c>
      <c r="O19" s="432">
        <v>33743</v>
      </c>
      <c r="P19" s="297">
        <v>13.241281861356221</v>
      </c>
      <c r="Q19" s="453">
        <v>20677.102999999999</v>
      </c>
      <c r="R19" s="414">
        <v>4.202974183462107</v>
      </c>
      <c r="S19" s="374">
        <v>-10.84130423294404</v>
      </c>
      <c r="T19" s="297">
        <v>-5.8271900646523562</v>
      </c>
      <c r="U19" s="297">
        <v>7.7039534816248079</v>
      </c>
      <c r="V19" s="298">
        <v>7.9274031318764031</v>
      </c>
      <c r="X19" s="432">
        <v>141</v>
      </c>
      <c r="Y19" s="297">
        <v>20.981518407190269</v>
      </c>
      <c r="Z19" s="453">
        <v>64.039000000000001</v>
      </c>
      <c r="AA19" s="414">
        <v>4.1417658830406037</v>
      </c>
      <c r="AB19" s="374">
        <v>-38.157894736842103</v>
      </c>
      <c r="AC19" s="297">
        <v>-32.356995693006212</v>
      </c>
      <c r="AD19" s="297">
        <v>2.0444260309771209</v>
      </c>
      <c r="AE19" s="298">
        <v>3.3230544618201918</v>
      </c>
    </row>
    <row r="20" spans="1:44" ht="45.75" customHeight="1">
      <c r="A20" s="637"/>
      <c r="B20" s="627"/>
      <c r="C20" s="650"/>
      <c r="D20" s="114"/>
      <c r="E20" s="242" t="s">
        <v>126</v>
      </c>
      <c r="F20" s="453">
        <v>35693</v>
      </c>
      <c r="G20" s="297">
        <v>5.9193108035855095</v>
      </c>
      <c r="H20" s="453">
        <v>11404.994000000001</v>
      </c>
      <c r="I20" s="414">
        <v>0.9205120218905779</v>
      </c>
      <c r="J20" s="374">
        <v>-18.479353188379321</v>
      </c>
      <c r="K20" s="297">
        <v>-14.748370381910362</v>
      </c>
      <c r="L20" s="297">
        <v>-9.6053608131067421</v>
      </c>
      <c r="M20" s="298">
        <v>-10.333264126569688</v>
      </c>
      <c r="O20" s="432">
        <v>16488</v>
      </c>
      <c r="P20" s="297">
        <v>6.4701495222725116</v>
      </c>
      <c r="Q20" s="453">
        <v>7420.2219999999998</v>
      </c>
      <c r="R20" s="414">
        <v>1.5082867992463724</v>
      </c>
      <c r="S20" s="374">
        <v>-6.8264014466546001</v>
      </c>
      <c r="T20" s="297">
        <v>-1.5864968406287971</v>
      </c>
      <c r="U20" s="297">
        <v>9.6304677298632413</v>
      </c>
      <c r="V20" s="298">
        <v>9.8579142522913656</v>
      </c>
      <c r="X20" s="432">
        <v>79</v>
      </c>
      <c r="Y20" s="297">
        <v>11.755602511830007</v>
      </c>
      <c r="Z20" s="453">
        <v>24.977</v>
      </c>
      <c r="AA20" s="414">
        <v>1.6154044638533576</v>
      </c>
      <c r="AB20" s="374">
        <v>-5.952380952380949</v>
      </c>
      <c r="AC20" s="297">
        <v>2.8694523452864189</v>
      </c>
      <c r="AD20" s="297">
        <v>94.343292872704637</v>
      </c>
      <c r="AE20" s="298">
        <v>96.778436753422568</v>
      </c>
    </row>
    <row r="21" spans="1:44" ht="45.75" customHeight="1">
      <c r="A21" s="637"/>
      <c r="B21" s="627"/>
      <c r="C21" s="650"/>
      <c r="D21" s="114"/>
      <c r="E21" s="242" t="s">
        <v>8</v>
      </c>
      <c r="F21" s="453">
        <v>50196</v>
      </c>
      <c r="G21" s="297">
        <v>8.3244816937992958</v>
      </c>
      <c r="H21" s="453">
        <v>22454.345000000001</v>
      </c>
      <c r="I21" s="414">
        <v>1.8123196308721066</v>
      </c>
      <c r="J21" s="374">
        <v>-15.230938106898591</v>
      </c>
      <c r="K21" s="297">
        <v>-11.351283997007741</v>
      </c>
      <c r="L21" s="297">
        <v>3.0227589441664549</v>
      </c>
      <c r="M21" s="298">
        <v>2.1931676291051048</v>
      </c>
      <c r="O21" s="432">
        <v>23393</v>
      </c>
      <c r="P21" s="297">
        <v>9.1797797049078635</v>
      </c>
      <c r="Q21" s="453">
        <v>16215.054</v>
      </c>
      <c r="R21" s="414">
        <v>3.2959865482821256</v>
      </c>
      <c r="S21" s="374">
        <v>-18.442980162465574</v>
      </c>
      <c r="T21" s="297">
        <v>-13.856369679070312</v>
      </c>
      <c r="U21" s="297">
        <v>12.891985043863414</v>
      </c>
      <c r="V21" s="298">
        <v>13.126198122945667</v>
      </c>
      <c r="X21" s="432">
        <v>54</v>
      </c>
      <c r="Y21" s="297">
        <v>8.035475134668614</v>
      </c>
      <c r="Z21" s="453">
        <v>8.5679999999999996</v>
      </c>
      <c r="AA21" s="414">
        <v>0.55414122778138153</v>
      </c>
      <c r="AB21" s="374">
        <v>-48.076923076923073</v>
      </c>
      <c r="AC21" s="297">
        <v>-43.206446465650053</v>
      </c>
      <c r="AD21" s="297">
        <v>-49.352722113849978</v>
      </c>
      <c r="AE21" s="298">
        <v>-48.718105878854601</v>
      </c>
    </row>
    <row r="22" spans="1:44" ht="45.75" customHeight="1">
      <c r="A22" s="637"/>
      <c r="B22" s="627"/>
      <c r="C22" s="650"/>
      <c r="D22" s="634" t="s">
        <v>20</v>
      </c>
      <c r="E22" s="636"/>
      <c r="F22" s="453">
        <v>2639</v>
      </c>
      <c r="G22" s="297">
        <v>0.43765055362850303</v>
      </c>
      <c r="H22" s="453">
        <v>45673.620999999999</v>
      </c>
      <c r="I22" s="414">
        <v>3.6863778458606782</v>
      </c>
      <c r="J22" s="374">
        <v>-20.75075075075074</v>
      </c>
      <c r="K22" s="297">
        <v>-17.123723758953474</v>
      </c>
      <c r="L22" s="297">
        <v>-12.327834886110082</v>
      </c>
      <c r="M22" s="298">
        <v>-13.033815462601197</v>
      </c>
      <c r="O22" s="432">
        <v>913</v>
      </c>
      <c r="P22" s="297">
        <v>0.3582755042354927</v>
      </c>
      <c r="Q22" s="453">
        <v>24526.975999999999</v>
      </c>
      <c r="R22" s="414">
        <v>4.9855265955968155</v>
      </c>
      <c r="S22" s="374">
        <v>-32.420429311621021</v>
      </c>
      <c r="T22" s="297">
        <v>-28.619883779180924</v>
      </c>
      <c r="U22" s="297">
        <v>-0.232211412735154</v>
      </c>
      <c r="V22" s="298">
        <v>-2.522664805793795E-2</v>
      </c>
      <c r="X22" s="621" t="s">
        <v>22</v>
      </c>
      <c r="Y22" s="537" t="s">
        <v>22</v>
      </c>
      <c r="Z22" s="622" t="s">
        <v>22</v>
      </c>
      <c r="AA22" s="623" t="s">
        <v>22</v>
      </c>
      <c r="AB22" s="624" t="s">
        <v>22</v>
      </c>
      <c r="AC22" s="537" t="s">
        <v>22</v>
      </c>
      <c r="AD22" s="537" t="s">
        <v>22</v>
      </c>
      <c r="AE22" s="538" t="s">
        <v>22</v>
      </c>
    </row>
    <row r="23" spans="1:44" ht="45.75" customHeight="1">
      <c r="A23" s="637"/>
      <c r="B23" s="627"/>
      <c r="C23" s="650"/>
      <c r="D23" s="113"/>
      <c r="E23" s="242" t="s">
        <v>7</v>
      </c>
      <c r="F23" s="453">
        <v>967</v>
      </c>
      <c r="G23" s="297">
        <v>0.16036683795330142</v>
      </c>
      <c r="H23" s="453">
        <v>21319.649000000001</v>
      </c>
      <c r="I23" s="414">
        <v>1.7207368287074452</v>
      </c>
      <c r="J23" s="374">
        <v>0.7291666666666714</v>
      </c>
      <c r="K23" s="297">
        <v>5.3392722490196718</v>
      </c>
      <c r="L23" s="297">
        <v>9.7049803381974158</v>
      </c>
      <c r="M23" s="298">
        <v>8.8215803997734383</v>
      </c>
      <c r="O23" s="432">
        <v>319</v>
      </c>
      <c r="P23" s="297">
        <v>0.12518059786541311</v>
      </c>
      <c r="Q23" s="453">
        <v>12887.194</v>
      </c>
      <c r="R23" s="414">
        <v>2.6195421901834011</v>
      </c>
      <c r="S23" s="374">
        <v>4.5901639344262435</v>
      </c>
      <c r="T23" s="297">
        <v>10.472114296483142</v>
      </c>
      <c r="U23" s="297">
        <v>19.116743280616319</v>
      </c>
      <c r="V23" s="298">
        <v>19.363870649341038</v>
      </c>
      <c r="X23" s="621" t="s">
        <v>22</v>
      </c>
      <c r="Y23" s="537" t="s">
        <v>22</v>
      </c>
      <c r="Z23" s="622" t="s">
        <v>22</v>
      </c>
      <c r="AA23" s="623" t="s">
        <v>22</v>
      </c>
      <c r="AB23" s="624" t="s">
        <v>22</v>
      </c>
      <c r="AC23" s="537" t="s">
        <v>22</v>
      </c>
      <c r="AD23" s="537" t="s">
        <v>22</v>
      </c>
      <c r="AE23" s="538" t="s">
        <v>22</v>
      </c>
    </row>
    <row r="24" spans="1:44" ht="45.75" customHeight="1">
      <c r="A24" s="637"/>
      <c r="B24" s="627"/>
      <c r="C24" s="650"/>
      <c r="D24" s="113"/>
      <c r="E24" s="242" t="s">
        <v>126</v>
      </c>
      <c r="F24" s="453">
        <v>235</v>
      </c>
      <c r="G24" s="297">
        <v>3.8972292573966734E-2</v>
      </c>
      <c r="H24" s="453">
        <v>753.56399999999996</v>
      </c>
      <c r="I24" s="414">
        <v>6.0821138640138821E-2</v>
      </c>
      <c r="J24" s="374">
        <v>-8.203125</v>
      </c>
      <c r="K24" s="297">
        <v>-4.0018266086364207</v>
      </c>
      <c r="L24" s="297">
        <v>-9.2747411509752027</v>
      </c>
      <c r="M24" s="298">
        <v>-10.00530678102821</v>
      </c>
      <c r="O24" s="432">
        <v>82</v>
      </c>
      <c r="P24" s="297">
        <v>3.2178084717755094E-2</v>
      </c>
      <c r="Q24" s="453">
        <v>458.12200000000001</v>
      </c>
      <c r="R24" s="414">
        <v>9.3121117541273918E-2</v>
      </c>
      <c r="S24" s="374">
        <v>74.468085106383</v>
      </c>
      <c r="T24" s="297">
        <v>84.279835827055535</v>
      </c>
      <c r="U24" s="297">
        <v>186.13668444655417</v>
      </c>
      <c r="V24" s="298">
        <v>186.73032228432066</v>
      </c>
      <c r="X24" s="621" t="s">
        <v>22</v>
      </c>
      <c r="Y24" s="537" t="s">
        <v>22</v>
      </c>
      <c r="Z24" s="622" t="s">
        <v>22</v>
      </c>
      <c r="AA24" s="623" t="s">
        <v>22</v>
      </c>
      <c r="AB24" s="625" t="s">
        <v>22</v>
      </c>
      <c r="AC24" s="537" t="s">
        <v>22</v>
      </c>
      <c r="AD24" s="537" t="s">
        <v>22</v>
      </c>
      <c r="AE24" s="538" t="s">
        <v>22</v>
      </c>
    </row>
    <row r="25" spans="1:44" ht="45.75" customHeight="1">
      <c r="A25" s="637"/>
      <c r="B25" s="627"/>
      <c r="C25" s="650"/>
      <c r="D25" s="8"/>
      <c r="E25" s="16" t="s">
        <v>8</v>
      </c>
      <c r="F25" s="453">
        <v>1437</v>
      </c>
      <c r="G25" s="297">
        <v>0.2383114231012349</v>
      </c>
      <c r="H25" s="453">
        <v>23600.407999999999</v>
      </c>
      <c r="I25" s="414">
        <v>1.9048198785130943</v>
      </c>
      <c r="J25" s="374">
        <v>-32.024597918637653</v>
      </c>
      <c r="K25" s="297">
        <v>-28.913544874438486</v>
      </c>
      <c r="L25" s="297">
        <v>-25.85878856611491</v>
      </c>
      <c r="M25" s="298">
        <v>-26.455811066036645</v>
      </c>
      <c r="O25" s="432">
        <v>512</v>
      </c>
      <c r="P25" s="297">
        <v>0.2009168216523245</v>
      </c>
      <c r="Q25" s="453">
        <v>11181.66</v>
      </c>
      <c r="R25" s="414">
        <v>2.2728632878721409</v>
      </c>
      <c r="S25" s="374">
        <v>-48.748748748748753</v>
      </c>
      <c r="T25" s="297">
        <v>-45.866476606578964</v>
      </c>
      <c r="U25" s="297">
        <v>-17.812103730129721</v>
      </c>
      <c r="V25" s="298">
        <v>-17.641591357252437</v>
      </c>
      <c r="X25" s="621" t="s">
        <v>22</v>
      </c>
      <c r="Y25" s="537" t="s">
        <v>22</v>
      </c>
      <c r="Z25" s="622" t="s">
        <v>22</v>
      </c>
      <c r="AA25" s="623" t="s">
        <v>22</v>
      </c>
      <c r="AB25" s="624" t="s">
        <v>22</v>
      </c>
      <c r="AC25" s="537" t="s">
        <v>22</v>
      </c>
      <c r="AD25" s="537" t="s">
        <v>22</v>
      </c>
      <c r="AE25" s="538" t="s">
        <v>22</v>
      </c>
    </row>
    <row r="26" spans="1:44" ht="45.75" customHeight="1">
      <c r="A26" s="637"/>
      <c r="B26" s="627"/>
      <c r="C26" s="651"/>
      <c r="D26" s="629" t="s">
        <v>9</v>
      </c>
      <c r="E26" s="630"/>
      <c r="F26" s="453">
        <v>772070</v>
      </c>
      <c r="G26" s="297">
        <v>128.03973586205319</v>
      </c>
      <c r="H26" s="425" t="s">
        <v>22</v>
      </c>
      <c r="I26" s="408" t="s">
        <v>22</v>
      </c>
      <c r="J26" s="374">
        <v>-4.0563580510791439</v>
      </c>
      <c r="K26" s="297">
        <v>0.33472681517108072</v>
      </c>
      <c r="L26" s="536" t="s">
        <v>204</v>
      </c>
      <c r="M26" s="533" t="s">
        <v>204</v>
      </c>
      <c r="O26" s="432">
        <v>195935</v>
      </c>
      <c r="P26" s="297">
        <v>76.887963770406643</v>
      </c>
      <c r="Q26" s="425" t="s">
        <v>22</v>
      </c>
      <c r="R26" s="408" t="s">
        <v>22</v>
      </c>
      <c r="S26" s="374">
        <v>-7.3312964679619341</v>
      </c>
      <c r="T26" s="297">
        <v>-2.1197861902521282</v>
      </c>
      <c r="U26" s="536" t="s">
        <v>204</v>
      </c>
      <c r="V26" s="533" t="s">
        <v>204</v>
      </c>
      <c r="X26" s="432">
        <v>2352</v>
      </c>
      <c r="Y26" s="297">
        <v>349.98958364334402</v>
      </c>
      <c r="Z26" s="425" t="s">
        <v>22</v>
      </c>
      <c r="AA26" s="408" t="s">
        <v>22</v>
      </c>
      <c r="AB26" s="374">
        <v>22.055007784120392</v>
      </c>
      <c r="AC26" s="297">
        <v>33.503983767997369</v>
      </c>
      <c r="AD26" s="536" t="s">
        <v>204</v>
      </c>
      <c r="AE26" s="533" t="s">
        <v>204</v>
      </c>
    </row>
    <row r="27" spans="1:44" ht="43.5" customHeight="1">
      <c r="A27" s="637"/>
      <c r="B27" s="627"/>
      <c r="C27" s="631" t="s">
        <v>10</v>
      </c>
      <c r="D27" s="629" t="s">
        <v>6</v>
      </c>
      <c r="E27" s="630"/>
      <c r="F27" s="453">
        <v>10775</v>
      </c>
      <c r="G27" s="297">
        <v>1.7869210744020918</v>
      </c>
      <c r="H27" s="425" t="s">
        <v>22</v>
      </c>
      <c r="I27" s="408" t="s">
        <v>22</v>
      </c>
      <c r="J27" s="374">
        <v>-23.074177197115731</v>
      </c>
      <c r="K27" s="297">
        <v>-19.553487243388261</v>
      </c>
      <c r="L27" s="536" t="s">
        <v>204</v>
      </c>
      <c r="M27" s="533" t="s">
        <v>204</v>
      </c>
      <c r="O27" s="432">
        <v>4872</v>
      </c>
      <c r="P27" s="297">
        <v>1.9118491310354002</v>
      </c>
      <c r="Q27" s="425" t="s">
        <v>22</v>
      </c>
      <c r="R27" s="408" t="s">
        <v>22</v>
      </c>
      <c r="S27" s="374">
        <v>-28.067326147940349</v>
      </c>
      <c r="T27" s="297">
        <v>-24.021970436736822</v>
      </c>
      <c r="U27" s="536" t="s">
        <v>204</v>
      </c>
      <c r="V27" s="533" t="s">
        <v>204</v>
      </c>
      <c r="X27" s="432">
        <v>17</v>
      </c>
      <c r="Y27" s="297">
        <v>2.5296866164697485</v>
      </c>
      <c r="Z27" s="425" t="s">
        <v>22</v>
      </c>
      <c r="AA27" s="408" t="s">
        <v>22</v>
      </c>
      <c r="AB27" s="374">
        <v>6.25</v>
      </c>
      <c r="AC27" s="297">
        <v>16.216438250845727</v>
      </c>
      <c r="AD27" s="536" t="s">
        <v>204</v>
      </c>
      <c r="AE27" s="533" t="s">
        <v>204</v>
      </c>
      <c r="AR27" s="3"/>
    </row>
    <row r="28" spans="1:44" ht="45.75" customHeight="1">
      <c r="A28" s="637"/>
      <c r="B28" s="627"/>
      <c r="C28" s="627"/>
      <c r="D28" s="629" t="s">
        <v>3</v>
      </c>
      <c r="E28" s="630"/>
      <c r="F28" s="453">
        <v>5295</v>
      </c>
      <c r="G28" s="297">
        <v>0.87812037948576116</v>
      </c>
      <c r="H28" s="384">
        <v>-11422.54</v>
      </c>
      <c r="I28" s="414">
        <v>-0.92192818255985076</v>
      </c>
      <c r="J28" s="374">
        <v>-17.995973362242523</v>
      </c>
      <c r="K28" s="297">
        <v>-14.242867549015799</v>
      </c>
      <c r="L28" s="297">
        <v>-11.742123635079039</v>
      </c>
      <c r="M28" s="298">
        <v>-12.452820654538399</v>
      </c>
      <c r="O28" s="432">
        <v>2543</v>
      </c>
      <c r="P28" s="297">
        <v>0.99791304191769759</v>
      </c>
      <c r="Q28" s="384">
        <v>-6243.5879999999997</v>
      </c>
      <c r="R28" s="414">
        <v>-1.269115851295697</v>
      </c>
      <c r="S28" s="374">
        <v>-19.192882109945984</v>
      </c>
      <c r="T28" s="297">
        <v>-14.648444674814172</v>
      </c>
      <c r="U28" s="297">
        <v>-10.4124684686753</v>
      </c>
      <c r="V28" s="298">
        <v>-10.226604329611973</v>
      </c>
      <c r="X28" s="432">
        <v>20</v>
      </c>
      <c r="Y28" s="297">
        <v>2.9761019017291157</v>
      </c>
      <c r="Z28" s="384">
        <v>-15.276999999999999</v>
      </c>
      <c r="AA28" s="414">
        <v>-0.98805036610832941</v>
      </c>
      <c r="AB28" s="374">
        <v>-23.076923076923066</v>
      </c>
      <c r="AC28" s="297">
        <v>-15.86140217133341</v>
      </c>
      <c r="AD28" s="297">
        <v>92.187696565605734</v>
      </c>
      <c r="AE28" s="298">
        <v>94.595830575908593</v>
      </c>
    </row>
    <row r="29" spans="1:44" ht="42.75" customHeight="1" thickBot="1">
      <c r="A29" s="637"/>
      <c r="B29" s="628"/>
      <c r="C29" s="628"/>
      <c r="D29" s="632" t="s">
        <v>9</v>
      </c>
      <c r="E29" s="633"/>
      <c r="F29" s="454">
        <v>16070</v>
      </c>
      <c r="G29" s="387">
        <v>2.6650414538878531</v>
      </c>
      <c r="H29" s="426" t="s">
        <v>22</v>
      </c>
      <c r="I29" s="409" t="s">
        <v>22</v>
      </c>
      <c r="J29" s="375">
        <v>-21.471853010164182</v>
      </c>
      <c r="K29" s="382">
        <v>-17.877828947524151</v>
      </c>
      <c r="L29" s="539" t="s">
        <v>204</v>
      </c>
      <c r="M29" s="540" t="s">
        <v>204</v>
      </c>
      <c r="O29" s="438">
        <v>7415</v>
      </c>
      <c r="P29" s="387">
        <v>2.9097621729530974</v>
      </c>
      <c r="Q29" s="426" t="s">
        <v>22</v>
      </c>
      <c r="R29" s="409" t="s">
        <v>22</v>
      </c>
      <c r="S29" s="375">
        <v>-25.252016129032256</v>
      </c>
      <c r="T29" s="382">
        <v>-21.048332778191408</v>
      </c>
      <c r="U29" s="539" t="s">
        <v>204</v>
      </c>
      <c r="V29" s="540" t="s">
        <v>204</v>
      </c>
      <c r="X29" s="438">
        <v>37</v>
      </c>
      <c r="Y29" s="387">
        <v>5.5057885181988651</v>
      </c>
      <c r="Z29" s="426" t="s">
        <v>22</v>
      </c>
      <c r="AA29" s="409" t="s">
        <v>22</v>
      </c>
      <c r="AB29" s="375">
        <v>-11.904761904761912</v>
      </c>
      <c r="AC29" s="382">
        <v>-3.6412724866937225</v>
      </c>
      <c r="AD29" s="539" t="s">
        <v>204</v>
      </c>
      <c r="AE29" s="540" t="s">
        <v>204</v>
      </c>
    </row>
    <row r="30" spans="1:44" ht="47.25" customHeight="1">
      <c r="A30" s="637"/>
      <c r="B30" s="640" t="s">
        <v>24</v>
      </c>
      <c r="C30" s="629" t="s">
        <v>11</v>
      </c>
      <c r="D30" s="661"/>
      <c r="E30" s="630"/>
      <c r="F30" s="443">
        <v>112179</v>
      </c>
      <c r="G30" s="444">
        <v>17.414864916619109</v>
      </c>
      <c r="H30" s="445">
        <v>332321.12900000002</v>
      </c>
      <c r="I30" s="446">
        <v>24.889790024996017</v>
      </c>
      <c r="J30" s="374">
        <v>-2.3630476787299557</v>
      </c>
      <c r="K30" s="297">
        <v>-11.798738400049629</v>
      </c>
      <c r="L30" s="297">
        <v>-0.29756270131531437</v>
      </c>
      <c r="M30" s="391">
        <v>-10.187403714229347</v>
      </c>
      <c r="O30" s="462">
        <v>53305</v>
      </c>
      <c r="P30" s="444">
        <v>19.751983563444593</v>
      </c>
      <c r="Q30" s="445">
        <v>138431.299</v>
      </c>
      <c r="R30" s="446">
        <v>26.339462333643066</v>
      </c>
      <c r="S30" s="374">
        <v>-16.517885109315287</v>
      </c>
      <c r="T30" s="297">
        <v>-22.039435616997523</v>
      </c>
      <c r="U30" s="297">
        <v>-14.024247120974309</v>
      </c>
      <c r="V30" s="391">
        <v>-20.210420019048897</v>
      </c>
      <c r="X30" s="462">
        <v>232</v>
      </c>
      <c r="Y30" s="444">
        <v>32.963441837996051</v>
      </c>
      <c r="Z30" s="445">
        <v>766.04</v>
      </c>
      <c r="AA30" s="446">
        <v>49.04030854858221</v>
      </c>
      <c r="AB30" s="374">
        <v>-49.344978165938869</v>
      </c>
      <c r="AC30" s="297">
        <v>-50.403694824098082</v>
      </c>
      <c r="AD30" s="297">
        <v>-6.7529947645636099</v>
      </c>
      <c r="AE30" s="391">
        <v>-7.8331360989466958</v>
      </c>
    </row>
    <row r="31" spans="1:44" ht="50.25" customHeight="1">
      <c r="A31" s="637"/>
      <c r="B31" s="627"/>
      <c r="C31" s="629" t="s">
        <v>21</v>
      </c>
      <c r="D31" s="661"/>
      <c r="E31" s="630"/>
      <c r="F31" s="443">
        <v>14716</v>
      </c>
      <c r="G31" s="444">
        <v>2.2845376773992174</v>
      </c>
      <c r="H31" s="445">
        <v>77639.986999999994</v>
      </c>
      <c r="I31" s="446">
        <v>5.8149867863906426</v>
      </c>
      <c r="J31" s="374">
        <v>0.46422719825231695</v>
      </c>
      <c r="K31" s="297">
        <v>-9.2446929786077163</v>
      </c>
      <c r="L31" s="297">
        <v>23.262408167783846</v>
      </c>
      <c r="M31" s="298">
        <v>11.035569459755791</v>
      </c>
      <c r="O31" s="462">
        <v>9189</v>
      </c>
      <c r="P31" s="444">
        <v>3.4049521989399181</v>
      </c>
      <c r="Q31" s="445">
        <v>32686.339</v>
      </c>
      <c r="R31" s="446">
        <v>6.219262559366638</v>
      </c>
      <c r="S31" s="374">
        <v>6.8985574685900559</v>
      </c>
      <c r="T31" s="297">
        <v>-0.17176873282551242</v>
      </c>
      <c r="U31" s="297">
        <v>21.939968448742775</v>
      </c>
      <c r="V31" s="298">
        <v>13.166079267788504</v>
      </c>
      <c r="X31" s="462">
        <v>2</v>
      </c>
      <c r="Y31" s="444">
        <v>0.28416760205169006</v>
      </c>
      <c r="Z31" s="445">
        <v>1.198</v>
      </c>
      <c r="AA31" s="446">
        <v>7.6693501176441803E-2</v>
      </c>
      <c r="AB31" s="374">
        <v>-85.714285714285722</v>
      </c>
      <c r="AC31" s="297">
        <v>-86.012864673298594</v>
      </c>
      <c r="AD31" s="297">
        <v>-90.334812424364657</v>
      </c>
      <c r="AE31" s="298">
        <v>-90.446770643061882</v>
      </c>
    </row>
    <row r="32" spans="1:44" ht="45" customHeight="1" thickBot="1">
      <c r="A32" s="638"/>
      <c r="B32" s="628"/>
      <c r="C32" s="647" t="s">
        <v>12</v>
      </c>
      <c r="D32" s="648"/>
      <c r="E32" s="649"/>
      <c r="F32" s="457">
        <v>50864</v>
      </c>
      <c r="G32" s="458">
        <v>7.8962166637152622</v>
      </c>
      <c r="H32" s="455">
        <v>675053.14</v>
      </c>
      <c r="I32" s="456">
        <v>50.559321824867297</v>
      </c>
      <c r="J32" s="375">
        <v>1.3025293766182102</v>
      </c>
      <c r="K32" s="297">
        <v>-8.4874048005563907</v>
      </c>
      <c r="L32" s="297">
        <v>-12.296649219326483</v>
      </c>
      <c r="M32" s="388">
        <v>-20.996257965321846</v>
      </c>
      <c r="O32" s="464">
        <v>21569</v>
      </c>
      <c r="P32" s="458">
        <v>7.9923184219104471</v>
      </c>
      <c r="Q32" s="455">
        <v>279469.12800000003</v>
      </c>
      <c r="R32" s="456">
        <v>53.17487174899712</v>
      </c>
      <c r="S32" s="375">
        <v>8.0611222444889847</v>
      </c>
      <c r="T32" s="297">
        <v>0.91390340400954528</v>
      </c>
      <c r="U32" s="297">
        <v>-17.437372845047989</v>
      </c>
      <c r="V32" s="388">
        <v>-23.377962713664317</v>
      </c>
      <c r="X32" s="464">
        <v>82</v>
      </c>
      <c r="Y32" s="458">
        <v>11.650871684119293</v>
      </c>
      <c r="Z32" s="455">
        <v>1039.9259999999999</v>
      </c>
      <c r="AA32" s="456">
        <v>66.573928133900182</v>
      </c>
      <c r="AB32" s="375">
        <v>-31.092436974789919</v>
      </c>
      <c r="AC32" s="297">
        <v>-32.532641365322647</v>
      </c>
      <c r="AD32" s="297">
        <v>-43.316174354412496</v>
      </c>
      <c r="AE32" s="388">
        <v>-43.972780353888552</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2" t="s">
        <v>29</v>
      </c>
      <c r="B34" s="663"/>
      <c r="C34" s="663"/>
      <c r="D34" s="663"/>
      <c r="E34" s="664"/>
      <c r="F34" s="420" t="s">
        <v>22</v>
      </c>
      <c r="G34" s="181" t="s">
        <v>22</v>
      </c>
      <c r="H34" s="461">
        <v>1492465.902</v>
      </c>
      <c r="I34" s="409" t="s">
        <v>22</v>
      </c>
      <c r="J34" s="541" t="s">
        <v>204</v>
      </c>
      <c r="K34" s="539" t="s">
        <v>204</v>
      </c>
      <c r="L34" s="389">
        <v>-4.0137015612648668</v>
      </c>
      <c r="M34" s="540" t="s">
        <v>204</v>
      </c>
      <c r="O34" s="422" t="s">
        <v>22</v>
      </c>
      <c r="P34" s="181" t="s">
        <v>22</v>
      </c>
      <c r="Q34" s="461">
        <v>635553.06599999999</v>
      </c>
      <c r="R34" s="409" t="s">
        <v>22</v>
      </c>
      <c r="S34" s="541" t="s">
        <v>204</v>
      </c>
      <c r="T34" s="539" t="s">
        <v>204</v>
      </c>
      <c r="U34" s="389">
        <v>-9.1722257257506215</v>
      </c>
      <c r="V34" s="540" t="s">
        <v>204</v>
      </c>
      <c r="X34" s="422" t="s">
        <v>22</v>
      </c>
      <c r="Y34" s="181" t="s">
        <v>22</v>
      </c>
      <c r="Z34" s="461">
        <v>2134.7930000000001</v>
      </c>
      <c r="AA34" s="409" t="s">
        <v>22</v>
      </c>
      <c r="AB34" s="541" t="s">
        <v>204</v>
      </c>
      <c r="AC34" s="539" t="s">
        <v>204</v>
      </c>
      <c r="AD34" s="389">
        <v>-32.140080270016483</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2" t="s">
        <v>0</v>
      </c>
      <c r="B43" s="653"/>
      <c r="C43" s="653"/>
      <c r="D43" s="653"/>
      <c r="E43" s="654"/>
      <c r="F43" s="418" t="s">
        <v>28</v>
      </c>
      <c r="G43" s="395"/>
      <c r="H43" s="423"/>
      <c r="I43" s="395"/>
      <c r="J43" s="395"/>
      <c r="K43" s="395"/>
      <c r="L43" s="395"/>
      <c r="M43" s="397"/>
      <c r="O43" s="676" t="s">
        <v>27</v>
      </c>
      <c r="P43" s="677"/>
      <c r="Q43" s="677"/>
      <c r="R43" s="677"/>
      <c r="S43" s="677"/>
      <c r="T43" s="677"/>
      <c r="U43" s="677"/>
      <c r="V43" s="678"/>
      <c r="X43" s="428" t="s">
        <v>124</v>
      </c>
      <c r="Y43" s="395"/>
      <c r="Z43" s="423"/>
      <c r="AA43" s="395"/>
      <c r="AB43" s="395"/>
      <c r="AC43" s="395"/>
      <c r="AD43" s="395"/>
      <c r="AE43" s="397"/>
    </row>
    <row r="44" spans="1:62" ht="21" customHeight="1">
      <c r="A44" s="655"/>
      <c r="B44" s="645"/>
      <c r="C44" s="645"/>
      <c r="D44" s="645"/>
      <c r="E44" s="646"/>
      <c r="F44" s="673" t="s">
        <v>13</v>
      </c>
      <c r="G44" s="669" t="s">
        <v>132</v>
      </c>
      <c r="H44" s="671" t="s">
        <v>14</v>
      </c>
      <c r="I44" s="665" t="s">
        <v>131</v>
      </c>
      <c r="J44" s="398" t="s">
        <v>129</v>
      </c>
      <c r="K44" s="399"/>
      <c r="L44" s="399"/>
      <c r="M44" s="400"/>
      <c r="O44" s="667" t="s">
        <v>13</v>
      </c>
      <c r="P44" s="669" t="s">
        <v>132</v>
      </c>
      <c r="Q44" s="671" t="s">
        <v>14</v>
      </c>
      <c r="R44" s="665" t="s">
        <v>131</v>
      </c>
      <c r="S44" s="679" t="s">
        <v>129</v>
      </c>
      <c r="T44" s="680"/>
      <c r="U44" s="680"/>
      <c r="V44" s="681"/>
      <c r="X44" s="667" t="s">
        <v>13</v>
      </c>
      <c r="Y44" s="669" t="s">
        <v>132</v>
      </c>
      <c r="Z44" s="671" t="s">
        <v>14</v>
      </c>
      <c r="AA44" s="665" t="s">
        <v>131</v>
      </c>
      <c r="AB44" s="398" t="s">
        <v>129</v>
      </c>
      <c r="AC44" s="399"/>
      <c r="AD44" s="399"/>
      <c r="AE44" s="400"/>
    </row>
    <row r="45" spans="1:62" ht="31.5" customHeight="1" thickBot="1">
      <c r="A45" s="656"/>
      <c r="B45" s="657"/>
      <c r="C45" s="657"/>
      <c r="D45" s="657"/>
      <c r="E45" s="658"/>
      <c r="F45" s="674"/>
      <c r="G45" s="670"/>
      <c r="H45" s="672"/>
      <c r="I45" s="666"/>
      <c r="J45" s="401" t="s">
        <v>13</v>
      </c>
      <c r="K45" s="402" t="s">
        <v>132</v>
      </c>
      <c r="L45" s="403" t="s">
        <v>14</v>
      </c>
      <c r="M45" s="404" t="s">
        <v>133</v>
      </c>
      <c r="O45" s="668"/>
      <c r="P45" s="675"/>
      <c r="Q45" s="672"/>
      <c r="R45" s="666"/>
      <c r="S45" s="401" t="s">
        <v>13</v>
      </c>
      <c r="T45" s="402" t="s">
        <v>132</v>
      </c>
      <c r="U45" s="403" t="s">
        <v>14</v>
      </c>
      <c r="V45" s="404" t="s">
        <v>133</v>
      </c>
      <c r="X45" s="668"/>
      <c r="Y45" s="670"/>
      <c r="Z45" s="672"/>
      <c r="AA45" s="666"/>
      <c r="AB45" s="401" t="s">
        <v>13</v>
      </c>
      <c r="AC45" s="402" t="s">
        <v>132</v>
      </c>
      <c r="AD45" s="403" t="s">
        <v>14</v>
      </c>
      <c r="AE45" s="404" t="s">
        <v>133</v>
      </c>
    </row>
    <row r="46" spans="1:62" ht="12" customHeight="1" thickTop="1">
      <c r="A46" s="659"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37"/>
      <c r="B47" s="4" t="s">
        <v>2</v>
      </c>
      <c r="C47" s="4"/>
      <c r="D47" s="5"/>
      <c r="E47" s="13"/>
      <c r="F47" s="443">
        <v>5774988</v>
      </c>
      <c r="G47" s="535" t="s">
        <v>204</v>
      </c>
      <c r="H47" s="445">
        <v>9691544.4240000006</v>
      </c>
      <c r="I47" s="534" t="s">
        <v>204</v>
      </c>
      <c r="J47" s="374">
        <v>11.157909811192852</v>
      </c>
      <c r="K47" s="536" t="s">
        <v>204</v>
      </c>
      <c r="L47" s="374">
        <v>12.755010150071897</v>
      </c>
      <c r="M47" s="533" t="s">
        <v>204</v>
      </c>
      <c r="O47" s="462">
        <v>18728053</v>
      </c>
      <c r="P47" s="535" t="s">
        <v>204</v>
      </c>
      <c r="Q47" s="445">
        <v>32878262.245999999</v>
      </c>
      <c r="R47" s="534" t="s">
        <v>204</v>
      </c>
      <c r="S47" s="374">
        <v>8.8482926564749391</v>
      </c>
      <c r="T47" s="536" t="s">
        <v>204</v>
      </c>
      <c r="U47" s="374">
        <v>10.373477585930019</v>
      </c>
      <c r="V47" s="533" t="s">
        <v>204</v>
      </c>
      <c r="X47" s="462">
        <v>2359848</v>
      </c>
      <c r="Y47" s="535" t="s">
        <v>204</v>
      </c>
      <c r="Z47" s="445">
        <v>11943571.059</v>
      </c>
      <c r="AA47" s="534" t="s">
        <v>204</v>
      </c>
      <c r="AB47" s="374">
        <v>-1.487162735006109E-2</v>
      </c>
      <c r="AC47" s="536" t="s">
        <v>204</v>
      </c>
      <c r="AD47" s="374">
        <v>-1.2144308831371688</v>
      </c>
      <c r="AE47" s="533" t="s">
        <v>204</v>
      </c>
    </row>
    <row r="48" spans="1:62" ht="49.5" customHeight="1">
      <c r="A48" s="637"/>
      <c r="B48" s="238" t="s">
        <v>3</v>
      </c>
      <c r="C48" s="238"/>
      <c r="D48" s="239"/>
      <c r="E48" s="240"/>
      <c r="F48" s="447">
        <v>52458</v>
      </c>
      <c r="G48" s="448">
        <v>90.836552387641333</v>
      </c>
      <c r="H48" s="449">
        <v>20151.366999999998</v>
      </c>
      <c r="I48" s="450">
        <v>20.792730362043685</v>
      </c>
      <c r="J48" s="380">
        <v>10.312486857046736</v>
      </c>
      <c r="K48" s="385">
        <v>-0.76056031962286852</v>
      </c>
      <c r="L48" s="380">
        <v>4.8773780373147559</v>
      </c>
      <c r="M48" s="390">
        <v>-6.9865029520837822</v>
      </c>
      <c r="O48" s="463">
        <v>187099</v>
      </c>
      <c r="P48" s="448">
        <v>99.903070543424874</v>
      </c>
      <c r="Q48" s="449">
        <v>74953.14</v>
      </c>
      <c r="R48" s="450">
        <v>22.797172015719553</v>
      </c>
      <c r="S48" s="380">
        <v>9.8140605007688748</v>
      </c>
      <c r="T48" s="385">
        <v>0.88726044361750667</v>
      </c>
      <c r="U48" s="380">
        <v>8.5506005565639214</v>
      </c>
      <c r="V48" s="390">
        <v>-1.6515534974848833</v>
      </c>
      <c r="X48" s="463">
        <v>62511</v>
      </c>
      <c r="Y48" s="448">
        <v>264.8941796251284</v>
      </c>
      <c r="Z48" s="449">
        <v>35360.542000000001</v>
      </c>
      <c r="AA48" s="450">
        <v>29.606339532224155</v>
      </c>
      <c r="AB48" s="380">
        <v>-2.0817669172932369</v>
      </c>
      <c r="AC48" s="385">
        <v>-2.0672027166277758</v>
      </c>
      <c r="AD48" s="380">
        <v>5.477783619998732</v>
      </c>
      <c r="AE48" s="390">
        <v>6.774485952719516</v>
      </c>
    </row>
    <row r="49" spans="1:31" ht="49.5" customHeight="1">
      <c r="A49" s="637"/>
      <c r="B49" s="113"/>
      <c r="C49" s="634" t="s">
        <v>7</v>
      </c>
      <c r="D49" s="660"/>
      <c r="E49" s="635"/>
      <c r="F49" s="451">
        <v>36160</v>
      </c>
      <c r="G49" s="435">
        <v>62.614848723495186</v>
      </c>
      <c r="H49" s="436">
        <v>16400.812999999998</v>
      </c>
      <c r="I49" s="437">
        <v>16.922806399550996</v>
      </c>
      <c r="J49" s="377">
        <v>11.117939893061262</v>
      </c>
      <c r="K49" s="378">
        <v>-3.5957781321599214E-2</v>
      </c>
      <c r="L49" s="377">
        <v>7.0782179359398327</v>
      </c>
      <c r="M49" s="379">
        <v>-5.0346252521963493</v>
      </c>
      <c r="O49" s="434">
        <v>128151</v>
      </c>
      <c r="P49" s="435">
        <v>68.427294604516547</v>
      </c>
      <c r="Q49" s="436">
        <v>60081.608999999997</v>
      </c>
      <c r="R49" s="437">
        <v>18.273961242373623</v>
      </c>
      <c r="S49" s="377">
        <v>10.351330405579958</v>
      </c>
      <c r="T49" s="378">
        <v>1.3808556040916216</v>
      </c>
      <c r="U49" s="377">
        <v>6.7761838474565934</v>
      </c>
      <c r="V49" s="379">
        <v>-3.2592012294554991</v>
      </c>
      <c r="X49" s="434">
        <v>41560</v>
      </c>
      <c r="Y49" s="435">
        <v>176.11303778887452</v>
      </c>
      <c r="Z49" s="436">
        <v>29442.212</v>
      </c>
      <c r="AA49" s="437">
        <v>24.651096271423789</v>
      </c>
      <c r="AB49" s="377">
        <v>-1.2193092957478626</v>
      </c>
      <c r="AC49" s="378">
        <v>-1.204616814521458</v>
      </c>
      <c r="AD49" s="377">
        <v>7.4725637026422476</v>
      </c>
      <c r="AE49" s="379">
        <v>8.7937890761177471</v>
      </c>
    </row>
    <row r="50" spans="1:31" ht="49.5" customHeight="1">
      <c r="A50" s="637"/>
      <c r="B50" s="465"/>
      <c r="C50" s="642" t="s">
        <v>126</v>
      </c>
      <c r="D50" s="643"/>
      <c r="E50" s="636"/>
      <c r="F50" s="451">
        <v>9003</v>
      </c>
      <c r="G50" s="435">
        <v>15.589642783673318</v>
      </c>
      <c r="H50" s="436">
        <v>1946.193</v>
      </c>
      <c r="I50" s="437">
        <v>2.0081350452054636</v>
      </c>
      <c r="J50" s="377">
        <v>7.1403070332024328</v>
      </c>
      <c r="K50" s="378">
        <v>-3.614320190811867</v>
      </c>
      <c r="L50" s="377">
        <v>-0.68624814443055016</v>
      </c>
      <c r="M50" s="379">
        <v>-11.920763677474483</v>
      </c>
      <c r="O50" s="434">
        <v>32326</v>
      </c>
      <c r="P50" s="435">
        <v>17.260737141228724</v>
      </c>
      <c r="Q50" s="436">
        <v>7453.2330000000002</v>
      </c>
      <c r="R50" s="437">
        <v>2.2669181674608634</v>
      </c>
      <c r="S50" s="377">
        <v>6.4265490221900166</v>
      </c>
      <c r="T50" s="378">
        <v>-2.2248797617137797</v>
      </c>
      <c r="U50" s="377">
        <v>13.784900591317964</v>
      </c>
      <c r="V50" s="379">
        <v>3.0907996015003221</v>
      </c>
      <c r="X50" s="434">
        <v>12932</v>
      </c>
      <c r="Y50" s="435">
        <v>54.800139670012641</v>
      </c>
      <c r="Z50" s="436">
        <v>3393.377</v>
      </c>
      <c r="AA50" s="437">
        <v>2.8411745392036187</v>
      </c>
      <c r="AB50" s="377">
        <v>-1.5604780391261386</v>
      </c>
      <c r="AC50" s="378">
        <v>-1.5458363027904625</v>
      </c>
      <c r="AD50" s="377">
        <v>-2.7146840929374321</v>
      </c>
      <c r="AE50" s="379">
        <v>-1.5186967319340425</v>
      </c>
    </row>
    <row r="51" spans="1:31" ht="49.5" customHeight="1" thickBot="1">
      <c r="A51" s="638"/>
      <c r="B51" s="466"/>
      <c r="C51" s="647" t="s">
        <v>8</v>
      </c>
      <c r="D51" s="648"/>
      <c r="E51" s="649"/>
      <c r="F51" s="452">
        <v>7295</v>
      </c>
      <c r="G51" s="412">
        <v>12.632060880472826</v>
      </c>
      <c r="H51" s="433">
        <v>1804.3610000000001</v>
      </c>
      <c r="I51" s="413">
        <v>1.8617889172872246</v>
      </c>
      <c r="J51" s="381">
        <v>10.379785141473747</v>
      </c>
      <c r="K51" s="382">
        <v>-0.70001736362331712</v>
      </c>
      <c r="L51" s="381">
        <v>-6.891393305158644</v>
      </c>
      <c r="M51" s="383">
        <v>-17.423973825271304</v>
      </c>
      <c r="O51" s="431">
        <v>26622</v>
      </c>
      <c r="P51" s="412">
        <v>14.215038797679609</v>
      </c>
      <c r="Q51" s="433">
        <v>7418.2979999999998</v>
      </c>
      <c r="R51" s="413">
        <v>2.2562926058850685</v>
      </c>
      <c r="S51" s="381">
        <v>11.510429756220162</v>
      </c>
      <c r="T51" s="382">
        <v>2.4457316093573667</v>
      </c>
      <c r="U51" s="381">
        <v>19.073536592373628</v>
      </c>
      <c r="V51" s="383">
        <v>7.8823818880493945</v>
      </c>
      <c r="X51" s="431">
        <v>8019</v>
      </c>
      <c r="Y51" s="412">
        <v>33.981002166241218</v>
      </c>
      <c r="Z51" s="433">
        <v>2524.953</v>
      </c>
      <c r="AA51" s="413">
        <v>2.1140687215967442</v>
      </c>
      <c r="AB51" s="381">
        <v>-7.0799536500579308</v>
      </c>
      <c r="AC51" s="382">
        <v>-7.0661328716565919</v>
      </c>
      <c r="AD51" s="381">
        <v>-4.3939828807140344</v>
      </c>
      <c r="AE51" s="383">
        <v>-3.2186401576686308</v>
      </c>
    </row>
    <row r="52" spans="1:31" ht="49.5" customHeight="1">
      <c r="A52" s="637" t="s">
        <v>30</v>
      </c>
      <c r="B52" s="627" t="s">
        <v>4</v>
      </c>
      <c r="C52" s="627" t="s">
        <v>5</v>
      </c>
      <c r="D52" s="25" t="s">
        <v>6</v>
      </c>
      <c r="E52" s="241"/>
      <c r="F52" s="453">
        <v>80692</v>
      </c>
      <c r="G52" s="297">
        <v>144.84691466127146</v>
      </c>
      <c r="H52" s="425" t="s">
        <v>22</v>
      </c>
      <c r="I52" s="408" t="s">
        <v>22</v>
      </c>
      <c r="J52" s="374">
        <v>-5.0626507441614166</v>
      </c>
      <c r="K52" s="297">
        <v>-0.75821751047074315</v>
      </c>
      <c r="L52" s="536" t="s">
        <v>204</v>
      </c>
      <c r="M52" s="533" t="s">
        <v>204</v>
      </c>
      <c r="O52" s="432">
        <v>341149</v>
      </c>
      <c r="P52" s="297">
        <v>192.01572107644611</v>
      </c>
      <c r="Q52" s="425" t="s">
        <v>22</v>
      </c>
      <c r="R52" s="408" t="s">
        <v>22</v>
      </c>
      <c r="S52" s="374">
        <v>3.8691880733525892</v>
      </c>
      <c r="T52" s="297">
        <v>10.61520956748241</v>
      </c>
      <c r="U52" s="536" t="s">
        <v>204</v>
      </c>
      <c r="V52" s="533" t="s">
        <v>204</v>
      </c>
      <c r="X52" s="432">
        <v>53427</v>
      </c>
      <c r="Y52" s="297">
        <v>230.90058011463998</v>
      </c>
      <c r="Z52" s="425" t="s">
        <v>22</v>
      </c>
      <c r="AA52" s="408" t="s">
        <v>22</v>
      </c>
      <c r="AB52" s="374">
        <v>-13.907957072416124</v>
      </c>
      <c r="AC52" s="297">
        <v>-10.033593819714199</v>
      </c>
      <c r="AD52" s="536" t="s">
        <v>204</v>
      </c>
      <c r="AE52" s="533" t="s">
        <v>204</v>
      </c>
    </row>
    <row r="53" spans="1:31" ht="49.5" customHeight="1">
      <c r="A53" s="637"/>
      <c r="B53" s="627"/>
      <c r="C53" s="627"/>
      <c r="D53" s="352"/>
      <c r="E53" s="16" t="s">
        <v>7</v>
      </c>
      <c r="F53" s="453">
        <v>44562</v>
      </c>
      <c r="G53" s="297">
        <v>79.991426797397253</v>
      </c>
      <c r="H53" s="425" t="s">
        <v>22</v>
      </c>
      <c r="I53" s="408" t="s">
        <v>22</v>
      </c>
      <c r="J53" s="374">
        <v>-6.1635326075512182</v>
      </c>
      <c r="K53" s="297">
        <v>-1.9090130539483425</v>
      </c>
      <c r="L53" s="536" t="s">
        <v>204</v>
      </c>
      <c r="M53" s="533" t="s">
        <v>204</v>
      </c>
      <c r="O53" s="432">
        <v>187162</v>
      </c>
      <c r="P53" s="297">
        <v>105.34413522569261</v>
      </c>
      <c r="Q53" s="425" t="s">
        <v>22</v>
      </c>
      <c r="R53" s="408" t="s">
        <v>22</v>
      </c>
      <c r="S53" s="374">
        <v>2.9080732159253841</v>
      </c>
      <c r="T53" s="297">
        <v>9.5916729119571045</v>
      </c>
      <c r="U53" s="536" t="s">
        <v>204</v>
      </c>
      <c r="V53" s="533" t="s">
        <v>204</v>
      </c>
      <c r="X53" s="432">
        <v>27748</v>
      </c>
      <c r="Y53" s="297">
        <v>119.92118773318789</v>
      </c>
      <c r="Z53" s="425" t="s">
        <v>22</v>
      </c>
      <c r="AA53" s="408" t="s">
        <v>22</v>
      </c>
      <c r="AB53" s="374">
        <v>-12.574435237405083</v>
      </c>
      <c r="AC53" s="297">
        <v>-8.6400600739788871</v>
      </c>
      <c r="AD53" s="536" t="s">
        <v>204</v>
      </c>
      <c r="AE53" s="533" t="s">
        <v>204</v>
      </c>
    </row>
    <row r="54" spans="1:31" ht="49.5" customHeight="1">
      <c r="A54" s="637"/>
      <c r="B54" s="627"/>
      <c r="C54" s="627"/>
      <c r="D54" s="352"/>
      <c r="E54" s="16" t="s">
        <v>126</v>
      </c>
      <c r="F54" s="453">
        <v>18286</v>
      </c>
      <c r="G54" s="297">
        <v>32.824452008823798</v>
      </c>
      <c r="H54" s="425" t="s">
        <v>22</v>
      </c>
      <c r="I54" s="408" t="s">
        <v>22</v>
      </c>
      <c r="J54" s="374">
        <v>0.96068904593640525</v>
      </c>
      <c r="K54" s="297">
        <v>5.5382188446095455</v>
      </c>
      <c r="L54" s="536" t="s">
        <v>204</v>
      </c>
      <c r="M54" s="533" t="s">
        <v>204</v>
      </c>
      <c r="O54" s="432">
        <v>67139</v>
      </c>
      <c r="P54" s="297">
        <v>37.789187414741114</v>
      </c>
      <c r="Q54" s="425" t="s">
        <v>22</v>
      </c>
      <c r="R54" s="408" t="s">
        <v>22</v>
      </c>
      <c r="S54" s="374">
        <v>-0.70104861491134329</v>
      </c>
      <c r="T54" s="297">
        <v>5.7481484262294629</v>
      </c>
      <c r="U54" s="536" t="s">
        <v>204</v>
      </c>
      <c r="V54" s="533" t="s">
        <v>204</v>
      </c>
      <c r="X54" s="432">
        <v>13751</v>
      </c>
      <c r="Y54" s="297">
        <v>59.429012992614489</v>
      </c>
      <c r="Z54" s="425" t="s">
        <v>22</v>
      </c>
      <c r="AA54" s="408" t="s">
        <v>22</v>
      </c>
      <c r="AB54" s="374">
        <v>-26.105647804825622</v>
      </c>
      <c r="AC54" s="297">
        <v>-22.780211992273095</v>
      </c>
      <c r="AD54" s="536" t="s">
        <v>204</v>
      </c>
      <c r="AE54" s="533" t="s">
        <v>204</v>
      </c>
    </row>
    <row r="55" spans="1:31" ht="49.5" customHeight="1">
      <c r="A55" s="637"/>
      <c r="B55" s="627"/>
      <c r="C55" s="627"/>
      <c r="D55" s="353"/>
      <c r="E55" s="16" t="s">
        <v>8</v>
      </c>
      <c r="F55" s="453">
        <v>17844</v>
      </c>
      <c r="G55" s="297">
        <v>32.031035855050412</v>
      </c>
      <c r="H55" s="425" t="s">
        <v>22</v>
      </c>
      <c r="I55" s="408" t="s">
        <v>22</v>
      </c>
      <c r="J55" s="374">
        <v>-7.9921625244921017</v>
      </c>
      <c r="K55" s="297">
        <v>-3.820552547028683</v>
      </c>
      <c r="L55" s="536" t="s">
        <v>204</v>
      </c>
      <c r="M55" s="533" t="s">
        <v>204</v>
      </c>
      <c r="O55" s="432">
        <v>86848</v>
      </c>
      <c r="P55" s="297">
        <v>48.882398436012402</v>
      </c>
      <c r="Q55" s="425" t="s">
        <v>22</v>
      </c>
      <c r="R55" s="408" t="s">
        <v>22</v>
      </c>
      <c r="S55" s="374">
        <v>9.9968336394148594</v>
      </c>
      <c r="T55" s="297">
        <v>17.140829060787425</v>
      </c>
      <c r="U55" s="536" t="s">
        <v>204</v>
      </c>
      <c r="V55" s="533" t="s">
        <v>204</v>
      </c>
      <c r="X55" s="432">
        <v>11928</v>
      </c>
      <c r="Y55" s="297">
        <v>51.550379388837577</v>
      </c>
      <c r="Z55" s="425" t="s">
        <v>22</v>
      </c>
      <c r="AA55" s="408" t="s">
        <v>22</v>
      </c>
      <c r="AB55" s="374">
        <v>1.8616567036720681</v>
      </c>
      <c r="AC55" s="297">
        <v>6.4456931160034969</v>
      </c>
      <c r="AD55" s="536" t="s">
        <v>204</v>
      </c>
      <c r="AE55" s="533" t="s">
        <v>204</v>
      </c>
    </row>
    <row r="56" spans="1:31" ht="49.5" customHeight="1">
      <c r="A56" s="637"/>
      <c r="B56" s="627"/>
      <c r="C56" s="627"/>
      <c r="D56" s="22" t="s">
        <v>3</v>
      </c>
      <c r="E56" s="15"/>
      <c r="F56" s="453">
        <v>13990</v>
      </c>
      <c r="G56" s="297">
        <v>25.11287780834764</v>
      </c>
      <c r="H56" s="453">
        <v>3130.962</v>
      </c>
      <c r="I56" s="414">
        <v>3.42482263063313</v>
      </c>
      <c r="J56" s="374">
        <v>-14.726319639156401</v>
      </c>
      <c r="K56" s="297">
        <v>-10.860034488143938</v>
      </c>
      <c r="L56" s="297">
        <v>-14.176672656920715</v>
      </c>
      <c r="M56" s="379">
        <v>-14.327218212744825</v>
      </c>
      <c r="O56" s="432">
        <v>60207</v>
      </c>
      <c r="P56" s="297">
        <v>33.887511084158511</v>
      </c>
      <c r="Q56" s="453">
        <v>15674.460999999999</v>
      </c>
      <c r="R56" s="414">
        <v>5.140497594510995</v>
      </c>
      <c r="S56" s="374">
        <v>-12.334371996854884</v>
      </c>
      <c r="T56" s="297">
        <v>-6.6407276950628642</v>
      </c>
      <c r="U56" s="297">
        <v>-10.328508717255403</v>
      </c>
      <c r="V56" s="379">
        <v>-9.5978476597627917</v>
      </c>
      <c r="X56" s="432">
        <v>19547</v>
      </c>
      <c r="Y56" s="297">
        <v>84.478141005500348</v>
      </c>
      <c r="Z56" s="453">
        <v>5198.0360000000001</v>
      </c>
      <c r="AA56" s="414">
        <v>4.3871133799090032</v>
      </c>
      <c r="AB56" s="374">
        <v>-23.23974082073434</v>
      </c>
      <c r="AC56" s="297">
        <v>-19.785331826372612</v>
      </c>
      <c r="AD56" s="297">
        <v>-29.61851277554608</v>
      </c>
      <c r="AE56" s="379">
        <v>-26.747732794927842</v>
      </c>
    </row>
    <row r="57" spans="1:31" ht="49.5" customHeight="1">
      <c r="A57" s="637"/>
      <c r="B57" s="627"/>
      <c r="C57" s="627"/>
      <c r="D57" s="23"/>
      <c r="E57" s="16" t="s">
        <v>7</v>
      </c>
      <c r="F57" s="453">
        <v>7884</v>
      </c>
      <c r="G57" s="297">
        <v>14.152246507577754</v>
      </c>
      <c r="H57" s="453">
        <v>1961.8209999999999</v>
      </c>
      <c r="I57" s="414">
        <v>2.1459503366860786</v>
      </c>
      <c r="J57" s="374">
        <v>-12.720026569246102</v>
      </c>
      <c r="K57" s="297">
        <v>-8.7627766437340711</v>
      </c>
      <c r="L57" s="297">
        <v>-8.0294951286813898</v>
      </c>
      <c r="M57" s="298">
        <v>-8.1908236532668752</v>
      </c>
      <c r="O57" s="432">
        <v>31344</v>
      </c>
      <c r="P57" s="297">
        <v>17.641970990447362</v>
      </c>
      <c r="Q57" s="453">
        <v>9174.9560000000001</v>
      </c>
      <c r="R57" s="414">
        <v>3.0089608342988141</v>
      </c>
      <c r="S57" s="374">
        <v>-6.8113572171844794</v>
      </c>
      <c r="T57" s="297">
        <v>-0.7590081146026364</v>
      </c>
      <c r="U57" s="297">
        <v>-3.0967573220652582</v>
      </c>
      <c r="V57" s="298">
        <v>-2.3071705229980637</v>
      </c>
      <c r="X57" s="432">
        <v>9234</v>
      </c>
      <c r="Y57" s="297">
        <v>39.907461709970342</v>
      </c>
      <c r="Z57" s="453">
        <v>2779.4659999999999</v>
      </c>
      <c r="AA57" s="414">
        <v>2.3458537950876366</v>
      </c>
      <c r="AB57" s="374">
        <v>-23.241895261845386</v>
      </c>
      <c r="AC57" s="297">
        <v>-19.787583222872186</v>
      </c>
      <c r="AD57" s="297">
        <v>-25.750841941523703</v>
      </c>
      <c r="AE57" s="298">
        <v>-22.722304112360376</v>
      </c>
    </row>
    <row r="58" spans="1:31" ht="49.5" customHeight="1">
      <c r="A58" s="637"/>
      <c r="B58" s="627"/>
      <c r="C58" s="627"/>
      <c r="D58" s="23"/>
      <c r="E58" s="16" t="s">
        <v>126</v>
      </c>
      <c r="F58" s="453">
        <v>2728</v>
      </c>
      <c r="G58" s="297">
        <v>4.8969214196692183</v>
      </c>
      <c r="H58" s="453">
        <v>506.459</v>
      </c>
      <c r="I58" s="414">
        <v>0.5539933875555898</v>
      </c>
      <c r="J58" s="374">
        <v>-23.111612175873731</v>
      </c>
      <c r="K58" s="297">
        <v>-19.625513876002415</v>
      </c>
      <c r="L58" s="297">
        <v>-32.65835542779034</v>
      </c>
      <c r="M58" s="298">
        <v>-32.776481648552064</v>
      </c>
      <c r="O58" s="432">
        <v>11367</v>
      </c>
      <c r="P58" s="297">
        <v>6.3979161641275892</v>
      </c>
      <c r="Q58" s="453">
        <v>2389.6509999999998</v>
      </c>
      <c r="R58" s="414">
        <v>0.78369490454700763</v>
      </c>
      <c r="S58" s="374">
        <v>-25.212185012171844</v>
      </c>
      <c r="T58" s="297">
        <v>-20.354919669435162</v>
      </c>
      <c r="U58" s="297">
        <v>-28.11131678087807</v>
      </c>
      <c r="V58" s="298">
        <v>-27.525553562811211</v>
      </c>
      <c r="X58" s="432">
        <v>4699</v>
      </c>
      <c r="Y58" s="297">
        <v>20.30811810430481</v>
      </c>
      <c r="Z58" s="453">
        <v>999.88</v>
      </c>
      <c r="AA58" s="414">
        <v>0.84389314085231704</v>
      </c>
      <c r="AB58" s="374">
        <v>-31.829392136950531</v>
      </c>
      <c r="AC58" s="297">
        <v>-28.761539533648815</v>
      </c>
      <c r="AD58" s="297">
        <v>-41.405567842329248</v>
      </c>
      <c r="AE58" s="298">
        <v>-39.015568292057011</v>
      </c>
    </row>
    <row r="59" spans="1:31" ht="49.5" customHeight="1">
      <c r="A59" s="637"/>
      <c r="B59" s="627"/>
      <c r="C59" s="627"/>
      <c r="D59" s="24"/>
      <c r="E59" s="16" t="s">
        <v>8</v>
      </c>
      <c r="F59" s="453">
        <v>3378</v>
      </c>
      <c r="G59" s="297">
        <v>6.0637098811006673</v>
      </c>
      <c r="H59" s="453">
        <v>662.68200000000002</v>
      </c>
      <c r="I59" s="414">
        <v>0.72487890639146169</v>
      </c>
      <c r="J59" s="374">
        <v>-11.686274509803923</v>
      </c>
      <c r="K59" s="297">
        <v>-7.6821545510021565</v>
      </c>
      <c r="L59" s="297">
        <v>-13.145105481692738</v>
      </c>
      <c r="M59" s="298">
        <v>-13.297460543843087</v>
      </c>
      <c r="O59" s="432">
        <v>17496</v>
      </c>
      <c r="P59" s="297">
        <v>9.847623929583559</v>
      </c>
      <c r="Q59" s="453">
        <v>4109.8540000000003</v>
      </c>
      <c r="R59" s="414">
        <v>1.3478418556651734</v>
      </c>
      <c r="S59" s="374">
        <v>-11.832291876637782</v>
      </c>
      <c r="T59" s="297">
        <v>-6.1060388354728303</v>
      </c>
      <c r="U59" s="297">
        <v>-12.325172102627974</v>
      </c>
      <c r="V59" s="298">
        <v>-11.610780253550956</v>
      </c>
      <c r="X59" s="432">
        <v>5614</v>
      </c>
      <c r="Y59" s="297">
        <v>24.262561191225199</v>
      </c>
      <c r="Z59" s="453">
        <v>1418.69</v>
      </c>
      <c r="AA59" s="414">
        <v>1.1973664439690499</v>
      </c>
      <c r="AB59" s="374">
        <v>-14.185264445123806</v>
      </c>
      <c r="AC59" s="297">
        <v>-10.323380737081166</v>
      </c>
      <c r="AD59" s="297">
        <v>-26.707042569316755</v>
      </c>
      <c r="AE59" s="298">
        <v>-23.717507064883648</v>
      </c>
    </row>
    <row r="60" spans="1:31" ht="49.5" customHeight="1">
      <c r="A60" s="637"/>
      <c r="B60" s="627"/>
      <c r="C60" s="627"/>
      <c r="D60" s="25" t="s">
        <v>20</v>
      </c>
      <c r="E60" s="15"/>
      <c r="F60" s="453">
        <v>147</v>
      </c>
      <c r="G60" s="297">
        <v>0.26387369820065065</v>
      </c>
      <c r="H60" s="453">
        <v>1954.3689999999999</v>
      </c>
      <c r="I60" s="414">
        <v>2.1377989192484095</v>
      </c>
      <c r="J60" s="374">
        <v>-23.834196891191709</v>
      </c>
      <c r="K60" s="297">
        <v>-20.380860383040442</v>
      </c>
      <c r="L60" s="297">
        <v>-27.341745327736916</v>
      </c>
      <c r="M60" s="298">
        <v>-27.469197591281997</v>
      </c>
      <c r="O60" s="432">
        <v>948</v>
      </c>
      <c r="P60" s="297">
        <v>0.53358181785809411</v>
      </c>
      <c r="Q60" s="453">
        <v>10820.085999999999</v>
      </c>
      <c r="R60" s="414">
        <v>3.5484873167506108</v>
      </c>
      <c r="S60" s="374">
        <v>-4.4354838709677438</v>
      </c>
      <c r="T60" s="297">
        <v>1.7711717488614624</v>
      </c>
      <c r="U60" s="297">
        <v>-15.815346398034166</v>
      </c>
      <c r="V60" s="298">
        <v>-15.12939317984231</v>
      </c>
      <c r="X60" s="432">
        <v>506</v>
      </c>
      <c r="Y60" s="297">
        <v>2.1868286360455915</v>
      </c>
      <c r="Z60" s="453">
        <v>6576.6490000000003</v>
      </c>
      <c r="AA60" s="414">
        <v>5.5506550595003903</v>
      </c>
      <c r="AB60" s="374">
        <v>-30.110497237569049</v>
      </c>
      <c r="AC60" s="297">
        <v>-26.965289944949291</v>
      </c>
      <c r="AD60" s="297">
        <v>-41.112616379750321</v>
      </c>
      <c r="AE60" s="298">
        <v>-38.710667675982911</v>
      </c>
    </row>
    <row r="61" spans="1:31" ht="49.5" customHeight="1">
      <c r="A61" s="637"/>
      <c r="B61" s="627"/>
      <c r="C61" s="627"/>
      <c r="D61" s="25"/>
      <c r="E61" s="16" t="s">
        <v>7</v>
      </c>
      <c r="F61" s="453">
        <v>53</v>
      </c>
      <c r="G61" s="297">
        <v>9.5138136085948885E-2</v>
      </c>
      <c r="H61" s="453">
        <v>981.95399999999995</v>
      </c>
      <c r="I61" s="414">
        <v>1.0741166074327075</v>
      </c>
      <c r="J61" s="374">
        <v>-17.1875</v>
      </c>
      <c r="K61" s="297">
        <v>-13.432804087810439</v>
      </c>
      <c r="L61" s="297">
        <v>-23.042367083161253</v>
      </c>
      <c r="M61" s="298">
        <v>-23.177361029225125</v>
      </c>
      <c r="O61" s="432">
        <v>376</v>
      </c>
      <c r="P61" s="297">
        <v>0.21163160708295714</v>
      </c>
      <c r="Q61" s="453">
        <v>4359.0309999999999</v>
      </c>
      <c r="R61" s="414">
        <v>1.4295603765832112</v>
      </c>
      <c r="S61" s="374">
        <v>3.5812672176308524</v>
      </c>
      <c r="T61" s="297">
        <v>10.308589034625129</v>
      </c>
      <c r="U61" s="297">
        <v>-1.6263914722716635</v>
      </c>
      <c r="V61" s="298">
        <v>-0.82482384126622321</v>
      </c>
      <c r="X61" s="432">
        <v>98</v>
      </c>
      <c r="Y61" s="297">
        <v>0.42353598089420547</v>
      </c>
      <c r="Z61" s="453">
        <v>1382.248</v>
      </c>
      <c r="AA61" s="414">
        <v>1.1666095993087506</v>
      </c>
      <c r="AB61" s="374">
        <v>-42.011834319526628</v>
      </c>
      <c r="AC61" s="297">
        <v>-39.40221779093531</v>
      </c>
      <c r="AD61" s="297">
        <v>-39.238934964356531</v>
      </c>
      <c r="AE61" s="298">
        <v>-36.760560948912847</v>
      </c>
    </row>
    <row r="62" spans="1:31" ht="49.5" customHeight="1">
      <c r="A62" s="637"/>
      <c r="B62" s="627"/>
      <c r="C62" s="627"/>
      <c r="D62" s="25"/>
      <c r="E62" s="16" t="s">
        <v>126</v>
      </c>
      <c r="F62" s="453">
        <v>8</v>
      </c>
      <c r="G62" s="297">
        <v>1.4360473371463981E-2</v>
      </c>
      <c r="H62" s="453">
        <v>72.734999999999999</v>
      </c>
      <c r="I62" s="414">
        <v>7.9561640811706039E-2</v>
      </c>
      <c r="J62" s="374">
        <v>-52.941176470588239</v>
      </c>
      <c r="K62" s="297">
        <v>-50.807542389521579</v>
      </c>
      <c r="L62" s="297">
        <v>15.432226119249009</v>
      </c>
      <c r="M62" s="298">
        <v>15.229742608307191</v>
      </c>
      <c r="O62" s="432">
        <v>94</v>
      </c>
      <c r="P62" s="297">
        <v>5.2907901770739285E-2</v>
      </c>
      <c r="Q62" s="453">
        <v>110.239</v>
      </c>
      <c r="R62" s="414">
        <v>3.6153288736454646E-2</v>
      </c>
      <c r="S62" s="374">
        <v>-31.884057971014485</v>
      </c>
      <c r="T62" s="297">
        <v>-27.460112645708477</v>
      </c>
      <c r="U62" s="297">
        <v>-71.955286796936022</v>
      </c>
      <c r="V62" s="298">
        <v>-71.726772923542114</v>
      </c>
      <c r="X62" s="432">
        <v>51</v>
      </c>
      <c r="Y62" s="297">
        <v>0.22041158189392326</v>
      </c>
      <c r="Z62" s="453">
        <v>112.468</v>
      </c>
      <c r="AA62" s="414">
        <v>9.4922364449112284E-2</v>
      </c>
      <c r="AB62" s="374">
        <v>-1.923076923076934</v>
      </c>
      <c r="AC62" s="297">
        <v>2.4906367464538022</v>
      </c>
      <c r="AD62" s="297">
        <v>-47.258786841426527</v>
      </c>
      <c r="AE62" s="298">
        <v>-45.107533367536512</v>
      </c>
    </row>
    <row r="63" spans="1:31" ht="49.5" customHeight="1">
      <c r="A63" s="637"/>
      <c r="B63" s="627"/>
      <c r="C63" s="627"/>
      <c r="D63" s="25"/>
      <c r="E63" s="16" t="s">
        <v>8</v>
      </c>
      <c r="F63" s="453">
        <v>86</v>
      </c>
      <c r="G63" s="297">
        <v>0.1543750887432378</v>
      </c>
      <c r="H63" s="453">
        <v>899.68</v>
      </c>
      <c r="I63" s="414">
        <v>0.98412067100399636</v>
      </c>
      <c r="J63" s="374">
        <v>-23.214285714285708</v>
      </c>
      <c r="K63" s="297">
        <v>-19.732842604330969</v>
      </c>
      <c r="L63" s="297">
        <v>-33.398083551470521</v>
      </c>
      <c r="M63" s="298">
        <v>-33.514912190502571</v>
      </c>
      <c r="O63" s="432">
        <v>478</v>
      </c>
      <c r="P63" s="297">
        <v>0.26904230900439763</v>
      </c>
      <c r="Q63" s="453">
        <v>6350.8159999999998</v>
      </c>
      <c r="R63" s="414">
        <v>2.0827736514309447</v>
      </c>
      <c r="S63" s="374">
        <v>-2.6476578411405285</v>
      </c>
      <c r="T63" s="297">
        <v>3.6751122207931104</v>
      </c>
      <c r="U63" s="297">
        <v>-20.897788162847419</v>
      </c>
      <c r="V63" s="298">
        <v>-20.253247686000662</v>
      </c>
      <c r="X63" s="432">
        <v>357</v>
      </c>
      <c r="Y63" s="297">
        <v>1.5428810732574629</v>
      </c>
      <c r="Z63" s="453">
        <v>5081.933</v>
      </c>
      <c r="AA63" s="414">
        <v>4.2891230957425268</v>
      </c>
      <c r="AB63" s="374">
        <v>-29.025844930417506</v>
      </c>
      <c r="AC63" s="297">
        <v>-25.831825495607987</v>
      </c>
      <c r="AD63" s="297">
        <v>-41.452681576268503</v>
      </c>
      <c r="AE63" s="298">
        <v>-39.06460374105999</v>
      </c>
    </row>
    <row r="64" spans="1:31" ht="49.5" customHeight="1">
      <c r="A64" s="637"/>
      <c r="B64" s="627"/>
      <c r="C64" s="639"/>
      <c r="D64" s="6" t="s">
        <v>9</v>
      </c>
      <c r="E64" s="15"/>
      <c r="F64" s="453">
        <v>94829</v>
      </c>
      <c r="G64" s="297">
        <v>170.22366616781977</v>
      </c>
      <c r="H64" s="425" t="s">
        <v>22</v>
      </c>
      <c r="I64" s="408" t="s">
        <v>22</v>
      </c>
      <c r="J64" s="374">
        <v>-6.6588578065633754</v>
      </c>
      <c r="K64" s="297">
        <v>-2.4267961608842654</v>
      </c>
      <c r="L64" s="536" t="s">
        <v>204</v>
      </c>
      <c r="M64" s="533" t="s">
        <v>204</v>
      </c>
      <c r="O64" s="432">
        <v>402304</v>
      </c>
      <c r="P64" s="297">
        <v>226.43681397846271</v>
      </c>
      <c r="Q64" s="425" t="s">
        <v>22</v>
      </c>
      <c r="R64" s="408" t="s">
        <v>22</v>
      </c>
      <c r="S64" s="374">
        <v>1.0532238496298731</v>
      </c>
      <c r="T64" s="297">
        <v>7.6163561199937675</v>
      </c>
      <c r="U64" s="536" t="s">
        <v>204</v>
      </c>
      <c r="V64" s="533" t="s">
        <v>204</v>
      </c>
      <c r="X64" s="432">
        <v>73480</v>
      </c>
      <c r="Y64" s="297">
        <v>317.56554975618593</v>
      </c>
      <c r="Z64" s="425" t="s">
        <v>22</v>
      </c>
      <c r="AA64" s="408" t="s">
        <v>22</v>
      </c>
      <c r="AB64" s="374">
        <v>-16.733713327365237</v>
      </c>
      <c r="AC64" s="297">
        <v>-12.986516370443695</v>
      </c>
      <c r="AD64" s="536" t="s">
        <v>204</v>
      </c>
      <c r="AE64" s="533" t="s">
        <v>204</v>
      </c>
    </row>
    <row r="65" spans="1:62" ht="49.5" customHeight="1">
      <c r="A65" s="637"/>
      <c r="B65" s="627"/>
      <c r="C65" s="631" t="s">
        <v>10</v>
      </c>
      <c r="D65" s="6" t="s">
        <v>6</v>
      </c>
      <c r="E65" s="15"/>
      <c r="F65" s="453">
        <v>931</v>
      </c>
      <c r="G65" s="297">
        <v>1.6712000886041209</v>
      </c>
      <c r="H65" s="425" t="s">
        <v>22</v>
      </c>
      <c r="I65" s="408" t="s">
        <v>22</v>
      </c>
      <c r="J65" s="374">
        <v>-24.615384615384613</v>
      </c>
      <c r="K65" s="297">
        <v>-21.19746694321438</v>
      </c>
      <c r="L65" s="536" t="s">
        <v>204</v>
      </c>
      <c r="M65" s="533" t="s">
        <v>204</v>
      </c>
      <c r="O65" s="432">
        <v>3542</v>
      </c>
      <c r="P65" s="297">
        <v>1.9936147667229633</v>
      </c>
      <c r="Q65" s="425" t="s">
        <v>22</v>
      </c>
      <c r="R65" s="408" t="s">
        <v>22</v>
      </c>
      <c r="S65" s="374">
        <v>-15.425023877745929</v>
      </c>
      <c r="T65" s="297">
        <v>-9.9321090165714736</v>
      </c>
      <c r="U65" s="536" t="s">
        <v>204</v>
      </c>
      <c r="V65" s="533" t="s">
        <v>204</v>
      </c>
      <c r="X65" s="432">
        <v>1256</v>
      </c>
      <c r="Y65" s="297">
        <v>5.4281754286032866</v>
      </c>
      <c r="Z65" s="425" t="s">
        <v>22</v>
      </c>
      <c r="AA65" s="408" t="s">
        <v>22</v>
      </c>
      <c r="AB65" s="374">
        <v>-24.790419161676652</v>
      </c>
      <c r="AC65" s="297">
        <v>-21.405794679060804</v>
      </c>
      <c r="AD65" s="536" t="s">
        <v>204</v>
      </c>
      <c r="AE65" s="533" t="s">
        <v>204</v>
      </c>
    </row>
    <row r="66" spans="1:62" ht="49.5" customHeight="1">
      <c r="A66" s="637"/>
      <c r="B66" s="627"/>
      <c r="C66" s="627"/>
      <c r="D66" s="6" t="s">
        <v>3</v>
      </c>
      <c r="E66" s="15"/>
      <c r="F66" s="453">
        <v>469</v>
      </c>
      <c r="G66" s="297">
        <v>0.84188275140207602</v>
      </c>
      <c r="H66" s="384">
        <v>-867.15899999999999</v>
      </c>
      <c r="I66" s="414">
        <v>-0.94854736900581815</v>
      </c>
      <c r="J66" s="374">
        <v>-9.6339113680154185</v>
      </c>
      <c r="K66" s="297">
        <v>-5.5367378303601953</v>
      </c>
      <c r="L66" s="297">
        <v>-2.1307212557475026</v>
      </c>
      <c r="M66" s="298">
        <v>-2.302397015972474</v>
      </c>
      <c r="O66" s="432">
        <v>1628</v>
      </c>
      <c r="P66" s="297">
        <v>0.9163198306676974</v>
      </c>
      <c r="Q66" s="384">
        <v>-3002.6889999999999</v>
      </c>
      <c r="R66" s="414">
        <v>-0.98474298934838178</v>
      </c>
      <c r="S66" s="374">
        <v>-14.719748559455212</v>
      </c>
      <c r="T66" s="297">
        <v>-9.1810279829890362</v>
      </c>
      <c r="U66" s="297">
        <v>-11.210935640333631</v>
      </c>
      <c r="V66" s="298">
        <v>-10.487464772047787</v>
      </c>
      <c r="X66" s="432">
        <v>526</v>
      </c>
      <c r="Y66" s="297">
        <v>2.2732645505137965</v>
      </c>
      <c r="Z66" s="384">
        <v>-1196.5150000000001</v>
      </c>
      <c r="AA66" s="414">
        <v>-1.00985198366495</v>
      </c>
      <c r="AB66" s="374">
        <v>-28.435374149659864</v>
      </c>
      <c r="AC66" s="297">
        <v>-25.214782011764584</v>
      </c>
      <c r="AD66" s="297">
        <v>-23.585064116851754</v>
      </c>
      <c r="AE66" s="298">
        <v>-20.468186699158466</v>
      </c>
    </row>
    <row r="67" spans="1:62" ht="49.5" customHeight="1" thickBot="1">
      <c r="A67" s="637"/>
      <c r="B67" s="628"/>
      <c r="C67" s="628"/>
      <c r="D67" s="26" t="s">
        <v>9</v>
      </c>
      <c r="E67" s="18"/>
      <c r="F67" s="454">
        <v>1400</v>
      </c>
      <c r="G67" s="387">
        <v>2.5130828400061969</v>
      </c>
      <c r="H67" s="426" t="s">
        <v>22</v>
      </c>
      <c r="I67" s="409" t="s">
        <v>22</v>
      </c>
      <c r="J67" s="375">
        <v>-20.18244013683011</v>
      </c>
      <c r="K67" s="382">
        <v>-16.563533984507799</v>
      </c>
      <c r="L67" s="539" t="s">
        <v>204</v>
      </c>
      <c r="M67" s="540" t="s">
        <v>204</v>
      </c>
      <c r="O67" s="438">
        <v>5170</v>
      </c>
      <c r="P67" s="387">
        <v>2.9099345973906607</v>
      </c>
      <c r="Q67" s="426" t="s">
        <v>22</v>
      </c>
      <c r="R67" s="409" t="s">
        <v>22</v>
      </c>
      <c r="S67" s="375">
        <v>-15.20419878628833</v>
      </c>
      <c r="T67" s="382">
        <v>-9.6969419355301625</v>
      </c>
      <c r="U67" s="539" t="s">
        <v>204</v>
      </c>
      <c r="V67" s="540" t="s">
        <v>204</v>
      </c>
      <c r="X67" s="438">
        <v>1782</v>
      </c>
      <c r="Y67" s="387">
        <v>7.7014399791170831</v>
      </c>
      <c r="Z67" s="426" t="s">
        <v>22</v>
      </c>
      <c r="AA67" s="409" t="s">
        <v>22</v>
      </c>
      <c r="AB67" s="375">
        <v>-25.904365904365903</v>
      </c>
      <c r="AC67" s="382">
        <v>-22.569871888847615</v>
      </c>
      <c r="AD67" s="539" t="s">
        <v>204</v>
      </c>
      <c r="AE67" s="540" t="s">
        <v>204</v>
      </c>
    </row>
    <row r="68" spans="1:62" ht="49.5" customHeight="1">
      <c r="A68" s="637"/>
      <c r="B68" s="640" t="s">
        <v>24</v>
      </c>
      <c r="C68" s="7" t="s">
        <v>11</v>
      </c>
      <c r="D68" s="21"/>
      <c r="E68" s="14"/>
      <c r="F68" s="443">
        <v>17795</v>
      </c>
      <c r="G68" s="444">
        <v>30.813916842770929</v>
      </c>
      <c r="H68" s="445">
        <v>32772.906000000003</v>
      </c>
      <c r="I68" s="446">
        <v>33.815978719389292</v>
      </c>
      <c r="J68" s="374">
        <v>36.130660954712368</v>
      </c>
      <c r="K68" s="297">
        <v>22.466013607072099</v>
      </c>
      <c r="L68" s="297">
        <v>16.424014400199511</v>
      </c>
      <c r="M68" s="391">
        <v>3.2539611723189239</v>
      </c>
      <c r="O68" s="462">
        <v>24061</v>
      </c>
      <c r="P68" s="444">
        <v>12.847571501426231</v>
      </c>
      <c r="Q68" s="445">
        <v>64489.898000000001</v>
      </c>
      <c r="R68" s="446">
        <v>19.614752603856338</v>
      </c>
      <c r="S68" s="374">
        <v>16.676365047037137</v>
      </c>
      <c r="T68" s="297">
        <v>7.1917273110269235</v>
      </c>
      <c r="U68" s="297">
        <v>5.7143646787766897</v>
      </c>
      <c r="V68" s="391">
        <v>-4.2212250706027135</v>
      </c>
      <c r="X68" s="462">
        <v>12696</v>
      </c>
      <c r="Y68" s="444">
        <v>53.800075259084487</v>
      </c>
      <c r="Z68" s="445">
        <v>75404.569000000003</v>
      </c>
      <c r="AA68" s="446">
        <v>63.134023004936516</v>
      </c>
      <c r="AB68" s="374">
        <v>0.82592121982210642</v>
      </c>
      <c r="AC68" s="297">
        <v>0.84091790534938582</v>
      </c>
      <c r="AD68" s="297">
        <v>11.817704943353988</v>
      </c>
      <c r="AE68" s="391">
        <v>13.192347772045721</v>
      </c>
    </row>
    <row r="69" spans="1:62" ht="49.5" customHeight="1">
      <c r="A69" s="637"/>
      <c r="B69" s="627"/>
      <c r="C69" s="2" t="s">
        <v>21</v>
      </c>
      <c r="D69" s="6"/>
      <c r="E69" s="15"/>
      <c r="F69" s="443">
        <v>629</v>
      </c>
      <c r="G69" s="444">
        <v>1.0891797524081435</v>
      </c>
      <c r="H69" s="445">
        <v>3459.1529999999998</v>
      </c>
      <c r="I69" s="446">
        <v>3.5692484589285929</v>
      </c>
      <c r="J69" s="374">
        <v>-1.71875</v>
      </c>
      <c r="K69" s="297">
        <v>-11.584114736472188</v>
      </c>
      <c r="L69" s="297">
        <v>37.111440629091305</v>
      </c>
      <c r="M69" s="298">
        <v>21.601195766469345</v>
      </c>
      <c r="O69" s="462">
        <v>3145</v>
      </c>
      <c r="P69" s="444">
        <v>1.6792989639659819</v>
      </c>
      <c r="Q69" s="445">
        <v>17797.136999999999</v>
      </c>
      <c r="R69" s="446">
        <v>5.4130406488150742</v>
      </c>
      <c r="S69" s="374">
        <v>-8.2019848219497931</v>
      </c>
      <c r="T69" s="297">
        <v>-15.664258080956202</v>
      </c>
      <c r="U69" s="297">
        <v>34.135155975668795</v>
      </c>
      <c r="V69" s="298">
        <v>21.528431385374617</v>
      </c>
      <c r="X69" s="462">
        <v>1061</v>
      </c>
      <c r="Y69" s="444">
        <v>4.4960522881134715</v>
      </c>
      <c r="Z69" s="445">
        <v>14406.091</v>
      </c>
      <c r="AA69" s="446">
        <v>12.061795361567665</v>
      </c>
      <c r="AB69" s="374">
        <v>-22.271062271062263</v>
      </c>
      <c r="AC69" s="297">
        <v>-22.259500993749981</v>
      </c>
      <c r="AD69" s="297">
        <v>-15.292081711872356</v>
      </c>
      <c r="AE69" s="298">
        <v>-14.250715923984188</v>
      </c>
    </row>
    <row r="70" spans="1:62" ht="49.5" customHeight="1" thickBot="1">
      <c r="A70" s="638"/>
      <c r="B70" s="628"/>
      <c r="C70" s="17" t="s">
        <v>12</v>
      </c>
      <c r="D70" s="26"/>
      <c r="E70" s="18"/>
      <c r="F70" s="457">
        <v>3666</v>
      </c>
      <c r="G70" s="458">
        <v>6.3480651388366525</v>
      </c>
      <c r="H70" s="455">
        <v>48521.336000000003</v>
      </c>
      <c r="I70" s="456">
        <v>50.065638537282524</v>
      </c>
      <c r="J70" s="375">
        <v>-5.5154639175257785</v>
      </c>
      <c r="K70" s="297">
        <v>-14.999718649837106</v>
      </c>
      <c r="L70" s="297">
        <v>0.28330286405939376</v>
      </c>
      <c r="M70" s="388">
        <v>-11.060889684115324</v>
      </c>
      <c r="O70" s="464">
        <v>11624</v>
      </c>
      <c r="P70" s="458">
        <v>6.2067316874850791</v>
      </c>
      <c r="Q70" s="455">
        <v>132524.799</v>
      </c>
      <c r="R70" s="456">
        <v>40.307726122636879</v>
      </c>
      <c r="S70" s="375">
        <v>-16.769296863812116</v>
      </c>
      <c r="T70" s="297">
        <v>-23.535132150520838</v>
      </c>
      <c r="U70" s="297">
        <v>-13.279003492736379</v>
      </c>
      <c r="V70" s="388">
        <v>-21.42949700959818</v>
      </c>
      <c r="X70" s="464">
        <v>2962</v>
      </c>
      <c r="Y70" s="458">
        <v>12.551655869361078</v>
      </c>
      <c r="Z70" s="455">
        <v>56425.591999999997</v>
      </c>
      <c r="AA70" s="456">
        <v>47.243484985573772</v>
      </c>
      <c r="AB70" s="375">
        <v>-22.642987725254642</v>
      </c>
      <c r="AC70" s="297">
        <v>-22.63148176753684</v>
      </c>
      <c r="AD70" s="297">
        <v>-19.805812291515949</v>
      </c>
      <c r="AE70" s="388">
        <v>-18.819936529783305</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109122.93399999999</v>
      </c>
      <c r="I72" s="409" t="s">
        <v>22</v>
      </c>
      <c r="J72" s="541" t="s">
        <v>204</v>
      </c>
      <c r="K72" s="539" t="s">
        <v>204</v>
      </c>
      <c r="L72" s="389">
        <v>5.2062261360525497</v>
      </c>
      <c r="M72" s="540" t="s">
        <v>204</v>
      </c>
      <c r="O72" s="430" t="s">
        <v>22</v>
      </c>
      <c r="P72" s="181" t="s">
        <v>22</v>
      </c>
      <c r="Q72" s="461">
        <v>313256.83199999999</v>
      </c>
      <c r="R72" s="409" t="s">
        <v>22</v>
      </c>
      <c r="S72" s="541" t="s">
        <v>204</v>
      </c>
      <c r="T72" s="539" t="s">
        <v>204</v>
      </c>
      <c r="U72" s="389">
        <v>-3.043262765183357</v>
      </c>
      <c r="V72" s="540" t="s">
        <v>204</v>
      </c>
      <c r="X72" s="430" t="s">
        <v>22</v>
      </c>
      <c r="Y72" s="181" t="s">
        <v>22</v>
      </c>
      <c r="Z72" s="461">
        <v>192174.96400000001</v>
      </c>
      <c r="AA72" s="409" t="s">
        <v>22</v>
      </c>
      <c r="AB72" s="541" t="s">
        <v>204</v>
      </c>
      <c r="AC72" s="539" t="s">
        <v>204</v>
      </c>
      <c r="AD72" s="389">
        <v>-6.4000731791567063</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2"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2" t="s">
        <v>83</v>
      </c>
    </row>
    <row r="5" spans="1:49" s="53" customFormat="1" ht="36.75" customHeight="1" thickBot="1">
      <c r="A5" s="683"/>
      <c r="B5" s="704" t="s">
        <v>86</v>
      </c>
      <c r="C5" s="716" t="s">
        <v>87</v>
      </c>
      <c r="D5" s="717"/>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3"/>
    </row>
    <row r="6" spans="1:49" s="53" customFormat="1" ht="36.75" customHeight="1" thickBot="1">
      <c r="A6" s="683"/>
      <c r="B6" s="705"/>
      <c r="C6" s="718"/>
      <c r="D6" s="719"/>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3"/>
    </row>
    <row r="7" spans="1:49" s="53" customFormat="1" ht="36.75" customHeight="1">
      <c r="A7" s="683"/>
      <c r="B7" s="705"/>
      <c r="C7" s="718"/>
      <c r="D7" s="719"/>
      <c r="E7" s="712" t="s">
        <v>98</v>
      </c>
      <c r="F7" s="712"/>
      <c r="G7" s="712" t="s">
        <v>125</v>
      </c>
      <c r="H7" s="712"/>
      <c r="I7" s="712" t="s">
        <v>99</v>
      </c>
      <c r="J7" s="714"/>
      <c r="K7" s="685" t="s">
        <v>92</v>
      </c>
      <c r="L7" s="690"/>
      <c r="M7" s="470"/>
      <c r="N7" s="470"/>
      <c r="O7" s="470"/>
      <c r="P7" s="470"/>
      <c r="Q7" s="470"/>
      <c r="R7" s="473"/>
      <c r="S7" s="707" t="s">
        <v>87</v>
      </c>
      <c r="T7" s="708"/>
      <c r="U7" s="252"/>
      <c r="V7" s="253"/>
      <c r="W7" s="253"/>
      <c r="X7" s="253"/>
      <c r="Y7" s="252"/>
      <c r="Z7" s="59"/>
      <c r="AA7" s="707" t="s">
        <v>93</v>
      </c>
      <c r="AB7" s="708"/>
      <c r="AC7" s="470"/>
      <c r="AD7" s="470"/>
      <c r="AE7" s="470"/>
      <c r="AF7" s="470"/>
      <c r="AG7" s="470"/>
      <c r="AH7" s="470"/>
      <c r="AI7" s="695" t="s">
        <v>94</v>
      </c>
      <c r="AJ7" s="696"/>
      <c r="AK7" s="685" t="s">
        <v>92</v>
      </c>
      <c r="AL7" s="686"/>
      <c r="AM7" s="689" t="s">
        <v>87</v>
      </c>
      <c r="AN7" s="690"/>
      <c r="AO7" s="685" t="s">
        <v>94</v>
      </c>
      <c r="AP7" s="693"/>
      <c r="AQ7" s="60" t="s">
        <v>95</v>
      </c>
      <c r="AR7" s="61"/>
      <c r="AS7" s="60" t="s">
        <v>96</v>
      </c>
      <c r="AT7" s="61"/>
      <c r="AU7" s="60" t="s">
        <v>97</v>
      </c>
      <c r="AV7" s="61"/>
      <c r="AW7" s="683"/>
    </row>
    <row r="8" spans="1:49" s="53" customFormat="1" ht="36.75" customHeight="1" thickBot="1">
      <c r="A8" s="684"/>
      <c r="B8" s="706"/>
      <c r="C8" s="720"/>
      <c r="D8" s="721"/>
      <c r="E8" s="713"/>
      <c r="F8" s="713"/>
      <c r="G8" s="713"/>
      <c r="H8" s="713"/>
      <c r="I8" s="713"/>
      <c r="J8" s="715"/>
      <c r="K8" s="687"/>
      <c r="L8" s="688"/>
      <c r="M8" s="699" t="s">
        <v>139</v>
      </c>
      <c r="N8" s="699"/>
      <c r="O8" s="699" t="s">
        <v>125</v>
      </c>
      <c r="P8" s="699"/>
      <c r="Q8" s="699" t="s">
        <v>99</v>
      </c>
      <c r="R8" s="699"/>
      <c r="S8" s="709"/>
      <c r="T8" s="711"/>
      <c r="U8" s="700" t="s">
        <v>98</v>
      </c>
      <c r="V8" s="701"/>
      <c r="W8" s="702" t="s">
        <v>125</v>
      </c>
      <c r="X8" s="703"/>
      <c r="Y8" s="62" t="s">
        <v>99</v>
      </c>
      <c r="Z8" s="63"/>
      <c r="AA8" s="709"/>
      <c r="AB8" s="710"/>
      <c r="AC8" s="699" t="s">
        <v>139</v>
      </c>
      <c r="AD8" s="699"/>
      <c r="AE8" s="699" t="s">
        <v>125</v>
      </c>
      <c r="AF8" s="699"/>
      <c r="AG8" s="699" t="s">
        <v>99</v>
      </c>
      <c r="AH8" s="699"/>
      <c r="AI8" s="697"/>
      <c r="AJ8" s="698"/>
      <c r="AK8" s="687"/>
      <c r="AL8" s="688"/>
      <c r="AM8" s="691"/>
      <c r="AN8" s="692"/>
      <c r="AO8" s="687"/>
      <c r="AP8" s="694"/>
      <c r="AQ8" s="471"/>
      <c r="AR8" s="472"/>
      <c r="AS8" s="471"/>
      <c r="AT8" s="472"/>
      <c r="AU8" s="471"/>
      <c r="AV8" s="472"/>
      <c r="AW8" s="684"/>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64415659</v>
      </c>
      <c r="C10" s="71">
        <v>716431</v>
      </c>
      <c r="D10" s="492">
        <v>111.22000630312576</v>
      </c>
      <c r="E10" s="230">
        <v>488187</v>
      </c>
      <c r="F10" s="492">
        <v>75.787007007100556</v>
      </c>
      <c r="G10" s="230">
        <v>128538</v>
      </c>
      <c r="H10" s="492">
        <v>19.954464798691262</v>
      </c>
      <c r="I10" s="230">
        <v>99706</v>
      </c>
      <c r="J10" s="493">
        <v>15.478534497333946</v>
      </c>
      <c r="K10" s="229">
        <v>600618</v>
      </c>
      <c r="L10" s="328">
        <v>99.606214558258515</v>
      </c>
      <c r="M10" s="354">
        <v>325630</v>
      </c>
      <c r="N10" s="328">
        <v>54.002330344088463</v>
      </c>
      <c r="O10" s="354">
        <v>128546</v>
      </c>
      <c r="P10" s="328">
        <v>21.318009877502671</v>
      </c>
      <c r="Q10" s="354">
        <v>146442</v>
      </c>
      <c r="R10" s="328">
        <v>24.285874336667391</v>
      </c>
      <c r="S10" s="73">
        <v>168813</v>
      </c>
      <c r="T10" s="328">
        <v>27.995870750166155</v>
      </c>
      <c r="U10" s="74">
        <v>82924</v>
      </c>
      <c r="V10" s="328">
        <v>13.752078252781352</v>
      </c>
      <c r="W10" s="354">
        <v>35693</v>
      </c>
      <c r="X10" s="328">
        <v>5.9193108035855095</v>
      </c>
      <c r="Y10" s="72">
        <v>50196</v>
      </c>
      <c r="Z10" s="328">
        <v>8.3244816937992958</v>
      </c>
      <c r="AA10" s="75">
        <v>2639</v>
      </c>
      <c r="AB10" s="328">
        <v>0.43765055362850303</v>
      </c>
      <c r="AC10" s="230">
        <v>967</v>
      </c>
      <c r="AD10" s="328">
        <v>0.16036683795330142</v>
      </c>
      <c r="AE10" s="230">
        <v>235</v>
      </c>
      <c r="AF10" s="328">
        <v>3.8972292573966734E-2</v>
      </c>
      <c r="AG10" s="230">
        <v>1437</v>
      </c>
      <c r="AH10" s="328">
        <v>0.2383114231012349</v>
      </c>
      <c r="AI10" s="70">
        <v>772070</v>
      </c>
      <c r="AJ10" s="321">
        <v>128.03973586205319</v>
      </c>
      <c r="AK10" s="497">
        <v>10775</v>
      </c>
      <c r="AL10" s="328">
        <v>1.7869210744020918</v>
      </c>
      <c r="AM10" s="74">
        <v>5295</v>
      </c>
      <c r="AN10" s="328">
        <v>0.87812037948576116</v>
      </c>
      <c r="AO10" s="70">
        <v>16070</v>
      </c>
      <c r="AP10" s="328">
        <v>2.6650414538878531</v>
      </c>
      <c r="AQ10" s="70">
        <v>112179</v>
      </c>
      <c r="AR10" s="493">
        <v>17.414864916619109</v>
      </c>
      <c r="AS10" s="74">
        <v>14716</v>
      </c>
      <c r="AT10" s="492">
        <v>2.2845376773992174</v>
      </c>
      <c r="AU10" s="70">
        <v>50864</v>
      </c>
      <c r="AV10" s="492">
        <v>7.8962166637152622</v>
      </c>
      <c r="AW10" s="468" t="s">
        <v>100</v>
      </c>
    </row>
    <row r="11" spans="1:49" s="82" customFormat="1" ht="36.75" customHeight="1">
      <c r="A11" s="77" t="s">
        <v>101</v>
      </c>
      <c r="B11" s="489">
        <v>2451505</v>
      </c>
      <c r="C11" s="79">
        <v>45927</v>
      </c>
      <c r="D11" s="329">
        <v>187.34206130519823</v>
      </c>
      <c r="E11" s="231">
        <v>28667</v>
      </c>
      <c r="F11" s="329">
        <v>116.93633094772395</v>
      </c>
      <c r="G11" s="231">
        <v>7668</v>
      </c>
      <c r="H11" s="329">
        <v>31.278745097399351</v>
      </c>
      <c r="I11" s="231">
        <v>9592</v>
      </c>
      <c r="J11" s="325">
        <v>39.126985260074939</v>
      </c>
      <c r="K11" s="494">
        <v>26360</v>
      </c>
      <c r="L11" s="329">
        <v>115.69654499217421</v>
      </c>
      <c r="M11" s="355">
        <v>14510</v>
      </c>
      <c r="N11" s="329">
        <v>63.685768886056444</v>
      </c>
      <c r="O11" s="355">
        <v>4238</v>
      </c>
      <c r="P11" s="329">
        <v>18.600984737360939</v>
      </c>
      <c r="Q11" s="355">
        <v>7612</v>
      </c>
      <c r="R11" s="329">
        <v>33.409791368756835</v>
      </c>
      <c r="S11" s="231">
        <v>7432</v>
      </c>
      <c r="T11" s="329">
        <v>32.619754263347453</v>
      </c>
      <c r="U11" s="81">
        <v>3552</v>
      </c>
      <c r="V11" s="329">
        <v>15.590065546745176</v>
      </c>
      <c r="W11" s="355">
        <v>1212</v>
      </c>
      <c r="X11" s="329">
        <v>5.3195831764231851</v>
      </c>
      <c r="Y11" s="355">
        <v>2668</v>
      </c>
      <c r="Z11" s="329">
        <v>11.710105540179091</v>
      </c>
      <c r="AA11" s="81">
        <v>158</v>
      </c>
      <c r="AB11" s="329">
        <v>0.69347701474823698</v>
      </c>
      <c r="AC11" s="231">
        <v>46</v>
      </c>
      <c r="AD11" s="329">
        <v>0.20189837138239811</v>
      </c>
      <c r="AE11" s="231">
        <v>60</v>
      </c>
      <c r="AF11" s="329">
        <v>0.263345701803128</v>
      </c>
      <c r="AG11" s="231">
        <v>52</v>
      </c>
      <c r="AH11" s="329">
        <v>0.2282329415627109</v>
      </c>
      <c r="AI11" s="78">
        <v>33950</v>
      </c>
      <c r="AJ11" s="322">
        <v>149.0097762702699</v>
      </c>
      <c r="AK11" s="494">
        <v>679</v>
      </c>
      <c r="AL11" s="329">
        <v>2.980195525405398</v>
      </c>
      <c r="AM11" s="80">
        <v>312</v>
      </c>
      <c r="AN11" s="329">
        <v>1.3693976493762654</v>
      </c>
      <c r="AO11" s="79">
        <v>991</v>
      </c>
      <c r="AP11" s="329">
        <v>4.3495931747816634</v>
      </c>
      <c r="AQ11" s="78">
        <v>5555</v>
      </c>
      <c r="AR11" s="325">
        <v>22.659549949928717</v>
      </c>
      <c r="AS11" s="80">
        <v>851</v>
      </c>
      <c r="AT11" s="329">
        <v>3.471336995029584</v>
      </c>
      <c r="AU11" s="79">
        <v>1879</v>
      </c>
      <c r="AV11" s="329">
        <v>7.664679452010092</v>
      </c>
      <c r="AW11" s="77" t="s">
        <v>101</v>
      </c>
    </row>
    <row r="12" spans="1:49" s="82" customFormat="1" ht="36.75" customHeight="1">
      <c r="A12" s="83" t="s">
        <v>37</v>
      </c>
      <c r="B12" s="490">
        <v>591295</v>
      </c>
      <c r="C12" s="85">
        <v>5179</v>
      </c>
      <c r="D12" s="330">
        <v>87.587414065737079</v>
      </c>
      <c r="E12" s="232">
        <v>3557</v>
      </c>
      <c r="F12" s="330">
        <v>60.156098055961913</v>
      </c>
      <c r="G12" s="232">
        <v>1016</v>
      </c>
      <c r="H12" s="330">
        <v>17.182624578256199</v>
      </c>
      <c r="I12" s="232">
        <v>606</v>
      </c>
      <c r="J12" s="326">
        <v>10.248691431518953</v>
      </c>
      <c r="K12" s="495">
        <v>5536</v>
      </c>
      <c r="L12" s="330">
        <v>100.17594727734105</v>
      </c>
      <c r="M12" s="356">
        <v>2910</v>
      </c>
      <c r="N12" s="330">
        <v>52.657515638920245</v>
      </c>
      <c r="O12" s="356">
        <v>1212</v>
      </c>
      <c r="P12" s="330">
        <v>21.931583833117298</v>
      </c>
      <c r="Q12" s="356">
        <v>1414</v>
      </c>
      <c r="R12" s="330">
        <v>25.586847805303513</v>
      </c>
      <c r="S12" s="232">
        <v>2327</v>
      </c>
      <c r="T12" s="330">
        <v>42.107917144937247</v>
      </c>
      <c r="U12" s="87">
        <v>1181</v>
      </c>
      <c r="V12" s="330">
        <v>21.370627480950102</v>
      </c>
      <c r="W12" s="356">
        <v>344</v>
      </c>
      <c r="X12" s="330">
        <v>6.2248059724359326</v>
      </c>
      <c r="Y12" s="356">
        <v>802</v>
      </c>
      <c r="Z12" s="330">
        <v>14.512483691551214</v>
      </c>
      <c r="AA12" s="87">
        <v>40</v>
      </c>
      <c r="AB12" s="330">
        <v>0.72381464795766648</v>
      </c>
      <c r="AC12" s="232">
        <v>34</v>
      </c>
      <c r="AD12" s="330">
        <v>0.61524245076401651</v>
      </c>
      <c r="AE12" s="232">
        <v>0</v>
      </c>
      <c r="AF12" s="330">
        <v>0</v>
      </c>
      <c r="AG12" s="232">
        <v>6</v>
      </c>
      <c r="AH12" s="330">
        <v>0.10857219719364998</v>
      </c>
      <c r="AI12" s="84">
        <v>7903</v>
      </c>
      <c r="AJ12" s="323">
        <v>143.00767907023598</v>
      </c>
      <c r="AK12" s="495">
        <v>83</v>
      </c>
      <c r="AL12" s="330">
        <v>1.5019153945121582</v>
      </c>
      <c r="AM12" s="86">
        <v>37</v>
      </c>
      <c r="AN12" s="330">
        <v>0.66952854936084161</v>
      </c>
      <c r="AO12" s="85">
        <v>120</v>
      </c>
      <c r="AP12" s="330">
        <v>2.1714439438729993</v>
      </c>
      <c r="AQ12" s="84">
        <v>827</v>
      </c>
      <c r="AR12" s="326">
        <v>13.986250517930982</v>
      </c>
      <c r="AS12" s="86">
        <v>125</v>
      </c>
      <c r="AT12" s="330">
        <v>2.1140040081515994</v>
      </c>
      <c r="AU12" s="85">
        <v>410</v>
      </c>
      <c r="AV12" s="330">
        <v>6.933933146737246</v>
      </c>
      <c r="AW12" s="83" t="s">
        <v>102</v>
      </c>
    </row>
    <row r="13" spans="1:49" s="82" customFormat="1" ht="36.75" customHeight="1">
      <c r="A13" s="83" t="s">
        <v>38</v>
      </c>
      <c r="B13" s="490">
        <v>486399</v>
      </c>
      <c r="C13" s="85">
        <v>4714</v>
      </c>
      <c r="D13" s="330">
        <v>96.916317673350491</v>
      </c>
      <c r="E13" s="232">
        <v>2964</v>
      </c>
      <c r="F13" s="330">
        <v>60.937625282946719</v>
      </c>
      <c r="G13" s="232">
        <v>1103</v>
      </c>
      <c r="H13" s="330">
        <v>22.676855832351631</v>
      </c>
      <c r="I13" s="232">
        <v>647</v>
      </c>
      <c r="J13" s="326">
        <v>13.301836558052134</v>
      </c>
      <c r="K13" s="495">
        <v>4548</v>
      </c>
      <c r="L13" s="330">
        <v>99.140837538075189</v>
      </c>
      <c r="M13" s="356">
        <v>2346</v>
      </c>
      <c r="N13" s="330">
        <v>51.139930708954353</v>
      </c>
      <c r="O13" s="356">
        <v>1302</v>
      </c>
      <c r="P13" s="330">
        <v>28.382007580161368</v>
      </c>
      <c r="Q13" s="356">
        <v>900</v>
      </c>
      <c r="R13" s="330">
        <v>19.618899248959469</v>
      </c>
      <c r="S13" s="232">
        <v>1397</v>
      </c>
      <c r="T13" s="330">
        <v>30.452891389773757</v>
      </c>
      <c r="U13" s="87">
        <v>541</v>
      </c>
      <c r="V13" s="330">
        <v>11.793138326318971</v>
      </c>
      <c r="W13" s="356">
        <v>510</v>
      </c>
      <c r="X13" s="330">
        <v>11.117376241077032</v>
      </c>
      <c r="Y13" s="356">
        <v>346</v>
      </c>
      <c r="Z13" s="330">
        <v>7.5423768223777525</v>
      </c>
      <c r="AA13" s="87">
        <v>4</v>
      </c>
      <c r="AB13" s="330">
        <v>8.7195107773153202E-2</v>
      </c>
      <c r="AC13" s="232">
        <v>2</v>
      </c>
      <c r="AD13" s="330">
        <v>4.3597553886576601E-2</v>
      </c>
      <c r="AE13" s="232">
        <v>0</v>
      </c>
      <c r="AF13" s="330">
        <v>0</v>
      </c>
      <c r="AG13" s="232">
        <v>2</v>
      </c>
      <c r="AH13" s="330">
        <v>4.3597553886576601E-2</v>
      </c>
      <c r="AI13" s="84">
        <v>5949</v>
      </c>
      <c r="AJ13" s="323">
        <v>129.6809240356221</v>
      </c>
      <c r="AK13" s="495">
        <v>46</v>
      </c>
      <c r="AL13" s="330">
        <v>1.0027437393912617</v>
      </c>
      <c r="AM13" s="86">
        <v>32</v>
      </c>
      <c r="AN13" s="330">
        <v>0.69756086218522562</v>
      </c>
      <c r="AO13" s="85">
        <v>78</v>
      </c>
      <c r="AP13" s="330">
        <v>1.7003046015764873</v>
      </c>
      <c r="AQ13" s="84">
        <v>886</v>
      </c>
      <c r="AR13" s="326">
        <v>18.215497975941563</v>
      </c>
      <c r="AS13" s="86">
        <v>67</v>
      </c>
      <c r="AT13" s="330">
        <v>1.3774699372326011</v>
      </c>
      <c r="AU13" s="85">
        <v>278</v>
      </c>
      <c r="AV13" s="330">
        <v>5.7154722768755688</v>
      </c>
      <c r="AW13" s="83" t="s">
        <v>38</v>
      </c>
    </row>
    <row r="14" spans="1:49" s="82" customFormat="1" ht="36.75" customHeight="1">
      <c r="A14" s="83" t="s">
        <v>39</v>
      </c>
      <c r="B14" s="490">
        <v>1062471</v>
      </c>
      <c r="C14" s="85">
        <v>5459</v>
      </c>
      <c r="D14" s="330">
        <v>51.380225907342407</v>
      </c>
      <c r="E14" s="232">
        <v>3583</v>
      </c>
      <c r="F14" s="330">
        <v>33.723273388167769</v>
      </c>
      <c r="G14" s="232">
        <v>1368</v>
      </c>
      <c r="H14" s="330">
        <v>12.875645547031402</v>
      </c>
      <c r="I14" s="232">
        <v>508</v>
      </c>
      <c r="J14" s="326">
        <v>4.7813069721432395</v>
      </c>
      <c r="K14" s="495">
        <v>11567</v>
      </c>
      <c r="L14" s="330">
        <v>115.55136726294336</v>
      </c>
      <c r="M14" s="356">
        <v>6690</v>
      </c>
      <c r="N14" s="330">
        <v>66.831386443251589</v>
      </c>
      <c r="O14" s="356">
        <v>2247</v>
      </c>
      <c r="P14" s="330">
        <v>22.446954460087639</v>
      </c>
      <c r="Q14" s="356">
        <v>2630</v>
      </c>
      <c r="R14" s="330">
        <v>26.273026359604135</v>
      </c>
      <c r="S14" s="232">
        <v>3140</v>
      </c>
      <c r="T14" s="330">
        <v>31.367795729717482</v>
      </c>
      <c r="U14" s="87">
        <v>1428</v>
      </c>
      <c r="V14" s="330">
        <v>14.265354236317378</v>
      </c>
      <c r="W14" s="356">
        <v>905</v>
      </c>
      <c r="X14" s="330">
        <v>9.0407181959854537</v>
      </c>
      <c r="Y14" s="356">
        <v>807</v>
      </c>
      <c r="Z14" s="330">
        <v>8.0617232974146535</v>
      </c>
      <c r="AA14" s="87">
        <v>24</v>
      </c>
      <c r="AB14" s="330">
        <v>0.23975385271121644</v>
      </c>
      <c r="AC14" s="232">
        <v>9</v>
      </c>
      <c r="AD14" s="330">
        <v>8.9907694766706153E-2</v>
      </c>
      <c r="AE14" s="232">
        <v>0</v>
      </c>
      <c r="AF14" s="330">
        <v>0</v>
      </c>
      <c r="AG14" s="232">
        <v>15</v>
      </c>
      <c r="AH14" s="330">
        <v>0.14984615794451028</v>
      </c>
      <c r="AI14" s="84">
        <v>14731</v>
      </c>
      <c r="AJ14" s="323">
        <v>147.15891684537206</v>
      </c>
      <c r="AK14" s="495">
        <v>54</v>
      </c>
      <c r="AL14" s="330">
        <v>0.53944616860023697</v>
      </c>
      <c r="AM14" s="86">
        <v>39</v>
      </c>
      <c r="AN14" s="330">
        <v>0.38960001065572669</v>
      </c>
      <c r="AO14" s="85">
        <v>93</v>
      </c>
      <c r="AP14" s="330">
        <v>0.92904617925596367</v>
      </c>
      <c r="AQ14" s="84">
        <v>2057</v>
      </c>
      <c r="AR14" s="326">
        <v>19.36052842854064</v>
      </c>
      <c r="AS14" s="86">
        <v>340</v>
      </c>
      <c r="AT14" s="330">
        <v>3.2000873435604356</v>
      </c>
      <c r="AU14" s="85">
        <v>1117</v>
      </c>
      <c r="AV14" s="330">
        <v>10.513228125755903</v>
      </c>
      <c r="AW14" s="83" t="s">
        <v>39</v>
      </c>
    </row>
    <row r="15" spans="1:49" s="82" customFormat="1" ht="36.75" customHeight="1">
      <c r="A15" s="83" t="s">
        <v>40</v>
      </c>
      <c r="B15" s="490">
        <v>472973</v>
      </c>
      <c r="C15" s="85">
        <v>2179</v>
      </c>
      <c r="D15" s="330">
        <v>46.070283081698108</v>
      </c>
      <c r="E15" s="232">
        <v>1316</v>
      </c>
      <c r="F15" s="330">
        <v>27.823998410057236</v>
      </c>
      <c r="G15" s="232">
        <v>598</v>
      </c>
      <c r="H15" s="330">
        <v>12.643427848946979</v>
      </c>
      <c r="I15" s="232">
        <v>265</v>
      </c>
      <c r="J15" s="326">
        <v>5.6028568226938962</v>
      </c>
      <c r="K15" s="495">
        <v>4056</v>
      </c>
      <c r="L15" s="330">
        <v>93.525970597119638</v>
      </c>
      <c r="M15" s="356">
        <v>2421</v>
      </c>
      <c r="N15" s="330">
        <v>55.82504310049967</v>
      </c>
      <c r="O15" s="356">
        <v>685</v>
      </c>
      <c r="P15" s="330">
        <v>15.795189807452404</v>
      </c>
      <c r="Q15" s="356">
        <v>950</v>
      </c>
      <c r="R15" s="330">
        <v>21.905737689167569</v>
      </c>
      <c r="S15" s="232">
        <v>857</v>
      </c>
      <c r="T15" s="330">
        <v>19.76128126275432</v>
      </c>
      <c r="U15" s="87">
        <v>291</v>
      </c>
      <c r="V15" s="330">
        <v>6.7100733342608034</v>
      </c>
      <c r="W15" s="356">
        <v>215</v>
      </c>
      <c r="X15" s="330">
        <v>4.9576143191273969</v>
      </c>
      <c r="Y15" s="356">
        <v>351</v>
      </c>
      <c r="Z15" s="330">
        <v>8.0935936093661223</v>
      </c>
      <c r="AA15" s="87">
        <v>5</v>
      </c>
      <c r="AB15" s="330">
        <v>0.11529335625877668</v>
      </c>
      <c r="AC15" s="232">
        <v>1</v>
      </c>
      <c r="AD15" s="330">
        <v>2.3058671251755335E-2</v>
      </c>
      <c r="AE15" s="232">
        <v>0</v>
      </c>
      <c r="AF15" s="330">
        <v>0</v>
      </c>
      <c r="AG15" s="232">
        <v>4</v>
      </c>
      <c r="AH15" s="330">
        <v>9.2234685007021339E-2</v>
      </c>
      <c r="AI15" s="84">
        <v>4918</v>
      </c>
      <c r="AJ15" s="323">
        <v>113.40254521613275</v>
      </c>
      <c r="AK15" s="495">
        <v>47</v>
      </c>
      <c r="AL15" s="330">
        <v>1.0837575488325009</v>
      </c>
      <c r="AM15" s="86">
        <v>30</v>
      </c>
      <c r="AN15" s="330">
        <v>0.69176013755266008</v>
      </c>
      <c r="AO15" s="85">
        <v>77</v>
      </c>
      <c r="AP15" s="330">
        <v>1.7755176863851609</v>
      </c>
      <c r="AQ15" s="84">
        <v>708</v>
      </c>
      <c r="AR15" s="326">
        <v>14.969142001763315</v>
      </c>
      <c r="AS15" s="86">
        <v>110</v>
      </c>
      <c r="AT15" s="330">
        <v>2.3257141528163339</v>
      </c>
      <c r="AU15" s="85">
        <v>585</v>
      </c>
      <c r="AV15" s="330">
        <v>12.36857072179596</v>
      </c>
      <c r="AW15" s="83" t="s">
        <v>40</v>
      </c>
    </row>
    <row r="16" spans="1:49" s="82" customFormat="1" ht="36.75" customHeight="1">
      <c r="A16" s="83" t="s">
        <v>41</v>
      </c>
      <c r="B16" s="490">
        <v>485076</v>
      </c>
      <c r="C16" s="85">
        <v>2636</v>
      </c>
      <c r="D16" s="330">
        <v>54.342000016492257</v>
      </c>
      <c r="E16" s="232">
        <v>1901</v>
      </c>
      <c r="F16" s="330">
        <v>39.18973521674954</v>
      </c>
      <c r="G16" s="232">
        <v>472</v>
      </c>
      <c r="H16" s="330">
        <v>9.7304339938483864</v>
      </c>
      <c r="I16" s="232">
        <v>263</v>
      </c>
      <c r="J16" s="326">
        <v>5.4218308058943334</v>
      </c>
      <c r="K16" s="495">
        <v>3108</v>
      </c>
      <c r="L16" s="330">
        <v>68.834414254127736</v>
      </c>
      <c r="M16" s="356">
        <v>1719</v>
      </c>
      <c r="N16" s="330">
        <v>38.071543791134353</v>
      </c>
      <c r="O16" s="356">
        <v>647</v>
      </c>
      <c r="P16" s="330">
        <v>14.329429222143064</v>
      </c>
      <c r="Q16" s="356">
        <v>742</v>
      </c>
      <c r="R16" s="330">
        <v>16.433441240850314</v>
      </c>
      <c r="S16" s="232">
        <v>1044</v>
      </c>
      <c r="T16" s="330">
        <v>23.121984710845993</v>
      </c>
      <c r="U16" s="87">
        <v>501</v>
      </c>
      <c r="V16" s="330">
        <v>11.095894961814027</v>
      </c>
      <c r="W16" s="356">
        <v>291</v>
      </c>
      <c r="X16" s="330">
        <v>6.4449210257243141</v>
      </c>
      <c r="Y16" s="356">
        <v>252</v>
      </c>
      <c r="Z16" s="330">
        <v>5.5811687233076546</v>
      </c>
      <c r="AA16" s="87">
        <v>10</v>
      </c>
      <c r="AB16" s="330">
        <v>0.22147494933760534</v>
      </c>
      <c r="AC16" s="232">
        <v>6</v>
      </c>
      <c r="AD16" s="330">
        <v>0.13288496960256319</v>
      </c>
      <c r="AE16" s="232">
        <v>0</v>
      </c>
      <c r="AF16" s="330">
        <v>0</v>
      </c>
      <c r="AG16" s="232">
        <v>4</v>
      </c>
      <c r="AH16" s="330">
        <v>8.8589979735042124E-2</v>
      </c>
      <c r="AI16" s="84">
        <v>4162</v>
      </c>
      <c r="AJ16" s="323">
        <v>92.177873914311334</v>
      </c>
      <c r="AK16" s="495">
        <v>62</v>
      </c>
      <c r="AL16" s="330">
        <v>1.3731446858931531</v>
      </c>
      <c r="AM16" s="86">
        <v>29</v>
      </c>
      <c r="AN16" s="330">
        <v>0.64227735307905542</v>
      </c>
      <c r="AO16" s="85">
        <v>91</v>
      </c>
      <c r="AP16" s="330">
        <v>2.0154220389722082</v>
      </c>
      <c r="AQ16" s="84">
        <v>1250</v>
      </c>
      <c r="AR16" s="326">
        <v>25.769157822691703</v>
      </c>
      <c r="AS16" s="86">
        <v>78</v>
      </c>
      <c r="AT16" s="330">
        <v>1.6079954481359622</v>
      </c>
      <c r="AU16" s="85">
        <v>519</v>
      </c>
      <c r="AV16" s="330">
        <v>10.699354327981595</v>
      </c>
      <c r="AW16" s="83" t="s">
        <v>41</v>
      </c>
    </row>
    <row r="17" spans="1:49" s="82" customFormat="1" ht="36.75" customHeight="1">
      <c r="A17" s="83" t="s">
        <v>42</v>
      </c>
      <c r="B17" s="490">
        <v>840635</v>
      </c>
      <c r="C17" s="85">
        <v>6870</v>
      </c>
      <c r="D17" s="330">
        <v>81.723934882559007</v>
      </c>
      <c r="E17" s="232">
        <v>4692</v>
      </c>
      <c r="F17" s="330">
        <v>55.81494941324118</v>
      </c>
      <c r="G17" s="232">
        <v>1222</v>
      </c>
      <c r="H17" s="330">
        <v>14.536630047523598</v>
      </c>
      <c r="I17" s="232">
        <v>956</v>
      </c>
      <c r="J17" s="326">
        <v>11.372355421794239</v>
      </c>
      <c r="K17" s="495">
        <v>7980</v>
      </c>
      <c r="L17" s="330">
        <v>101.25939789994609</v>
      </c>
      <c r="M17" s="356">
        <v>4328</v>
      </c>
      <c r="N17" s="330">
        <v>54.918630840973279</v>
      </c>
      <c r="O17" s="356">
        <v>1634</v>
      </c>
      <c r="P17" s="330">
        <v>20.734067189036583</v>
      </c>
      <c r="Q17" s="356">
        <v>2018</v>
      </c>
      <c r="R17" s="330">
        <v>25.606699869936246</v>
      </c>
      <c r="S17" s="232">
        <v>2119</v>
      </c>
      <c r="T17" s="330">
        <v>26.888303778193709</v>
      </c>
      <c r="U17" s="87">
        <v>889</v>
      </c>
      <c r="V17" s="330">
        <v>11.280652222186978</v>
      </c>
      <c r="W17" s="356">
        <v>459</v>
      </c>
      <c r="X17" s="330">
        <v>5.8243187513878771</v>
      </c>
      <c r="Y17" s="356">
        <v>771</v>
      </c>
      <c r="Z17" s="330">
        <v>9.783332804618853</v>
      </c>
      <c r="AA17" s="87">
        <v>21</v>
      </c>
      <c r="AB17" s="330">
        <v>0.26647209973670027</v>
      </c>
      <c r="AC17" s="232">
        <v>6</v>
      </c>
      <c r="AD17" s="330">
        <v>7.6134885639057209E-2</v>
      </c>
      <c r="AE17" s="232">
        <v>5</v>
      </c>
      <c r="AF17" s="330">
        <v>6.3445738032547688E-2</v>
      </c>
      <c r="AG17" s="232">
        <v>10</v>
      </c>
      <c r="AH17" s="330">
        <v>0.12689147606509538</v>
      </c>
      <c r="AI17" s="84">
        <v>10120</v>
      </c>
      <c r="AJ17" s="323">
        <v>128.4141737778765</v>
      </c>
      <c r="AK17" s="495">
        <v>151</v>
      </c>
      <c r="AL17" s="330">
        <v>1.91606128858294</v>
      </c>
      <c r="AM17" s="86">
        <v>59</v>
      </c>
      <c r="AN17" s="330">
        <v>0.74865970878406274</v>
      </c>
      <c r="AO17" s="85">
        <v>210</v>
      </c>
      <c r="AP17" s="330">
        <v>2.6647209973670027</v>
      </c>
      <c r="AQ17" s="84">
        <v>1592</v>
      </c>
      <c r="AR17" s="326">
        <v>18.938064677297518</v>
      </c>
      <c r="AS17" s="86">
        <v>288</v>
      </c>
      <c r="AT17" s="330">
        <v>3.4259815496618624</v>
      </c>
      <c r="AU17" s="85">
        <v>522</v>
      </c>
      <c r="AV17" s="330">
        <v>6.209591558762126</v>
      </c>
      <c r="AW17" s="83" t="s">
        <v>42</v>
      </c>
    </row>
    <row r="18" spans="1:49" s="82" customFormat="1" ht="36.75" customHeight="1">
      <c r="A18" s="83" t="s">
        <v>43</v>
      </c>
      <c r="B18" s="490">
        <v>1395533</v>
      </c>
      <c r="C18" s="85">
        <v>15638</v>
      </c>
      <c r="D18" s="330">
        <v>112.05754360520316</v>
      </c>
      <c r="E18" s="232">
        <v>9125</v>
      </c>
      <c r="F18" s="330">
        <v>65.387203312282836</v>
      </c>
      <c r="G18" s="232">
        <v>4172</v>
      </c>
      <c r="H18" s="330">
        <v>29.895387640421259</v>
      </c>
      <c r="I18" s="232">
        <v>2341</v>
      </c>
      <c r="J18" s="326">
        <v>16.774952652499081</v>
      </c>
      <c r="K18" s="495">
        <v>14076</v>
      </c>
      <c r="L18" s="330">
        <v>107.31464094652792</v>
      </c>
      <c r="M18" s="356">
        <v>8148</v>
      </c>
      <c r="N18" s="330">
        <v>62.119898723522979</v>
      </c>
      <c r="O18" s="356">
        <v>2962</v>
      </c>
      <c r="P18" s="330">
        <v>22.582123222763265</v>
      </c>
      <c r="Q18" s="356">
        <v>2966</v>
      </c>
      <c r="R18" s="330">
        <v>22.612619000241676</v>
      </c>
      <c r="S18" s="232">
        <v>4253</v>
      </c>
      <c r="T18" s="330">
        <v>32.424635403920384</v>
      </c>
      <c r="U18" s="87">
        <v>1854</v>
      </c>
      <c r="V18" s="330">
        <v>14.134792861243447</v>
      </c>
      <c r="W18" s="356">
        <v>1307</v>
      </c>
      <c r="X18" s="330">
        <v>9.964495291070758</v>
      </c>
      <c r="Y18" s="356">
        <v>1092</v>
      </c>
      <c r="Z18" s="330">
        <v>8.3253472516061731</v>
      </c>
      <c r="AA18" s="87">
        <v>114</v>
      </c>
      <c r="AB18" s="330">
        <v>0.86912965813471044</v>
      </c>
      <c r="AC18" s="232">
        <v>44</v>
      </c>
      <c r="AD18" s="330">
        <v>0.33545355226251977</v>
      </c>
      <c r="AE18" s="232">
        <v>6</v>
      </c>
      <c r="AF18" s="330">
        <v>4.574366621761633E-2</v>
      </c>
      <c r="AG18" s="232">
        <v>64</v>
      </c>
      <c r="AH18" s="330">
        <v>0.48793243965457428</v>
      </c>
      <c r="AI18" s="84">
        <v>18443</v>
      </c>
      <c r="AJ18" s="323">
        <v>140.60840600858302</v>
      </c>
      <c r="AK18" s="495">
        <v>117</v>
      </c>
      <c r="AL18" s="330">
        <v>0.89200149124351846</v>
      </c>
      <c r="AM18" s="86">
        <v>67</v>
      </c>
      <c r="AN18" s="330">
        <v>0.51080427276338236</v>
      </c>
      <c r="AO18" s="85">
        <v>184</v>
      </c>
      <c r="AP18" s="330">
        <v>1.4028057640069009</v>
      </c>
      <c r="AQ18" s="84">
        <v>2636</v>
      </c>
      <c r="AR18" s="326">
        <v>18.888840321224937</v>
      </c>
      <c r="AS18" s="86">
        <v>287</v>
      </c>
      <c r="AT18" s="330">
        <v>2.0565619014383754</v>
      </c>
      <c r="AU18" s="85">
        <v>916</v>
      </c>
      <c r="AV18" s="330">
        <v>6.5638003544165562</v>
      </c>
      <c r="AW18" s="83" t="s">
        <v>43</v>
      </c>
    </row>
    <row r="19" spans="1:49" s="82" customFormat="1" ht="36.75" customHeight="1">
      <c r="A19" s="83" t="s">
        <v>44</v>
      </c>
      <c r="B19" s="490">
        <v>1053502</v>
      </c>
      <c r="C19" s="85">
        <v>9366</v>
      </c>
      <c r="D19" s="330">
        <v>88.903485707668324</v>
      </c>
      <c r="E19" s="232">
        <v>6309</v>
      </c>
      <c r="F19" s="330">
        <v>59.885980282904072</v>
      </c>
      <c r="G19" s="232">
        <v>1654</v>
      </c>
      <c r="H19" s="330">
        <v>15.700017655400748</v>
      </c>
      <c r="I19" s="232">
        <v>1403</v>
      </c>
      <c r="J19" s="326">
        <v>13.317487769363515</v>
      </c>
      <c r="K19" s="495">
        <v>9225</v>
      </c>
      <c r="L19" s="330">
        <v>92.571036354075943</v>
      </c>
      <c r="M19" s="356">
        <v>4906</v>
      </c>
      <c r="N19" s="330">
        <v>49.230732179197453</v>
      </c>
      <c r="O19" s="356">
        <v>2330</v>
      </c>
      <c r="P19" s="330">
        <v>23.381085604877715</v>
      </c>
      <c r="Q19" s="356">
        <v>1989</v>
      </c>
      <c r="R19" s="330">
        <v>19.959218570000761</v>
      </c>
      <c r="S19" s="232">
        <v>2851</v>
      </c>
      <c r="T19" s="330">
        <v>28.60921676373664</v>
      </c>
      <c r="U19" s="87">
        <v>1052</v>
      </c>
      <c r="V19" s="330">
        <v>10.556610324605733</v>
      </c>
      <c r="W19" s="356">
        <v>1132</v>
      </c>
      <c r="X19" s="330">
        <v>11.35939437970883</v>
      </c>
      <c r="Y19" s="356">
        <v>667</v>
      </c>
      <c r="Z19" s="330">
        <v>6.6932120594220761</v>
      </c>
      <c r="AA19" s="87">
        <v>20</v>
      </c>
      <c r="AB19" s="330">
        <v>0.2006960137757744</v>
      </c>
      <c r="AC19" s="232">
        <v>8</v>
      </c>
      <c r="AD19" s="330">
        <v>8.0278405510309764E-2</v>
      </c>
      <c r="AE19" s="232">
        <v>0</v>
      </c>
      <c r="AF19" s="330">
        <v>0</v>
      </c>
      <c r="AG19" s="232">
        <v>12</v>
      </c>
      <c r="AH19" s="330">
        <v>0.12041760826546463</v>
      </c>
      <c r="AI19" s="84">
        <v>12096</v>
      </c>
      <c r="AJ19" s="323">
        <v>121.38094913158835</v>
      </c>
      <c r="AK19" s="495">
        <v>50</v>
      </c>
      <c r="AL19" s="330">
        <v>0.50174003443943593</v>
      </c>
      <c r="AM19" s="86">
        <v>40</v>
      </c>
      <c r="AN19" s="330">
        <v>0.40139202755154879</v>
      </c>
      <c r="AO19" s="85">
        <v>90</v>
      </c>
      <c r="AP19" s="330">
        <v>0.90313206199098472</v>
      </c>
      <c r="AQ19" s="84">
        <v>1784</v>
      </c>
      <c r="AR19" s="326">
        <v>16.933997277651109</v>
      </c>
      <c r="AS19" s="86">
        <v>119</v>
      </c>
      <c r="AT19" s="330">
        <v>1.1295659619060998</v>
      </c>
      <c r="AU19" s="85">
        <v>1060</v>
      </c>
      <c r="AV19" s="330">
        <v>10.061679996810637</v>
      </c>
      <c r="AW19" s="83" t="s">
        <v>44</v>
      </c>
    </row>
    <row r="20" spans="1:49" s="82" customFormat="1" ht="36.75" customHeight="1">
      <c r="A20" s="83" t="s">
        <v>45</v>
      </c>
      <c r="B20" s="490">
        <v>827007</v>
      </c>
      <c r="C20" s="85">
        <v>7348</v>
      </c>
      <c r="D20" s="330">
        <v>88.850517589331176</v>
      </c>
      <c r="E20" s="232">
        <v>4914</v>
      </c>
      <c r="F20" s="330">
        <v>59.419085932767196</v>
      </c>
      <c r="G20" s="232">
        <v>1365</v>
      </c>
      <c r="H20" s="330">
        <v>16.505301647990887</v>
      </c>
      <c r="I20" s="232">
        <v>1069</v>
      </c>
      <c r="J20" s="326">
        <v>12.926130008573084</v>
      </c>
      <c r="K20" s="495">
        <v>7368</v>
      </c>
      <c r="L20" s="330">
        <v>90.348555604377651</v>
      </c>
      <c r="M20" s="356">
        <v>4316</v>
      </c>
      <c r="N20" s="330">
        <v>52.924045329600155</v>
      </c>
      <c r="O20" s="356">
        <v>1567</v>
      </c>
      <c r="P20" s="330">
        <v>19.215009043439167</v>
      </c>
      <c r="Q20" s="356">
        <v>1485</v>
      </c>
      <c r="R20" s="330">
        <v>18.209501231338329</v>
      </c>
      <c r="S20" s="232">
        <v>2017</v>
      </c>
      <c r="T20" s="330">
        <v>24.733039719602292</v>
      </c>
      <c r="U20" s="87">
        <v>1034</v>
      </c>
      <c r="V20" s="330">
        <v>12.679208264783727</v>
      </c>
      <c r="W20" s="356">
        <v>562</v>
      </c>
      <c r="X20" s="330">
        <v>6.8914072000081754</v>
      </c>
      <c r="Y20" s="356">
        <v>421</v>
      </c>
      <c r="Z20" s="330">
        <v>5.1624242548103947</v>
      </c>
      <c r="AA20" s="87">
        <v>80</v>
      </c>
      <c r="AB20" s="330">
        <v>0.98098323131788978</v>
      </c>
      <c r="AC20" s="232">
        <v>42</v>
      </c>
      <c r="AD20" s="330">
        <v>0.51501619644189212</v>
      </c>
      <c r="AE20" s="232">
        <v>1</v>
      </c>
      <c r="AF20" s="330">
        <v>1.2262290391473621E-2</v>
      </c>
      <c r="AG20" s="232">
        <v>37</v>
      </c>
      <c r="AH20" s="330">
        <v>0.45370474448452403</v>
      </c>
      <c r="AI20" s="84">
        <v>9465</v>
      </c>
      <c r="AJ20" s="323">
        <v>116.06257855529782</v>
      </c>
      <c r="AK20" s="495">
        <v>107</v>
      </c>
      <c r="AL20" s="330">
        <v>1.3120650718876776</v>
      </c>
      <c r="AM20" s="86">
        <v>30</v>
      </c>
      <c r="AN20" s="330">
        <v>0.36786871174420865</v>
      </c>
      <c r="AO20" s="85">
        <v>137</v>
      </c>
      <c r="AP20" s="330">
        <v>1.6799337836318862</v>
      </c>
      <c r="AQ20" s="84">
        <v>1860</v>
      </c>
      <c r="AR20" s="326">
        <v>22.490740707152419</v>
      </c>
      <c r="AS20" s="86">
        <v>217</v>
      </c>
      <c r="AT20" s="330">
        <v>2.6239197491677824</v>
      </c>
      <c r="AU20" s="85">
        <v>648</v>
      </c>
      <c r="AV20" s="330">
        <v>7.8354838592660041</v>
      </c>
      <c r="AW20" s="83" t="s">
        <v>45</v>
      </c>
    </row>
    <row r="21" spans="1:49" s="82" customFormat="1" ht="36.75" customHeight="1">
      <c r="A21" s="83" t="s">
        <v>46</v>
      </c>
      <c r="B21" s="490">
        <v>3590734</v>
      </c>
      <c r="C21" s="85">
        <v>30046</v>
      </c>
      <c r="D21" s="330">
        <v>83.676485086336115</v>
      </c>
      <c r="E21" s="232">
        <v>18543</v>
      </c>
      <c r="F21" s="330">
        <v>51.641252178523942</v>
      </c>
      <c r="G21" s="232">
        <v>7709</v>
      </c>
      <c r="H21" s="330">
        <v>21.469148090613228</v>
      </c>
      <c r="I21" s="232">
        <v>3794</v>
      </c>
      <c r="J21" s="326">
        <v>10.566084817198934</v>
      </c>
      <c r="K21" s="495">
        <v>27256</v>
      </c>
      <c r="L21" s="330">
        <v>80.984635619651129</v>
      </c>
      <c r="M21" s="356">
        <v>14914</v>
      </c>
      <c r="N21" s="330">
        <v>44.313356898718702</v>
      </c>
      <c r="O21" s="356">
        <v>5439</v>
      </c>
      <c r="P21" s="330">
        <v>16.160677763988939</v>
      </c>
      <c r="Q21" s="356">
        <v>6903</v>
      </c>
      <c r="R21" s="330">
        <v>20.510600956943492</v>
      </c>
      <c r="S21" s="232">
        <v>8997</v>
      </c>
      <c r="T21" s="330">
        <v>26.732417327194057</v>
      </c>
      <c r="U21" s="87">
        <v>4533</v>
      </c>
      <c r="V21" s="330">
        <v>13.468717099496571</v>
      </c>
      <c r="W21" s="356">
        <v>1642</v>
      </c>
      <c r="X21" s="330">
        <v>4.8788072970159657</v>
      </c>
      <c r="Y21" s="356">
        <v>2822</v>
      </c>
      <c r="Z21" s="330">
        <v>8.3848929306815183</v>
      </c>
      <c r="AA21" s="87">
        <v>122</v>
      </c>
      <c r="AB21" s="330">
        <v>0.36249359941287929</v>
      </c>
      <c r="AC21" s="232">
        <v>33</v>
      </c>
      <c r="AD21" s="330">
        <v>9.8051547382172269E-2</v>
      </c>
      <c r="AE21" s="232">
        <v>3</v>
      </c>
      <c r="AF21" s="330">
        <v>8.9137770347429337E-3</v>
      </c>
      <c r="AG21" s="232">
        <v>86</v>
      </c>
      <c r="AH21" s="330">
        <v>0.25552827499596409</v>
      </c>
      <c r="AI21" s="84">
        <v>36375</v>
      </c>
      <c r="AJ21" s="323">
        <v>108.07954654625806</v>
      </c>
      <c r="AK21" s="495">
        <v>209</v>
      </c>
      <c r="AL21" s="330">
        <v>0.62099313342042428</v>
      </c>
      <c r="AM21" s="86">
        <v>146</v>
      </c>
      <c r="AN21" s="330">
        <v>0.43380381569082271</v>
      </c>
      <c r="AO21" s="85">
        <v>355</v>
      </c>
      <c r="AP21" s="330">
        <v>1.054796949111247</v>
      </c>
      <c r="AQ21" s="84">
        <v>5560</v>
      </c>
      <c r="AR21" s="326">
        <v>15.484299310391691</v>
      </c>
      <c r="AS21" s="86">
        <v>604</v>
      </c>
      <c r="AT21" s="330">
        <v>1.6821073351576585</v>
      </c>
      <c r="AU21" s="85">
        <v>2264</v>
      </c>
      <c r="AV21" s="330">
        <v>6.305117560922084</v>
      </c>
      <c r="AW21" s="83" t="s">
        <v>46</v>
      </c>
    </row>
    <row r="22" spans="1:49" s="82" customFormat="1" ht="36.75" customHeight="1">
      <c r="A22" s="83" t="s">
        <v>47</v>
      </c>
      <c r="B22" s="490">
        <v>3110816</v>
      </c>
      <c r="C22" s="85">
        <v>41346</v>
      </c>
      <c r="D22" s="330">
        <v>132.91046464978965</v>
      </c>
      <c r="E22" s="232">
        <v>27833</v>
      </c>
      <c r="F22" s="330">
        <v>89.471701315667659</v>
      </c>
      <c r="G22" s="232">
        <v>7914</v>
      </c>
      <c r="H22" s="330">
        <v>25.44027033421456</v>
      </c>
      <c r="I22" s="232">
        <v>5599</v>
      </c>
      <c r="J22" s="326">
        <v>17.99849299990742</v>
      </c>
      <c r="K22" s="495">
        <v>27778</v>
      </c>
      <c r="L22" s="330">
        <v>96.892924563183087</v>
      </c>
      <c r="M22" s="356">
        <v>15207</v>
      </c>
      <c r="N22" s="330">
        <v>53.043800987555798</v>
      </c>
      <c r="O22" s="356">
        <v>5762</v>
      </c>
      <c r="P22" s="330">
        <v>20.098532339731474</v>
      </c>
      <c r="Q22" s="356">
        <v>6809</v>
      </c>
      <c r="R22" s="330">
        <v>23.750591235895801</v>
      </c>
      <c r="S22" s="232">
        <v>8935</v>
      </c>
      <c r="T22" s="330">
        <v>31.166328784363191</v>
      </c>
      <c r="U22" s="87">
        <v>4925</v>
      </c>
      <c r="V22" s="330">
        <v>17.178978093227613</v>
      </c>
      <c r="W22" s="356">
        <v>1510</v>
      </c>
      <c r="X22" s="330">
        <v>5.2670572427966897</v>
      </c>
      <c r="Y22" s="356">
        <v>2500</v>
      </c>
      <c r="Z22" s="330">
        <v>8.7202934483388912</v>
      </c>
      <c r="AA22" s="87">
        <v>121</v>
      </c>
      <c r="AB22" s="330">
        <v>0.42206220289960228</v>
      </c>
      <c r="AC22" s="232">
        <v>42</v>
      </c>
      <c r="AD22" s="330">
        <v>0.14650092993209335</v>
      </c>
      <c r="AE22" s="232">
        <v>3</v>
      </c>
      <c r="AF22" s="330">
        <v>1.0464352138006668E-2</v>
      </c>
      <c r="AG22" s="232">
        <v>76</v>
      </c>
      <c r="AH22" s="330">
        <v>0.26509692082950226</v>
      </c>
      <c r="AI22" s="84">
        <v>36834</v>
      </c>
      <c r="AJ22" s="323">
        <v>128.48131555044588</v>
      </c>
      <c r="AK22" s="495">
        <v>301</v>
      </c>
      <c r="AL22" s="330">
        <v>1.0499233311800025</v>
      </c>
      <c r="AM22" s="86">
        <v>155</v>
      </c>
      <c r="AN22" s="330">
        <v>0.54065819379701119</v>
      </c>
      <c r="AO22" s="85">
        <v>456</v>
      </c>
      <c r="AP22" s="330">
        <v>1.5905815249770134</v>
      </c>
      <c r="AQ22" s="84">
        <v>4608</v>
      </c>
      <c r="AR22" s="326">
        <v>14.812833674508552</v>
      </c>
      <c r="AS22" s="86">
        <v>527</v>
      </c>
      <c r="AT22" s="330">
        <v>1.6940892678962691</v>
      </c>
      <c r="AU22" s="85">
        <v>1896</v>
      </c>
      <c r="AV22" s="330">
        <v>6.0948638556571648</v>
      </c>
      <c r="AW22" s="83" t="s">
        <v>47</v>
      </c>
    </row>
    <row r="23" spans="1:49" s="82" customFormat="1" ht="36.75" customHeight="1">
      <c r="A23" s="83" t="s">
        <v>48</v>
      </c>
      <c r="B23" s="490">
        <v>8602058</v>
      </c>
      <c r="C23" s="85">
        <v>102115</v>
      </c>
      <c r="D23" s="330">
        <v>118.70996452244336</v>
      </c>
      <c r="E23" s="232">
        <v>66260</v>
      </c>
      <c r="F23" s="330">
        <v>77.02807862955585</v>
      </c>
      <c r="G23" s="232">
        <v>19741</v>
      </c>
      <c r="H23" s="330">
        <v>22.949159375581985</v>
      </c>
      <c r="I23" s="232">
        <v>16114</v>
      </c>
      <c r="J23" s="326">
        <v>18.732726517305512</v>
      </c>
      <c r="K23" s="495">
        <v>107912</v>
      </c>
      <c r="L23" s="330">
        <v>133.88194149989079</v>
      </c>
      <c r="M23" s="356">
        <v>56083</v>
      </c>
      <c r="N23" s="330">
        <v>69.579851407984052</v>
      </c>
      <c r="O23" s="356">
        <v>22599</v>
      </c>
      <c r="P23" s="330">
        <v>28.037641744718215</v>
      </c>
      <c r="Q23" s="356">
        <v>29230</v>
      </c>
      <c r="R23" s="330">
        <v>36.26444834718852</v>
      </c>
      <c r="S23" s="232">
        <v>18778</v>
      </c>
      <c r="T23" s="330">
        <v>23.297085564950599</v>
      </c>
      <c r="U23" s="87">
        <v>8966</v>
      </c>
      <c r="V23" s="330">
        <v>11.123744231299769</v>
      </c>
      <c r="W23" s="356">
        <v>2813</v>
      </c>
      <c r="X23" s="330">
        <v>3.4899723982429456</v>
      </c>
      <c r="Y23" s="356">
        <v>6999</v>
      </c>
      <c r="Z23" s="330">
        <v>8.6833689354078842</v>
      </c>
      <c r="AA23" s="87">
        <v>498</v>
      </c>
      <c r="AB23" s="330">
        <v>0.61784793968182983</v>
      </c>
      <c r="AC23" s="232">
        <v>95</v>
      </c>
      <c r="AD23" s="330">
        <v>0.11786255877464623</v>
      </c>
      <c r="AE23" s="232">
        <v>10</v>
      </c>
      <c r="AF23" s="330">
        <v>1.2406585134173287E-2</v>
      </c>
      <c r="AG23" s="232">
        <v>393</v>
      </c>
      <c r="AH23" s="330">
        <v>0.48757879577301022</v>
      </c>
      <c r="AI23" s="84">
        <v>127188</v>
      </c>
      <c r="AJ23" s="323">
        <v>157.79687500452323</v>
      </c>
      <c r="AK23" s="495">
        <v>1040</v>
      </c>
      <c r="AL23" s="330">
        <v>1.2902848539540219</v>
      </c>
      <c r="AM23" s="86">
        <v>507</v>
      </c>
      <c r="AN23" s="330">
        <v>0.62901386630258571</v>
      </c>
      <c r="AO23" s="85">
        <v>1547</v>
      </c>
      <c r="AP23" s="330">
        <v>1.9192987202566076</v>
      </c>
      <c r="AQ23" s="84">
        <v>12025</v>
      </c>
      <c r="AR23" s="326">
        <v>13.979212881382571</v>
      </c>
      <c r="AS23" s="86">
        <v>1556</v>
      </c>
      <c r="AT23" s="330">
        <v>1.8088694589132044</v>
      </c>
      <c r="AU23" s="85">
        <v>5620</v>
      </c>
      <c r="AV23" s="330">
        <v>6.5333202821929364</v>
      </c>
      <c r="AW23" s="83" t="s">
        <v>48</v>
      </c>
    </row>
    <row r="24" spans="1:49" s="82" customFormat="1" ht="36.75" customHeight="1">
      <c r="A24" s="83" t="s">
        <v>49</v>
      </c>
      <c r="B24" s="490">
        <v>4899348</v>
      </c>
      <c r="C24" s="85">
        <v>59367</v>
      </c>
      <c r="D24" s="330">
        <v>121.17326632033487</v>
      </c>
      <c r="E24" s="232">
        <v>39393</v>
      </c>
      <c r="F24" s="330">
        <v>80.404576282395126</v>
      </c>
      <c r="G24" s="232">
        <v>11425</v>
      </c>
      <c r="H24" s="330">
        <v>23.319429442448261</v>
      </c>
      <c r="I24" s="232">
        <v>8549</v>
      </c>
      <c r="J24" s="326">
        <v>17.449260595491481</v>
      </c>
      <c r="K24" s="495">
        <v>50168</v>
      </c>
      <c r="L24" s="330">
        <v>109.8381175137369</v>
      </c>
      <c r="M24" s="356">
        <v>25699</v>
      </c>
      <c r="N24" s="330">
        <v>56.265543413839993</v>
      </c>
      <c r="O24" s="356">
        <v>11268</v>
      </c>
      <c r="P24" s="330">
        <v>24.67022620285416</v>
      </c>
      <c r="Q24" s="356">
        <v>13201</v>
      </c>
      <c r="R24" s="330">
        <v>28.902347897042752</v>
      </c>
      <c r="S24" s="232">
        <v>12616</v>
      </c>
      <c r="T24" s="330">
        <v>27.621545418460069</v>
      </c>
      <c r="U24" s="87">
        <v>5793</v>
      </c>
      <c r="V24" s="330">
        <v>12.683228646888013</v>
      </c>
      <c r="W24" s="356">
        <v>3400</v>
      </c>
      <c r="X24" s="330">
        <v>7.4439802174036327</v>
      </c>
      <c r="Y24" s="356">
        <v>3423</v>
      </c>
      <c r="Z24" s="330">
        <v>7.4943365541684219</v>
      </c>
      <c r="AA24" s="87">
        <v>317</v>
      </c>
      <c r="AB24" s="330">
        <v>0.69404168497557406</v>
      </c>
      <c r="AC24" s="232">
        <v>69</v>
      </c>
      <c r="AD24" s="330">
        <v>0.15106901029436787</v>
      </c>
      <c r="AE24" s="232">
        <v>78</v>
      </c>
      <c r="AF24" s="330">
        <v>0.17077366381102452</v>
      </c>
      <c r="AG24" s="232">
        <v>170</v>
      </c>
      <c r="AH24" s="330">
        <v>0.37219901087018165</v>
      </c>
      <c r="AI24" s="84">
        <v>63101</v>
      </c>
      <c r="AJ24" s="323">
        <v>138.15370461717256</v>
      </c>
      <c r="AK24" s="495">
        <v>776</v>
      </c>
      <c r="AL24" s="330">
        <v>1.6989790143250645</v>
      </c>
      <c r="AM24" s="86">
        <v>371</v>
      </c>
      <c r="AN24" s="330">
        <v>0.81226960607551413</v>
      </c>
      <c r="AO24" s="85">
        <v>1147</v>
      </c>
      <c r="AP24" s="330">
        <v>2.5112486204005786</v>
      </c>
      <c r="AQ24" s="84">
        <v>7113</v>
      </c>
      <c r="AR24" s="326">
        <v>14.518258347845469</v>
      </c>
      <c r="AS24" s="86">
        <v>1239</v>
      </c>
      <c r="AT24" s="330">
        <v>2.5289079281569711</v>
      </c>
      <c r="AU24" s="85">
        <v>2562</v>
      </c>
      <c r="AV24" s="330">
        <v>5.2292672412737371</v>
      </c>
      <c r="AW24" s="83" t="s">
        <v>49</v>
      </c>
    </row>
    <row r="25" spans="1:49" s="82" customFormat="1" ht="36.75" customHeight="1">
      <c r="A25" s="83" t="s">
        <v>50</v>
      </c>
      <c r="B25" s="490">
        <v>1122735</v>
      </c>
      <c r="C25" s="85">
        <v>4805</v>
      </c>
      <c r="D25" s="330">
        <v>42.797276294049801</v>
      </c>
      <c r="E25" s="232">
        <v>3169</v>
      </c>
      <c r="F25" s="330">
        <v>28.225716665107974</v>
      </c>
      <c r="G25" s="232">
        <v>1096</v>
      </c>
      <c r="H25" s="330">
        <v>9.761876132836333</v>
      </c>
      <c r="I25" s="232">
        <v>540</v>
      </c>
      <c r="J25" s="326">
        <v>4.8096834961054924</v>
      </c>
      <c r="K25" s="495">
        <v>6473</v>
      </c>
      <c r="L25" s="330">
        <v>65.406058826045623</v>
      </c>
      <c r="M25" s="356">
        <v>3392</v>
      </c>
      <c r="N25" s="330">
        <v>34.274270282395605</v>
      </c>
      <c r="O25" s="356">
        <v>1369</v>
      </c>
      <c r="P25" s="330">
        <v>13.832982316214499</v>
      </c>
      <c r="Q25" s="356">
        <v>1712</v>
      </c>
      <c r="R25" s="330">
        <v>17.298806227435517</v>
      </c>
      <c r="S25" s="232">
        <v>1458</v>
      </c>
      <c r="T25" s="330">
        <v>14.73227773341179</v>
      </c>
      <c r="U25" s="87">
        <v>595</v>
      </c>
      <c r="V25" s="330">
        <v>6.012143519465031</v>
      </c>
      <c r="W25" s="356">
        <v>259</v>
      </c>
      <c r="X25" s="330">
        <v>2.617050708473013</v>
      </c>
      <c r="Y25" s="356">
        <v>604</v>
      </c>
      <c r="Z25" s="330">
        <v>6.1030835054737453</v>
      </c>
      <c r="AA25" s="87">
        <v>10</v>
      </c>
      <c r="AB25" s="330">
        <v>0.10104442889857194</v>
      </c>
      <c r="AC25" s="232">
        <v>2</v>
      </c>
      <c r="AD25" s="330">
        <v>2.0208885779714386E-2</v>
      </c>
      <c r="AE25" s="232">
        <v>0</v>
      </c>
      <c r="AF25" s="330">
        <v>0</v>
      </c>
      <c r="AG25" s="232">
        <v>8</v>
      </c>
      <c r="AH25" s="330">
        <v>8.0835543118857545E-2</v>
      </c>
      <c r="AI25" s="84">
        <v>7941</v>
      </c>
      <c r="AJ25" s="323">
        <v>80.239380988355975</v>
      </c>
      <c r="AK25" s="495">
        <v>78</v>
      </c>
      <c r="AL25" s="330">
        <v>0.78814654540886109</v>
      </c>
      <c r="AM25" s="86">
        <v>58</v>
      </c>
      <c r="AN25" s="330">
        <v>0.58605768761171728</v>
      </c>
      <c r="AO25" s="85">
        <v>136</v>
      </c>
      <c r="AP25" s="330">
        <v>1.3742042330205784</v>
      </c>
      <c r="AQ25" s="84">
        <v>1118</v>
      </c>
      <c r="AR25" s="326">
        <v>9.9578262011961858</v>
      </c>
      <c r="AS25" s="86">
        <v>213</v>
      </c>
      <c r="AT25" s="330">
        <v>1.897152934574944</v>
      </c>
      <c r="AU25" s="85">
        <v>831</v>
      </c>
      <c r="AV25" s="330">
        <v>7.4015684912290078</v>
      </c>
      <c r="AW25" s="83" t="s">
        <v>50</v>
      </c>
    </row>
    <row r="26" spans="1:49" s="82" customFormat="1" ht="36.75" customHeight="1">
      <c r="A26" s="83" t="s">
        <v>51</v>
      </c>
      <c r="B26" s="490">
        <v>529392</v>
      </c>
      <c r="C26" s="85">
        <v>2265</v>
      </c>
      <c r="D26" s="330">
        <v>42.784930637410469</v>
      </c>
      <c r="E26" s="232">
        <v>1611</v>
      </c>
      <c r="F26" s="330">
        <v>30.431136095747576</v>
      </c>
      <c r="G26" s="232">
        <v>366</v>
      </c>
      <c r="H26" s="330">
        <v>6.9135914407471208</v>
      </c>
      <c r="I26" s="232">
        <v>288</v>
      </c>
      <c r="J26" s="326">
        <v>5.4402031009157676</v>
      </c>
      <c r="K26" s="495">
        <v>3596</v>
      </c>
      <c r="L26" s="330">
        <v>74.720421781127627</v>
      </c>
      <c r="M26" s="356">
        <v>2278</v>
      </c>
      <c r="N26" s="330">
        <v>47.334015800169283</v>
      </c>
      <c r="O26" s="356">
        <v>534</v>
      </c>
      <c r="P26" s="330">
        <v>11.095857961936082</v>
      </c>
      <c r="Q26" s="356">
        <v>784</v>
      </c>
      <c r="R26" s="330">
        <v>16.290548019022264</v>
      </c>
      <c r="S26" s="232">
        <v>423</v>
      </c>
      <c r="T26" s="330">
        <v>8.7894155765898194</v>
      </c>
      <c r="U26" s="87">
        <v>214</v>
      </c>
      <c r="V26" s="330">
        <v>4.4466546888657712</v>
      </c>
      <c r="W26" s="356">
        <v>72</v>
      </c>
      <c r="X26" s="330">
        <v>1.4960707364408201</v>
      </c>
      <c r="Y26" s="356">
        <v>137</v>
      </c>
      <c r="Z26" s="330">
        <v>2.8466901512832274</v>
      </c>
      <c r="AA26" s="87">
        <v>26</v>
      </c>
      <c r="AB26" s="330">
        <v>0.54024776593696278</v>
      </c>
      <c r="AC26" s="232">
        <v>2</v>
      </c>
      <c r="AD26" s="330">
        <v>4.1557520456689451E-2</v>
      </c>
      <c r="AE26" s="232">
        <v>2</v>
      </c>
      <c r="AF26" s="330">
        <v>4.1557520456689451E-2</v>
      </c>
      <c r="AG26" s="232">
        <v>22</v>
      </c>
      <c r="AH26" s="330">
        <v>0.45713272502358393</v>
      </c>
      <c r="AI26" s="84">
        <v>4045</v>
      </c>
      <c r="AJ26" s="323">
        <v>84.050085123654398</v>
      </c>
      <c r="AK26" s="495">
        <v>51</v>
      </c>
      <c r="AL26" s="330">
        <v>1.0597167716455809</v>
      </c>
      <c r="AM26" s="86">
        <v>36</v>
      </c>
      <c r="AN26" s="330">
        <v>0.74803536822041006</v>
      </c>
      <c r="AO26" s="85">
        <v>87</v>
      </c>
      <c r="AP26" s="330">
        <v>1.807752139865991</v>
      </c>
      <c r="AQ26" s="84">
        <v>592</v>
      </c>
      <c r="AR26" s="326">
        <v>11.182639707437968</v>
      </c>
      <c r="AS26" s="86">
        <v>57</v>
      </c>
      <c r="AT26" s="330">
        <v>1.0767068637229122</v>
      </c>
      <c r="AU26" s="85">
        <v>2037</v>
      </c>
      <c r="AV26" s="330">
        <v>38.478103182518815</v>
      </c>
      <c r="AW26" s="83" t="s">
        <v>51</v>
      </c>
    </row>
    <row r="27" spans="1:49" s="82" customFormat="1" ht="36.75" customHeight="1">
      <c r="A27" s="83" t="s">
        <v>52</v>
      </c>
      <c r="B27" s="490">
        <v>573436</v>
      </c>
      <c r="C27" s="85">
        <v>3493</v>
      </c>
      <c r="D27" s="330">
        <v>60.91351083643162</v>
      </c>
      <c r="E27" s="232">
        <v>2704</v>
      </c>
      <c r="F27" s="330">
        <v>47.15434677976269</v>
      </c>
      <c r="G27" s="232">
        <v>465</v>
      </c>
      <c r="H27" s="330">
        <v>8.1090130372003149</v>
      </c>
      <c r="I27" s="232">
        <v>324</v>
      </c>
      <c r="J27" s="326">
        <v>5.6501510194686064</v>
      </c>
      <c r="K27" s="495">
        <v>3640</v>
      </c>
      <c r="L27" s="330">
        <v>70.027068155190747</v>
      </c>
      <c r="M27" s="356">
        <v>2237</v>
      </c>
      <c r="N27" s="330">
        <v>43.035865786582889</v>
      </c>
      <c r="O27" s="356">
        <v>616</v>
      </c>
      <c r="P27" s="330">
        <v>11.850734610878435</v>
      </c>
      <c r="Q27" s="356">
        <v>787</v>
      </c>
      <c r="R27" s="330">
        <v>15.140467757729429</v>
      </c>
      <c r="S27" s="232">
        <v>676</v>
      </c>
      <c r="T27" s="330">
        <v>13.005026943106854</v>
      </c>
      <c r="U27" s="87">
        <v>304</v>
      </c>
      <c r="V27" s="330">
        <v>5.8484144832906564</v>
      </c>
      <c r="W27" s="356">
        <v>142</v>
      </c>
      <c r="X27" s="330">
        <v>2.7318251862739245</v>
      </c>
      <c r="Y27" s="356">
        <v>230</v>
      </c>
      <c r="Z27" s="330">
        <v>4.4247872735422726</v>
      </c>
      <c r="AA27" s="87">
        <v>21</v>
      </c>
      <c r="AB27" s="330">
        <v>0.40400231627994665</v>
      </c>
      <c r="AC27" s="232">
        <v>12</v>
      </c>
      <c r="AD27" s="330">
        <v>0.23085846644568378</v>
      </c>
      <c r="AE27" s="232">
        <v>2</v>
      </c>
      <c r="AF27" s="330">
        <v>3.8476411074280625E-2</v>
      </c>
      <c r="AG27" s="232">
        <v>7</v>
      </c>
      <c r="AH27" s="330">
        <v>0.13466743875998219</v>
      </c>
      <c r="AI27" s="84">
        <v>4337</v>
      </c>
      <c r="AJ27" s="323">
        <v>83.436097414577546</v>
      </c>
      <c r="AK27" s="495">
        <v>57</v>
      </c>
      <c r="AL27" s="330">
        <v>1.096577715616998</v>
      </c>
      <c r="AM27" s="86">
        <v>32</v>
      </c>
      <c r="AN27" s="330">
        <v>0.61562257718849001</v>
      </c>
      <c r="AO27" s="85">
        <v>89</v>
      </c>
      <c r="AP27" s="330">
        <v>1.712200292805488</v>
      </c>
      <c r="AQ27" s="84">
        <v>679</v>
      </c>
      <c r="AR27" s="326">
        <v>11.840902908083903</v>
      </c>
      <c r="AS27" s="86">
        <v>90</v>
      </c>
      <c r="AT27" s="330">
        <v>1.5694863942968353</v>
      </c>
      <c r="AU27" s="85">
        <v>478</v>
      </c>
      <c r="AV27" s="330">
        <v>8.3357166274876366</v>
      </c>
      <c r="AW27" s="83" t="s">
        <v>52</v>
      </c>
    </row>
    <row r="28" spans="1:49" s="82" customFormat="1" ht="36.75" customHeight="1">
      <c r="A28" s="83" t="s">
        <v>53</v>
      </c>
      <c r="B28" s="490">
        <v>410871</v>
      </c>
      <c r="C28" s="85">
        <v>3333</v>
      </c>
      <c r="D28" s="330">
        <v>81.12035164321648</v>
      </c>
      <c r="E28" s="232">
        <v>2446</v>
      </c>
      <c r="F28" s="330">
        <v>59.532067242516511</v>
      </c>
      <c r="G28" s="232">
        <v>497</v>
      </c>
      <c r="H28" s="330">
        <v>12.096254055409117</v>
      </c>
      <c r="I28" s="232">
        <v>390</v>
      </c>
      <c r="J28" s="326">
        <v>9.492030345290857</v>
      </c>
      <c r="K28" s="495">
        <v>2734</v>
      </c>
      <c r="L28" s="330">
        <v>75.373213194447629</v>
      </c>
      <c r="M28" s="356">
        <v>1608</v>
      </c>
      <c r="N28" s="330">
        <v>44.330697445746807</v>
      </c>
      <c r="O28" s="356">
        <v>424</v>
      </c>
      <c r="P28" s="330">
        <v>11.68918887872926</v>
      </c>
      <c r="Q28" s="356">
        <v>702</v>
      </c>
      <c r="R28" s="330">
        <v>19.353326869971557</v>
      </c>
      <c r="S28" s="232">
        <v>1153</v>
      </c>
      <c r="T28" s="330">
        <v>31.786874474468949</v>
      </c>
      <c r="U28" s="87">
        <v>693</v>
      </c>
      <c r="V28" s="330">
        <v>19.105207294715509</v>
      </c>
      <c r="W28" s="356">
        <v>220</v>
      </c>
      <c r="X28" s="330">
        <v>6.0651451729255585</v>
      </c>
      <c r="Y28" s="356">
        <v>240</v>
      </c>
      <c r="Z28" s="330">
        <v>6.6165220068278821</v>
      </c>
      <c r="AA28" s="87">
        <v>15</v>
      </c>
      <c r="AB28" s="330">
        <v>0.41353262542674263</v>
      </c>
      <c r="AC28" s="232">
        <v>7</v>
      </c>
      <c r="AD28" s="330">
        <v>0.19298189186581324</v>
      </c>
      <c r="AE28" s="232">
        <v>1</v>
      </c>
      <c r="AF28" s="330">
        <v>2.7568841695116177E-2</v>
      </c>
      <c r="AG28" s="232">
        <v>7</v>
      </c>
      <c r="AH28" s="330">
        <v>0.19298189186581324</v>
      </c>
      <c r="AI28" s="84">
        <v>3902</v>
      </c>
      <c r="AJ28" s="323">
        <v>107.57362029434333</v>
      </c>
      <c r="AK28" s="495">
        <v>42</v>
      </c>
      <c r="AL28" s="330">
        <v>1.1578913511948794</v>
      </c>
      <c r="AM28" s="86">
        <v>56</v>
      </c>
      <c r="AN28" s="330">
        <v>1.5438551349265059</v>
      </c>
      <c r="AO28" s="85">
        <v>98</v>
      </c>
      <c r="AP28" s="330">
        <v>2.7017464861213853</v>
      </c>
      <c r="AQ28" s="84">
        <v>732</v>
      </c>
      <c r="AR28" s="326">
        <v>17.815810801930532</v>
      </c>
      <c r="AS28" s="86">
        <v>109</v>
      </c>
      <c r="AT28" s="330">
        <v>2.6529007888120604</v>
      </c>
      <c r="AU28" s="85">
        <v>567</v>
      </c>
      <c r="AV28" s="330">
        <v>13.799951809692095</v>
      </c>
      <c r="AW28" s="83" t="s">
        <v>53</v>
      </c>
    </row>
    <row r="29" spans="1:49" s="82" customFormat="1" ht="36.75" customHeight="1">
      <c r="A29" s="83" t="s">
        <v>54</v>
      </c>
      <c r="B29" s="490">
        <v>403878</v>
      </c>
      <c r="C29" s="85">
        <v>4520</v>
      </c>
      <c r="D29" s="330">
        <v>111.91498422791041</v>
      </c>
      <c r="E29" s="232">
        <v>2928</v>
      </c>
      <c r="F29" s="330">
        <v>72.497140225513647</v>
      </c>
      <c r="G29" s="232">
        <v>1010</v>
      </c>
      <c r="H29" s="330">
        <v>25.007551785440157</v>
      </c>
      <c r="I29" s="232">
        <v>582</v>
      </c>
      <c r="J29" s="326">
        <v>14.410292216956607</v>
      </c>
      <c r="K29" s="495">
        <v>2812</v>
      </c>
      <c r="L29" s="330">
        <v>70.827130921886138</v>
      </c>
      <c r="M29" s="356">
        <v>1558</v>
      </c>
      <c r="N29" s="330">
        <v>39.242059024288274</v>
      </c>
      <c r="O29" s="356">
        <v>660</v>
      </c>
      <c r="P29" s="330">
        <v>16.623722051367302</v>
      </c>
      <c r="Q29" s="356">
        <v>594</v>
      </c>
      <c r="R29" s="330">
        <v>14.961349846230572</v>
      </c>
      <c r="S29" s="232">
        <v>1093</v>
      </c>
      <c r="T29" s="330">
        <v>27.529891215370398</v>
      </c>
      <c r="U29" s="87">
        <v>538</v>
      </c>
      <c r="V29" s="330">
        <v>13.550852217629711</v>
      </c>
      <c r="W29" s="356">
        <v>301</v>
      </c>
      <c r="X29" s="330">
        <v>7.5814247537296335</v>
      </c>
      <c r="Y29" s="356">
        <v>254</v>
      </c>
      <c r="Z29" s="330">
        <v>6.3976142440110531</v>
      </c>
      <c r="AA29" s="87">
        <v>9</v>
      </c>
      <c r="AB29" s="330">
        <v>0.22668711888228144</v>
      </c>
      <c r="AC29" s="232">
        <v>7</v>
      </c>
      <c r="AD29" s="330">
        <v>0.17631220357510777</v>
      </c>
      <c r="AE29" s="232">
        <v>1</v>
      </c>
      <c r="AF29" s="330">
        <v>2.5187457653586823E-2</v>
      </c>
      <c r="AG29" s="232">
        <v>1</v>
      </c>
      <c r="AH29" s="330">
        <v>2.5187457653586823E-2</v>
      </c>
      <c r="AI29" s="84">
        <v>3914</v>
      </c>
      <c r="AJ29" s="323">
        <v>98.583709256138818</v>
      </c>
      <c r="AK29" s="495">
        <v>52</v>
      </c>
      <c r="AL29" s="330">
        <v>1.3097477979865146</v>
      </c>
      <c r="AM29" s="86">
        <v>60</v>
      </c>
      <c r="AN29" s="330">
        <v>1.5112474592152094</v>
      </c>
      <c r="AO29" s="85">
        <v>112</v>
      </c>
      <c r="AP29" s="330">
        <v>2.8209952572017243</v>
      </c>
      <c r="AQ29" s="84">
        <v>599</v>
      </c>
      <c r="AR29" s="326">
        <v>14.83121140542441</v>
      </c>
      <c r="AS29" s="86">
        <v>62</v>
      </c>
      <c r="AT29" s="330">
        <v>1.5351170402943464</v>
      </c>
      <c r="AU29" s="85">
        <v>279</v>
      </c>
      <c r="AV29" s="330">
        <v>6.9080266813245581</v>
      </c>
      <c r="AW29" s="83" t="s">
        <v>54</v>
      </c>
    </row>
    <row r="30" spans="1:49" s="82" customFormat="1" ht="36.75" customHeight="1">
      <c r="A30" s="83" t="s">
        <v>55</v>
      </c>
      <c r="B30" s="490">
        <v>910392</v>
      </c>
      <c r="C30" s="85">
        <v>8256</v>
      </c>
      <c r="D30" s="330">
        <v>90.686209896396278</v>
      </c>
      <c r="E30" s="232">
        <v>5189</v>
      </c>
      <c r="F30" s="330">
        <v>56.997425284932206</v>
      </c>
      <c r="G30" s="232">
        <v>2085</v>
      </c>
      <c r="H30" s="330">
        <v>22.902222339387869</v>
      </c>
      <c r="I30" s="232">
        <v>982</v>
      </c>
      <c r="J30" s="326">
        <v>10.786562272076205</v>
      </c>
      <c r="K30" s="495">
        <v>7814</v>
      </c>
      <c r="L30" s="330">
        <v>88.579508440786043</v>
      </c>
      <c r="M30" s="356">
        <v>4328</v>
      </c>
      <c r="N30" s="330">
        <v>49.062210459652157</v>
      </c>
      <c r="O30" s="356">
        <v>2244</v>
      </c>
      <c r="P30" s="330">
        <v>25.437985275290998</v>
      </c>
      <c r="Q30" s="356">
        <v>1242</v>
      </c>
      <c r="R30" s="330">
        <v>14.079312705842879</v>
      </c>
      <c r="S30" s="232">
        <v>3045</v>
      </c>
      <c r="T30" s="330">
        <v>34.518121730508504</v>
      </c>
      <c r="U30" s="87">
        <v>1281</v>
      </c>
      <c r="V30" s="330">
        <v>14.521416728007026</v>
      </c>
      <c r="W30" s="356">
        <v>881</v>
      </c>
      <c r="X30" s="330">
        <v>9.9870165006824276</v>
      </c>
      <c r="Y30" s="356">
        <v>883</v>
      </c>
      <c r="Z30" s="330">
        <v>10.009688501819053</v>
      </c>
      <c r="AA30" s="87">
        <v>8</v>
      </c>
      <c r="AB30" s="330">
        <v>9.0688004546491965E-2</v>
      </c>
      <c r="AC30" s="232">
        <v>5</v>
      </c>
      <c r="AD30" s="330">
        <v>5.6680002841557477E-2</v>
      </c>
      <c r="AE30" s="232">
        <v>1</v>
      </c>
      <c r="AF30" s="330">
        <v>1.1336000568311496E-2</v>
      </c>
      <c r="AG30" s="232">
        <v>2</v>
      </c>
      <c r="AH30" s="330">
        <v>2.2672001136622991E-2</v>
      </c>
      <c r="AI30" s="84">
        <v>10867</v>
      </c>
      <c r="AJ30" s="323">
        <v>123.18831817584103</v>
      </c>
      <c r="AK30" s="495">
        <v>73</v>
      </c>
      <c r="AL30" s="330">
        <v>0.8275280414867392</v>
      </c>
      <c r="AM30" s="86">
        <v>66</v>
      </c>
      <c r="AN30" s="330">
        <v>0.74817603750855877</v>
      </c>
      <c r="AO30" s="85">
        <v>139</v>
      </c>
      <c r="AP30" s="330">
        <v>1.5757040789952981</v>
      </c>
      <c r="AQ30" s="84">
        <v>1603</v>
      </c>
      <c r="AR30" s="326">
        <v>17.607799717044966</v>
      </c>
      <c r="AS30" s="86">
        <v>215</v>
      </c>
      <c r="AT30" s="330">
        <v>2.3616200493853197</v>
      </c>
      <c r="AU30" s="85">
        <v>839</v>
      </c>
      <c r="AV30" s="330">
        <v>9.2158103322524809</v>
      </c>
      <c r="AW30" s="83" t="s">
        <v>55</v>
      </c>
    </row>
    <row r="31" spans="1:49" s="82" customFormat="1" ht="36.75" customHeight="1">
      <c r="A31" s="83" t="s">
        <v>56</v>
      </c>
      <c r="B31" s="490">
        <v>887949</v>
      </c>
      <c r="C31" s="85">
        <v>6159</v>
      </c>
      <c r="D31" s="330">
        <v>69.362091741755449</v>
      </c>
      <c r="E31" s="232">
        <v>3979</v>
      </c>
      <c r="F31" s="330">
        <v>44.811132170879183</v>
      </c>
      <c r="G31" s="232">
        <v>1230</v>
      </c>
      <c r="H31" s="330">
        <v>13.852146913843026</v>
      </c>
      <c r="I31" s="232">
        <v>950</v>
      </c>
      <c r="J31" s="326">
        <v>10.69881265703323</v>
      </c>
      <c r="K31" s="495">
        <v>8217</v>
      </c>
      <c r="L31" s="330">
        <v>98.204934428456497</v>
      </c>
      <c r="M31" s="356">
        <v>4173</v>
      </c>
      <c r="N31" s="330">
        <v>49.873334717043811</v>
      </c>
      <c r="O31" s="356">
        <v>1426</v>
      </c>
      <c r="P31" s="330">
        <v>17.04274510100754</v>
      </c>
      <c r="Q31" s="356">
        <v>2618</v>
      </c>
      <c r="R31" s="330">
        <v>31.288854610405149</v>
      </c>
      <c r="S31" s="232">
        <v>1948</v>
      </c>
      <c r="T31" s="330">
        <v>23.281393728445085</v>
      </c>
      <c r="U31" s="87">
        <v>668</v>
      </c>
      <c r="V31" s="330">
        <v>7.9835580136557063</v>
      </c>
      <c r="W31" s="356">
        <v>452</v>
      </c>
      <c r="X31" s="330">
        <v>5.4020482367849993</v>
      </c>
      <c r="Y31" s="356">
        <v>828</v>
      </c>
      <c r="Z31" s="330">
        <v>9.8957874780043795</v>
      </c>
      <c r="AA31" s="87">
        <v>23</v>
      </c>
      <c r="AB31" s="330">
        <v>0.27488298550012163</v>
      </c>
      <c r="AC31" s="232">
        <v>8</v>
      </c>
      <c r="AD31" s="330">
        <v>9.5611473217433615E-2</v>
      </c>
      <c r="AE31" s="232">
        <v>5</v>
      </c>
      <c r="AF31" s="330">
        <v>5.9757170760896004E-2</v>
      </c>
      <c r="AG31" s="232">
        <v>10</v>
      </c>
      <c r="AH31" s="330">
        <v>0.11951434152179201</v>
      </c>
      <c r="AI31" s="84">
        <v>10188</v>
      </c>
      <c r="AJ31" s="323">
        <v>121.76121114240171</v>
      </c>
      <c r="AK31" s="495">
        <v>59</v>
      </c>
      <c r="AL31" s="330">
        <v>0.70513461497857288</v>
      </c>
      <c r="AM31" s="86">
        <v>72</v>
      </c>
      <c r="AN31" s="330">
        <v>0.86050325895690249</v>
      </c>
      <c r="AO31" s="85">
        <v>131</v>
      </c>
      <c r="AP31" s="330">
        <v>1.5656378739354755</v>
      </c>
      <c r="AQ31" s="84">
        <v>1316</v>
      </c>
      <c r="AR31" s="326">
        <v>14.820671007006034</v>
      </c>
      <c r="AS31" s="86">
        <v>191</v>
      </c>
      <c r="AT31" s="330">
        <v>2.1510244394666813</v>
      </c>
      <c r="AU31" s="85">
        <v>567</v>
      </c>
      <c r="AV31" s="330">
        <v>6.3855018700398336</v>
      </c>
      <c r="AW31" s="83" t="s">
        <v>56</v>
      </c>
    </row>
    <row r="32" spans="1:49" s="82" customFormat="1" ht="36.75" customHeight="1">
      <c r="A32" s="83" t="s">
        <v>57</v>
      </c>
      <c r="B32" s="490">
        <v>1566899</v>
      </c>
      <c r="C32" s="85">
        <v>14821</v>
      </c>
      <c r="D32" s="330">
        <v>94.588100445529676</v>
      </c>
      <c r="E32" s="232">
        <v>10676</v>
      </c>
      <c r="F32" s="330">
        <v>68.134576638315551</v>
      </c>
      <c r="G32" s="232">
        <v>2462</v>
      </c>
      <c r="H32" s="330">
        <v>15.712563477288581</v>
      </c>
      <c r="I32" s="232">
        <v>1683</v>
      </c>
      <c r="J32" s="326">
        <v>10.740960329925541</v>
      </c>
      <c r="K32" s="495">
        <v>15118</v>
      </c>
      <c r="L32" s="330">
        <v>98.293826023352196</v>
      </c>
      <c r="M32" s="356">
        <v>9058</v>
      </c>
      <c r="N32" s="330">
        <v>58.893072901145928</v>
      </c>
      <c r="O32" s="356">
        <v>3483</v>
      </c>
      <c r="P32" s="330">
        <v>22.645680383604688</v>
      </c>
      <c r="Q32" s="356">
        <v>2577</v>
      </c>
      <c r="R32" s="330">
        <v>16.755072738601573</v>
      </c>
      <c r="S32" s="232">
        <v>3603</v>
      </c>
      <c r="T32" s="330">
        <v>23.42589331671768</v>
      </c>
      <c r="U32" s="87">
        <v>1881</v>
      </c>
      <c r="V32" s="330">
        <v>12.229837726546201</v>
      </c>
      <c r="W32" s="356">
        <v>573</v>
      </c>
      <c r="X32" s="330">
        <v>3.7255167556145525</v>
      </c>
      <c r="Y32" s="356">
        <v>1149</v>
      </c>
      <c r="Z32" s="330">
        <v>7.4705388345569297</v>
      </c>
      <c r="AA32" s="87">
        <v>46</v>
      </c>
      <c r="AB32" s="330">
        <v>0.29908162435998153</v>
      </c>
      <c r="AC32" s="232">
        <v>24</v>
      </c>
      <c r="AD32" s="330">
        <v>0.15604258662259904</v>
      </c>
      <c r="AE32" s="232">
        <v>1</v>
      </c>
      <c r="AF32" s="330">
        <v>6.5017744426082939E-3</v>
      </c>
      <c r="AG32" s="232">
        <v>21</v>
      </c>
      <c r="AH32" s="330">
        <v>0.13653726329477417</v>
      </c>
      <c r="AI32" s="84">
        <v>18767</v>
      </c>
      <c r="AJ32" s="323">
        <v>122.01880096442986</v>
      </c>
      <c r="AK32" s="495">
        <v>155</v>
      </c>
      <c r="AL32" s="330">
        <v>1.0077750386042856</v>
      </c>
      <c r="AM32" s="86">
        <v>190</v>
      </c>
      <c r="AN32" s="330">
        <v>1.2353371440955758</v>
      </c>
      <c r="AO32" s="85">
        <v>345</v>
      </c>
      <c r="AP32" s="330">
        <v>2.2431121826998615</v>
      </c>
      <c r="AQ32" s="84">
        <v>2593</v>
      </c>
      <c r="AR32" s="326">
        <v>16.548609706177615</v>
      </c>
      <c r="AS32" s="86">
        <v>276</v>
      </c>
      <c r="AT32" s="330">
        <v>1.7614409097204096</v>
      </c>
      <c r="AU32" s="85">
        <v>651</v>
      </c>
      <c r="AV32" s="330">
        <v>4.154703015318792</v>
      </c>
      <c r="AW32" s="83" t="s">
        <v>57</v>
      </c>
    </row>
    <row r="33" spans="1:49" s="82" customFormat="1" ht="36.75" customHeight="1">
      <c r="A33" s="83" t="s">
        <v>58</v>
      </c>
      <c r="B33" s="490">
        <v>3697753</v>
      </c>
      <c r="C33" s="85">
        <v>33291</v>
      </c>
      <c r="D33" s="330">
        <v>90.030350864430375</v>
      </c>
      <c r="E33" s="232">
        <v>24163</v>
      </c>
      <c r="F33" s="330">
        <v>65.345089301529867</v>
      </c>
      <c r="G33" s="232">
        <v>5229</v>
      </c>
      <c r="H33" s="330">
        <v>14.141020235802662</v>
      </c>
      <c r="I33" s="232">
        <v>3899</v>
      </c>
      <c r="J33" s="326">
        <v>10.544241327097835</v>
      </c>
      <c r="K33" s="495">
        <v>36741</v>
      </c>
      <c r="L33" s="330">
        <v>106.14422760893956</v>
      </c>
      <c r="M33" s="356">
        <v>19099</v>
      </c>
      <c r="N33" s="330">
        <v>55.17673996633561</v>
      </c>
      <c r="O33" s="356">
        <v>8376</v>
      </c>
      <c r="P33" s="330">
        <v>24.198145136291277</v>
      </c>
      <c r="Q33" s="356">
        <v>9266</v>
      </c>
      <c r="R33" s="330">
        <v>26.769342506312672</v>
      </c>
      <c r="S33" s="232">
        <v>7800</v>
      </c>
      <c r="T33" s="330">
        <v>22.534089310299898</v>
      </c>
      <c r="U33" s="87">
        <v>3602</v>
      </c>
      <c r="V33" s="330">
        <v>10.406126884064133</v>
      </c>
      <c r="W33" s="356">
        <v>1224</v>
      </c>
      <c r="X33" s="330">
        <v>3.5361186302316763</v>
      </c>
      <c r="Y33" s="356">
        <v>2974</v>
      </c>
      <c r="Z33" s="330">
        <v>8.5918437960040901</v>
      </c>
      <c r="AA33" s="87">
        <v>142</v>
      </c>
      <c r="AB33" s="330">
        <v>0.41023598487981866</v>
      </c>
      <c r="AC33" s="232">
        <v>34</v>
      </c>
      <c r="AD33" s="330">
        <v>9.8225517506435447E-2</v>
      </c>
      <c r="AE33" s="232">
        <v>6</v>
      </c>
      <c r="AF33" s="330">
        <v>1.7333914854076846E-2</v>
      </c>
      <c r="AG33" s="232">
        <v>102</v>
      </c>
      <c r="AH33" s="330">
        <v>0.29467655251930636</v>
      </c>
      <c r="AI33" s="84">
        <v>44683</v>
      </c>
      <c r="AJ33" s="323">
        <v>129.08855290411927</v>
      </c>
      <c r="AK33" s="495">
        <v>766</v>
      </c>
      <c r="AL33" s="330">
        <v>2.2129631297038106</v>
      </c>
      <c r="AM33" s="86">
        <v>332</v>
      </c>
      <c r="AN33" s="330">
        <v>0.95914328859225206</v>
      </c>
      <c r="AO33" s="85">
        <v>1098</v>
      </c>
      <c r="AP33" s="330">
        <v>3.1721064182960625</v>
      </c>
      <c r="AQ33" s="84">
        <v>5395</v>
      </c>
      <c r="AR33" s="326">
        <v>14.589941513129732</v>
      </c>
      <c r="AS33" s="86">
        <v>703</v>
      </c>
      <c r="AT33" s="330">
        <v>1.9011545660296942</v>
      </c>
      <c r="AU33" s="85">
        <v>2838</v>
      </c>
      <c r="AV33" s="330">
        <v>7.6749312352663903</v>
      </c>
      <c r="AW33" s="83" t="s">
        <v>58</v>
      </c>
    </row>
    <row r="34" spans="1:49" s="82" customFormat="1" ht="36.75" customHeight="1">
      <c r="A34" s="83" t="s">
        <v>59</v>
      </c>
      <c r="B34" s="490">
        <v>867934</v>
      </c>
      <c r="C34" s="85">
        <v>6063</v>
      </c>
      <c r="D34" s="330">
        <v>69.855542011258919</v>
      </c>
      <c r="E34" s="232">
        <v>4184</v>
      </c>
      <c r="F34" s="330">
        <v>48.206430442867777</v>
      </c>
      <c r="G34" s="232">
        <v>1178</v>
      </c>
      <c r="H34" s="330">
        <v>13.57246057879977</v>
      </c>
      <c r="I34" s="232">
        <v>701</v>
      </c>
      <c r="J34" s="326">
        <v>8.076650989591375</v>
      </c>
      <c r="K34" s="495">
        <v>8001</v>
      </c>
      <c r="L34" s="330">
        <v>97.873475199514601</v>
      </c>
      <c r="M34" s="356">
        <v>4214</v>
      </c>
      <c r="N34" s="330">
        <v>51.548409510155551</v>
      </c>
      <c r="O34" s="356">
        <v>1976</v>
      </c>
      <c r="P34" s="330">
        <v>24.171726908416556</v>
      </c>
      <c r="Q34" s="356">
        <v>1811</v>
      </c>
      <c r="R34" s="330">
        <v>22.153338780942498</v>
      </c>
      <c r="S34" s="232">
        <v>2198</v>
      </c>
      <c r="T34" s="330">
        <v>26.887376389018012</v>
      </c>
      <c r="U34" s="87">
        <v>1061</v>
      </c>
      <c r="V34" s="330">
        <v>12.978847292424071</v>
      </c>
      <c r="W34" s="356">
        <v>310</v>
      </c>
      <c r="X34" s="330">
        <v>3.7921231485876175</v>
      </c>
      <c r="Y34" s="356">
        <v>827</v>
      </c>
      <c r="Z34" s="330">
        <v>10.116405948006323</v>
      </c>
      <c r="AA34" s="87">
        <v>26</v>
      </c>
      <c r="AB34" s="330">
        <v>0.31804903826863895</v>
      </c>
      <c r="AC34" s="232">
        <v>7</v>
      </c>
      <c r="AD34" s="330">
        <v>8.5628587226172018E-2</v>
      </c>
      <c r="AE34" s="232">
        <v>1</v>
      </c>
      <c r="AF34" s="330">
        <v>1.2232655318024572E-2</v>
      </c>
      <c r="AG34" s="232">
        <v>18</v>
      </c>
      <c r="AH34" s="330">
        <v>0.2201877957244423</v>
      </c>
      <c r="AI34" s="84">
        <v>10225</v>
      </c>
      <c r="AJ34" s="323">
        <v>125.07890062680126</v>
      </c>
      <c r="AK34" s="495">
        <v>71</v>
      </c>
      <c r="AL34" s="330">
        <v>0.86851852757974468</v>
      </c>
      <c r="AM34" s="86">
        <v>121</v>
      </c>
      <c r="AN34" s="330">
        <v>1.4801512934809733</v>
      </c>
      <c r="AO34" s="85">
        <v>192</v>
      </c>
      <c r="AP34" s="330">
        <v>2.3486698210607182</v>
      </c>
      <c r="AQ34" s="84">
        <v>1563</v>
      </c>
      <c r="AR34" s="326">
        <v>18.008281735708014</v>
      </c>
      <c r="AS34" s="86">
        <v>122</v>
      </c>
      <c r="AT34" s="330">
        <v>1.4056368341371579</v>
      </c>
      <c r="AU34" s="85">
        <v>467</v>
      </c>
      <c r="AV34" s="330">
        <v>5.3805934552627273</v>
      </c>
      <c r="AW34" s="83" t="s">
        <v>59</v>
      </c>
    </row>
    <row r="35" spans="1:49" s="82" customFormat="1" ht="36.75" customHeight="1">
      <c r="A35" s="83" t="s">
        <v>60</v>
      </c>
      <c r="B35" s="490">
        <v>721148</v>
      </c>
      <c r="C35" s="85">
        <v>6771</v>
      </c>
      <c r="D35" s="330">
        <v>93.891961150831733</v>
      </c>
      <c r="E35" s="232">
        <v>4471</v>
      </c>
      <c r="F35" s="330">
        <v>61.998369266780195</v>
      </c>
      <c r="G35" s="232">
        <v>1391</v>
      </c>
      <c r="H35" s="330">
        <v>19.288689700311171</v>
      </c>
      <c r="I35" s="232">
        <v>909</v>
      </c>
      <c r="J35" s="326">
        <v>12.60490218374037</v>
      </c>
      <c r="K35" s="495">
        <v>5477</v>
      </c>
      <c r="L35" s="330">
        <v>96.439469574113275</v>
      </c>
      <c r="M35" s="356">
        <v>3223</v>
      </c>
      <c r="N35" s="330">
        <v>56.75085091060199</v>
      </c>
      <c r="O35" s="356">
        <v>1231</v>
      </c>
      <c r="P35" s="330">
        <v>21.675549944446495</v>
      </c>
      <c r="Q35" s="356">
        <v>1023</v>
      </c>
      <c r="R35" s="330">
        <v>18.013068719064798</v>
      </c>
      <c r="S35" s="232">
        <v>1243</v>
      </c>
      <c r="T35" s="330">
        <v>21.886846938218518</v>
      </c>
      <c r="U35" s="87">
        <v>632</v>
      </c>
      <c r="V35" s="330">
        <v>11.128308338659776</v>
      </c>
      <c r="W35" s="356">
        <v>238</v>
      </c>
      <c r="X35" s="330">
        <v>4.1907237098117509</v>
      </c>
      <c r="Y35" s="356">
        <v>373</v>
      </c>
      <c r="Z35" s="330">
        <v>6.5678148897469875</v>
      </c>
      <c r="AA35" s="87">
        <v>23</v>
      </c>
      <c r="AB35" s="330">
        <v>0.40498590472970708</v>
      </c>
      <c r="AC35" s="232">
        <v>8</v>
      </c>
      <c r="AD35" s="330">
        <v>0.14086466251468072</v>
      </c>
      <c r="AE35" s="232">
        <v>0</v>
      </c>
      <c r="AF35" s="330">
        <v>0</v>
      </c>
      <c r="AG35" s="232">
        <v>15</v>
      </c>
      <c r="AH35" s="330">
        <v>0.26412124221502631</v>
      </c>
      <c r="AI35" s="84">
        <v>6743</v>
      </c>
      <c r="AJ35" s="323">
        <v>118.73130241706151</v>
      </c>
      <c r="AK35" s="495">
        <v>101</v>
      </c>
      <c r="AL35" s="330">
        <v>1.7784163642478441</v>
      </c>
      <c r="AM35" s="86">
        <v>25</v>
      </c>
      <c r="AN35" s="330">
        <v>0.44020207035837722</v>
      </c>
      <c r="AO35" s="85">
        <v>126</v>
      </c>
      <c r="AP35" s="330">
        <v>2.2186184346062214</v>
      </c>
      <c r="AQ35" s="84">
        <v>1073</v>
      </c>
      <c r="AR35" s="326">
        <v>14.879053952864044</v>
      </c>
      <c r="AS35" s="86">
        <v>212</v>
      </c>
      <c r="AT35" s="330">
        <v>2.9397571649647509</v>
      </c>
      <c r="AU35" s="85">
        <v>918</v>
      </c>
      <c r="AV35" s="330">
        <v>12.729703195460571</v>
      </c>
      <c r="AW35" s="83" t="s">
        <v>60</v>
      </c>
    </row>
    <row r="36" spans="1:49" s="82" customFormat="1" ht="36.75" customHeight="1">
      <c r="A36" s="83" t="s">
        <v>61</v>
      </c>
      <c r="B36" s="490">
        <v>1071945</v>
      </c>
      <c r="C36" s="85">
        <v>13204</v>
      </c>
      <c r="D36" s="330">
        <v>123.17796155586342</v>
      </c>
      <c r="E36" s="232">
        <v>9073</v>
      </c>
      <c r="F36" s="330">
        <v>84.640536594694694</v>
      </c>
      <c r="G36" s="232">
        <v>2693</v>
      </c>
      <c r="H36" s="330">
        <v>25.122557593906404</v>
      </c>
      <c r="I36" s="232">
        <v>1438</v>
      </c>
      <c r="J36" s="326">
        <v>13.414867367262312</v>
      </c>
      <c r="K36" s="495">
        <v>11828</v>
      </c>
      <c r="L36" s="330">
        <v>115.69306451313153</v>
      </c>
      <c r="M36" s="356">
        <v>6853</v>
      </c>
      <c r="N36" s="330">
        <v>67.031160898587288</v>
      </c>
      <c r="O36" s="356">
        <v>2478</v>
      </c>
      <c r="P36" s="330">
        <v>24.238029579264452</v>
      </c>
      <c r="Q36" s="356">
        <v>2497</v>
      </c>
      <c r="R36" s="330">
        <v>24.423874035279798</v>
      </c>
      <c r="S36" s="232">
        <v>3696</v>
      </c>
      <c r="T36" s="330">
        <v>36.15163733856393</v>
      </c>
      <c r="U36" s="87">
        <v>2055</v>
      </c>
      <c r="V36" s="330">
        <v>20.100545111133354</v>
      </c>
      <c r="W36" s="356">
        <v>616</v>
      </c>
      <c r="X36" s="330">
        <v>6.0252728897606547</v>
      </c>
      <c r="Y36" s="356">
        <v>1025</v>
      </c>
      <c r="Z36" s="330">
        <v>10.025819337669921</v>
      </c>
      <c r="AA36" s="87">
        <v>12</v>
      </c>
      <c r="AB36" s="330">
        <v>0.11737544590442835</v>
      </c>
      <c r="AC36" s="232">
        <v>3</v>
      </c>
      <c r="AD36" s="330">
        <v>2.9343861476107087E-2</v>
      </c>
      <c r="AE36" s="232">
        <v>0</v>
      </c>
      <c r="AF36" s="330">
        <v>0</v>
      </c>
      <c r="AG36" s="232">
        <v>9</v>
      </c>
      <c r="AH36" s="330">
        <v>8.8031584428321263E-2</v>
      </c>
      <c r="AI36" s="84">
        <v>15536</v>
      </c>
      <c r="AJ36" s="323">
        <v>151.9620772975999</v>
      </c>
      <c r="AK36" s="495">
        <v>115</v>
      </c>
      <c r="AL36" s="330">
        <v>1.1248480232507716</v>
      </c>
      <c r="AM36" s="86">
        <v>67</v>
      </c>
      <c r="AN36" s="330">
        <v>0.65534623963305827</v>
      </c>
      <c r="AO36" s="85">
        <v>182</v>
      </c>
      <c r="AP36" s="330">
        <v>1.7801942628838296</v>
      </c>
      <c r="AQ36" s="84">
        <v>2396</v>
      </c>
      <c r="AR36" s="326">
        <v>22.351893054214536</v>
      </c>
      <c r="AS36" s="86">
        <v>537</v>
      </c>
      <c r="AT36" s="330">
        <v>5.0095853798469134</v>
      </c>
      <c r="AU36" s="85">
        <v>849</v>
      </c>
      <c r="AV36" s="330">
        <v>7.9201824720484719</v>
      </c>
      <c r="AW36" s="83" t="s">
        <v>61</v>
      </c>
    </row>
    <row r="37" spans="1:49" s="82" customFormat="1" ht="36.75" customHeight="1">
      <c r="A37" s="83" t="s">
        <v>62</v>
      </c>
      <c r="B37" s="490">
        <v>5044815</v>
      </c>
      <c r="C37" s="85">
        <v>91303</v>
      </c>
      <c r="D37" s="330">
        <v>180.9838418257161</v>
      </c>
      <c r="E37" s="232">
        <v>65637</v>
      </c>
      <c r="F37" s="330">
        <v>130.10784339960929</v>
      </c>
      <c r="G37" s="232">
        <v>12988</v>
      </c>
      <c r="H37" s="330">
        <v>25.745245365786456</v>
      </c>
      <c r="I37" s="232">
        <v>12678</v>
      </c>
      <c r="J37" s="326">
        <v>25.130753060320348</v>
      </c>
      <c r="K37" s="495">
        <v>54198</v>
      </c>
      <c r="L37" s="330">
        <v>113.19503165470371</v>
      </c>
      <c r="M37" s="356">
        <v>27800</v>
      </c>
      <c r="N37" s="330">
        <v>58.061586774433806</v>
      </c>
      <c r="O37" s="356">
        <v>11933</v>
      </c>
      <c r="P37" s="330">
        <v>24.922622840982683</v>
      </c>
      <c r="Q37" s="356">
        <v>14465</v>
      </c>
      <c r="R37" s="330">
        <v>30.21082203928723</v>
      </c>
      <c r="S37" s="232">
        <v>24761</v>
      </c>
      <c r="T37" s="330">
        <v>51.714494608696235</v>
      </c>
      <c r="U37" s="87">
        <v>12486</v>
      </c>
      <c r="V37" s="330">
        <v>26.077588937610805</v>
      </c>
      <c r="W37" s="356">
        <v>5432</v>
      </c>
      <c r="X37" s="330">
        <v>11.344983430169941</v>
      </c>
      <c r="Y37" s="356">
        <v>6843</v>
      </c>
      <c r="Z37" s="330">
        <v>14.291922240915486</v>
      </c>
      <c r="AA37" s="87">
        <v>181</v>
      </c>
      <c r="AB37" s="330">
        <v>0.37802687791987477</v>
      </c>
      <c r="AC37" s="232">
        <v>145</v>
      </c>
      <c r="AD37" s="330">
        <v>0.30283921159326982</v>
      </c>
      <c r="AE37" s="232">
        <v>9</v>
      </c>
      <c r="AF37" s="330">
        <v>1.8796916581651231E-2</v>
      </c>
      <c r="AG37" s="232">
        <v>27</v>
      </c>
      <c r="AH37" s="330">
        <v>5.6390749744953693E-2</v>
      </c>
      <c r="AI37" s="84">
        <v>79140</v>
      </c>
      <c r="AJ37" s="323">
        <v>165.28755314131985</v>
      </c>
      <c r="AK37" s="495">
        <v>2200</v>
      </c>
      <c r="AL37" s="330">
        <v>4.5948018310703009</v>
      </c>
      <c r="AM37" s="86">
        <v>780</v>
      </c>
      <c r="AN37" s="330">
        <v>1.6290661037431069</v>
      </c>
      <c r="AO37" s="85">
        <v>2980</v>
      </c>
      <c r="AP37" s="330">
        <v>6.2238679348134083</v>
      </c>
      <c r="AQ37" s="84">
        <v>12720</v>
      </c>
      <c r="AR37" s="326">
        <v>25.214006856544788</v>
      </c>
      <c r="AS37" s="86">
        <v>1558</v>
      </c>
      <c r="AT37" s="330">
        <v>3.0883193932780491</v>
      </c>
      <c r="AU37" s="85">
        <v>3613</v>
      </c>
      <c r="AV37" s="330">
        <v>7.1618087085453084</v>
      </c>
      <c r="AW37" s="83" t="s">
        <v>62</v>
      </c>
    </row>
    <row r="38" spans="1:49" s="82" customFormat="1" ht="36.75" customHeight="1">
      <c r="A38" s="83" t="s">
        <v>63</v>
      </c>
      <c r="B38" s="490">
        <v>2927761</v>
      </c>
      <c r="C38" s="85">
        <v>38806</v>
      </c>
      <c r="D38" s="330">
        <v>132.54497207934665</v>
      </c>
      <c r="E38" s="232">
        <v>29483</v>
      </c>
      <c r="F38" s="330">
        <v>100.70152584176098</v>
      </c>
      <c r="G38" s="232">
        <v>4274</v>
      </c>
      <c r="H38" s="330">
        <v>14.598186122432807</v>
      </c>
      <c r="I38" s="232">
        <v>5049</v>
      </c>
      <c r="J38" s="326">
        <v>17.245260115152842</v>
      </c>
      <c r="K38" s="495">
        <v>22196</v>
      </c>
      <c r="L38" s="330">
        <v>80.654255381643964</v>
      </c>
      <c r="M38" s="356">
        <v>12583</v>
      </c>
      <c r="N38" s="330">
        <v>45.723215690540002</v>
      </c>
      <c r="O38" s="356">
        <v>5650</v>
      </c>
      <c r="P38" s="330">
        <v>20.530570503977671</v>
      </c>
      <c r="Q38" s="356">
        <v>3963</v>
      </c>
      <c r="R38" s="330">
        <v>14.400469187126285</v>
      </c>
      <c r="S38" s="232">
        <v>6654</v>
      </c>
      <c r="T38" s="330">
        <v>24.17883471388804</v>
      </c>
      <c r="U38" s="87">
        <v>3569</v>
      </c>
      <c r="V38" s="330">
        <v>12.968779845786957</v>
      </c>
      <c r="W38" s="356">
        <v>1424</v>
      </c>
      <c r="X38" s="330">
        <v>5.17443051286092</v>
      </c>
      <c r="Y38" s="356">
        <v>1661</v>
      </c>
      <c r="Z38" s="330">
        <v>6.0356243552401612</v>
      </c>
      <c r="AA38" s="87">
        <v>120</v>
      </c>
      <c r="AB38" s="330">
        <v>0.43604751512872925</v>
      </c>
      <c r="AC38" s="232">
        <v>30</v>
      </c>
      <c r="AD38" s="330">
        <v>0.10901187878218231</v>
      </c>
      <c r="AE38" s="232">
        <v>8</v>
      </c>
      <c r="AF38" s="330">
        <v>2.9069834341915287E-2</v>
      </c>
      <c r="AG38" s="232">
        <v>82</v>
      </c>
      <c r="AH38" s="330">
        <v>0.29796580200463169</v>
      </c>
      <c r="AI38" s="84">
        <v>28970</v>
      </c>
      <c r="AJ38" s="323">
        <v>105.26913761066072</v>
      </c>
      <c r="AK38" s="495">
        <v>640</v>
      </c>
      <c r="AL38" s="330">
        <v>2.3255867473532228</v>
      </c>
      <c r="AM38" s="86">
        <v>234</v>
      </c>
      <c r="AN38" s="330">
        <v>0.85029265450102209</v>
      </c>
      <c r="AO38" s="85">
        <v>874</v>
      </c>
      <c r="AP38" s="330">
        <v>3.1758794018542451</v>
      </c>
      <c r="AQ38" s="84">
        <v>4840</v>
      </c>
      <c r="AR38" s="326">
        <v>16.531404031954793</v>
      </c>
      <c r="AS38" s="86">
        <v>783</v>
      </c>
      <c r="AT38" s="330">
        <v>2.6743986274835958</v>
      </c>
      <c r="AU38" s="85">
        <v>2237</v>
      </c>
      <c r="AV38" s="330">
        <v>7.6406509957609243</v>
      </c>
      <c r="AW38" s="83" t="s">
        <v>63</v>
      </c>
    </row>
    <row r="39" spans="1:49" s="82" customFormat="1" ht="36.75" customHeight="1">
      <c r="A39" s="83" t="s">
        <v>64</v>
      </c>
      <c r="B39" s="490">
        <v>591315</v>
      </c>
      <c r="C39" s="85">
        <v>6476</v>
      </c>
      <c r="D39" s="330">
        <v>109.51861528965102</v>
      </c>
      <c r="E39" s="232">
        <v>4435</v>
      </c>
      <c r="F39" s="330">
        <v>75.002325325756999</v>
      </c>
      <c r="G39" s="232">
        <v>891</v>
      </c>
      <c r="H39" s="330">
        <v>15.068110905355015</v>
      </c>
      <c r="I39" s="232">
        <v>1150</v>
      </c>
      <c r="J39" s="326">
        <v>19.448179058539019</v>
      </c>
      <c r="K39" s="495">
        <v>5864</v>
      </c>
      <c r="L39" s="330">
        <v>104.73666694251926</v>
      </c>
      <c r="M39" s="356">
        <v>3560</v>
      </c>
      <c r="N39" s="330">
        <v>63.585016083794095</v>
      </c>
      <c r="O39" s="356">
        <v>948</v>
      </c>
      <c r="P39" s="330">
        <v>16.932189676246292</v>
      </c>
      <c r="Q39" s="356">
        <v>1356</v>
      </c>
      <c r="R39" s="330">
        <v>24.219461182478874</v>
      </c>
      <c r="S39" s="232">
        <v>1026</v>
      </c>
      <c r="T39" s="330">
        <v>18.32534452302605</v>
      </c>
      <c r="U39" s="87">
        <v>515</v>
      </c>
      <c r="V39" s="330">
        <v>9.1983941806612233</v>
      </c>
      <c r="W39" s="356">
        <v>119</v>
      </c>
      <c r="X39" s="330">
        <v>2.125454189317836</v>
      </c>
      <c r="Y39" s="356">
        <v>392</v>
      </c>
      <c r="Z39" s="330">
        <v>7.0014961530469897</v>
      </c>
      <c r="AA39" s="87">
        <v>14</v>
      </c>
      <c r="AB39" s="330">
        <v>0.2500534340373925</v>
      </c>
      <c r="AC39" s="232">
        <v>2</v>
      </c>
      <c r="AD39" s="330">
        <v>3.572191914819893E-2</v>
      </c>
      <c r="AE39" s="232">
        <v>0</v>
      </c>
      <c r="AF39" s="330">
        <v>0</v>
      </c>
      <c r="AG39" s="232">
        <v>12</v>
      </c>
      <c r="AH39" s="330">
        <v>0.21433151488919355</v>
      </c>
      <c r="AI39" s="84">
        <v>6904</v>
      </c>
      <c r="AJ39" s="323">
        <v>123.31206489958269</v>
      </c>
      <c r="AK39" s="495">
        <v>53</v>
      </c>
      <c r="AL39" s="330">
        <v>0.94663085742727171</v>
      </c>
      <c r="AM39" s="86">
        <v>80</v>
      </c>
      <c r="AN39" s="330">
        <v>1.4288767659279573</v>
      </c>
      <c r="AO39" s="85">
        <v>133</v>
      </c>
      <c r="AP39" s="330">
        <v>2.3755076233552286</v>
      </c>
      <c r="AQ39" s="84">
        <v>1233</v>
      </c>
      <c r="AR39" s="326">
        <v>20.851830242764009</v>
      </c>
      <c r="AS39" s="86">
        <v>167</v>
      </c>
      <c r="AT39" s="330">
        <v>2.8242138285008838</v>
      </c>
      <c r="AU39" s="85">
        <v>596</v>
      </c>
      <c r="AV39" s="330">
        <v>10.079230190338482</v>
      </c>
      <c r="AW39" s="83" t="s">
        <v>64</v>
      </c>
    </row>
    <row r="40" spans="1:49" s="82" customFormat="1" ht="36.75" customHeight="1">
      <c r="A40" s="83" t="s">
        <v>65</v>
      </c>
      <c r="B40" s="490">
        <v>484744</v>
      </c>
      <c r="C40" s="85">
        <v>5307</v>
      </c>
      <c r="D40" s="330">
        <v>109.48046804086282</v>
      </c>
      <c r="E40" s="232">
        <v>3548</v>
      </c>
      <c r="F40" s="330">
        <v>73.193273150363908</v>
      </c>
      <c r="G40" s="232">
        <v>1068</v>
      </c>
      <c r="H40" s="330">
        <v>22.032247949433103</v>
      </c>
      <c r="I40" s="232">
        <v>691</v>
      </c>
      <c r="J40" s="326">
        <v>14.2549469410658</v>
      </c>
      <c r="K40" s="495">
        <v>4098</v>
      </c>
      <c r="L40" s="330">
        <v>90.714358974737365</v>
      </c>
      <c r="M40" s="356">
        <v>2677</v>
      </c>
      <c r="N40" s="330">
        <v>59.258745479592953</v>
      </c>
      <c r="O40" s="356">
        <v>759</v>
      </c>
      <c r="P40" s="330">
        <v>16.801414949200989</v>
      </c>
      <c r="Q40" s="356">
        <v>662</v>
      </c>
      <c r="R40" s="330">
        <v>14.654198545943421</v>
      </c>
      <c r="S40" s="232">
        <v>1522</v>
      </c>
      <c r="T40" s="330">
        <v>33.691374904721883</v>
      </c>
      <c r="U40" s="87">
        <v>813</v>
      </c>
      <c r="V40" s="330">
        <v>17.996772534519639</v>
      </c>
      <c r="W40" s="356">
        <v>306</v>
      </c>
      <c r="X40" s="330">
        <v>6.7736929834723369</v>
      </c>
      <c r="Y40" s="356">
        <v>403</v>
      </c>
      <c r="Z40" s="330">
        <v>8.9209093867299067</v>
      </c>
      <c r="AA40" s="87">
        <v>14</v>
      </c>
      <c r="AB40" s="330">
        <v>0.30990752211964939</v>
      </c>
      <c r="AC40" s="232">
        <v>11</v>
      </c>
      <c r="AD40" s="330">
        <v>0.24349876737972451</v>
      </c>
      <c r="AE40" s="232">
        <v>0</v>
      </c>
      <c r="AF40" s="330">
        <v>0</v>
      </c>
      <c r="AG40" s="232">
        <v>3</v>
      </c>
      <c r="AH40" s="330">
        <v>6.6408754739924872E-2</v>
      </c>
      <c r="AI40" s="84">
        <v>5634</v>
      </c>
      <c r="AJ40" s="323">
        <v>124.71564140157889</v>
      </c>
      <c r="AK40" s="495">
        <v>67</v>
      </c>
      <c r="AL40" s="330">
        <v>1.483128855858322</v>
      </c>
      <c r="AM40" s="86">
        <v>62</v>
      </c>
      <c r="AN40" s="330">
        <v>1.3724475979584472</v>
      </c>
      <c r="AO40" s="85">
        <v>129</v>
      </c>
      <c r="AP40" s="330">
        <v>2.8555764538167696</v>
      </c>
      <c r="AQ40" s="84">
        <v>786</v>
      </c>
      <c r="AR40" s="326">
        <v>16.214744277391777</v>
      </c>
      <c r="AS40" s="86">
        <v>67</v>
      </c>
      <c r="AT40" s="330">
        <v>1.3821728582509529</v>
      </c>
      <c r="AU40" s="85">
        <v>421</v>
      </c>
      <c r="AV40" s="330">
        <v>8.6849966167709134</v>
      </c>
      <c r="AW40" s="83" t="s">
        <v>65</v>
      </c>
    </row>
    <row r="41" spans="1:49" s="82" customFormat="1" ht="36.75" customHeight="1">
      <c r="A41" s="83" t="s">
        <v>66</v>
      </c>
      <c r="B41" s="490">
        <v>305338</v>
      </c>
      <c r="C41" s="85">
        <v>3357</v>
      </c>
      <c r="D41" s="330">
        <v>109.94373448440744</v>
      </c>
      <c r="E41" s="232">
        <v>2347</v>
      </c>
      <c r="F41" s="330">
        <v>76.865637424755519</v>
      </c>
      <c r="G41" s="232">
        <v>404</v>
      </c>
      <c r="H41" s="330">
        <v>13.231238823860771</v>
      </c>
      <c r="I41" s="232">
        <v>606</v>
      </c>
      <c r="J41" s="326">
        <v>19.846858235791153</v>
      </c>
      <c r="K41" s="495">
        <v>1707</v>
      </c>
      <c r="L41" s="330">
        <v>62.024911704431496</v>
      </c>
      <c r="M41" s="356">
        <v>956</v>
      </c>
      <c r="N41" s="330">
        <v>34.736857404473639</v>
      </c>
      <c r="O41" s="356">
        <v>346</v>
      </c>
      <c r="P41" s="330">
        <v>12.572126215426653</v>
      </c>
      <c r="Q41" s="356">
        <v>405</v>
      </c>
      <c r="R41" s="330">
        <v>14.715928084531198</v>
      </c>
      <c r="S41" s="232">
        <v>670</v>
      </c>
      <c r="T41" s="330">
        <v>24.344868683051612</v>
      </c>
      <c r="U41" s="87">
        <v>307</v>
      </c>
      <c r="V41" s="330">
        <v>11.155036844323648</v>
      </c>
      <c r="W41" s="356">
        <v>122</v>
      </c>
      <c r="X41" s="330">
        <v>4.4329462378093973</v>
      </c>
      <c r="Y41" s="356">
        <v>241</v>
      </c>
      <c r="Z41" s="330">
        <v>8.7568856009185652</v>
      </c>
      <c r="AA41" s="87">
        <v>2</v>
      </c>
      <c r="AB41" s="330">
        <v>7.2671249800154061E-2</v>
      </c>
      <c r="AC41" s="232">
        <v>1</v>
      </c>
      <c r="AD41" s="330">
        <v>3.6335624900077031E-2</v>
      </c>
      <c r="AE41" s="232">
        <v>1</v>
      </c>
      <c r="AF41" s="330">
        <v>3.6335624900077031E-2</v>
      </c>
      <c r="AG41" s="232">
        <v>0</v>
      </c>
      <c r="AH41" s="330">
        <v>0</v>
      </c>
      <c r="AI41" s="84">
        <v>2379</v>
      </c>
      <c r="AJ41" s="323">
        <v>86.442451637283256</v>
      </c>
      <c r="AK41" s="495">
        <v>39</v>
      </c>
      <c r="AL41" s="330">
        <v>1.4170893711030044</v>
      </c>
      <c r="AM41" s="86">
        <v>31</v>
      </c>
      <c r="AN41" s="330">
        <v>1.126404371902388</v>
      </c>
      <c r="AO41" s="85">
        <v>70</v>
      </c>
      <c r="AP41" s="330">
        <v>2.5434937430053921</v>
      </c>
      <c r="AQ41" s="84">
        <v>499</v>
      </c>
      <c r="AR41" s="326">
        <v>16.342544982936943</v>
      </c>
      <c r="AS41" s="86">
        <v>65</v>
      </c>
      <c r="AT41" s="330">
        <v>2.1287884246310647</v>
      </c>
      <c r="AU41" s="85">
        <v>255</v>
      </c>
      <c r="AV41" s="330">
        <v>8.3514007427834063</v>
      </c>
      <c r="AW41" s="83" t="s">
        <v>66</v>
      </c>
    </row>
    <row r="42" spans="1:49" s="82" customFormat="1" ht="36.75" customHeight="1">
      <c r="A42" s="83" t="s">
        <v>67</v>
      </c>
      <c r="B42" s="490">
        <v>297389</v>
      </c>
      <c r="C42" s="85">
        <v>2542</v>
      </c>
      <c r="D42" s="330">
        <v>85.477270511014197</v>
      </c>
      <c r="E42" s="232">
        <v>1811</v>
      </c>
      <c r="F42" s="330">
        <v>60.89667069057699</v>
      </c>
      <c r="G42" s="232">
        <v>481</v>
      </c>
      <c r="H42" s="330">
        <v>16.174101933830773</v>
      </c>
      <c r="I42" s="232">
        <v>250</v>
      </c>
      <c r="J42" s="326">
        <v>8.4064978866064308</v>
      </c>
      <c r="K42" s="495">
        <v>2583</v>
      </c>
      <c r="L42" s="330">
        <v>92.410177641244815</v>
      </c>
      <c r="M42" s="356">
        <v>1341</v>
      </c>
      <c r="N42" s="330">
        <v>47.976015569844876</v>
      </c>
      <c r="O42" s="356">
        <v>688</v>
      </c>
      <c r="P42" s="330">
        <v>24.614092999294012</v>
      </c>
      <c r="Q42" s="356">
        <v>554</v>
      </c>
      <c r="R42" s="330">
        <v>19.820069072105937</v>
      </c>
      <c r="S42" s="232">
        <v>852</v>
      </c>
      <c r="T42" s="330">
        <v>30.481405865404792</v>
      </c>
      <c r="U42" s="87">
        <v>384</v>
      </c>
      <c r="V42" s="330">
        <v>13.738098418210612</v>
      </c>
      <c r="W42" s="356">
        <v>195</v>
      </c>
      <c r="X42" s="330">
        <v>6.9763781029975762</v>
      </c>
      <c r="Y42" s="356">
        <v>273</v>
      </c>
      <c r="Z42" s="330">
        <v>9.7669293441966065</v>
      </c>
      <c r="AA42" s="87">
        <v>1</v>
      </c>
      <c r="AB42" s="330">
        <v>3.5776297964090133E-2</v>
      </c>
      <c r="AC42" s="232">
        <v>0</v>
      </c>
      <c r="AD42" s="330">
        <v>0</v>
      </c>
      <c r="AE42" s="232">
        <v>0</v>
      </c>
      <c r="AF42" s="330">
        <v>0</v>
      </c>
      <c r="AG42" s="232">
        <v>1</v>
      </c>
      <c r="AH42" s="330">
        <v>3.5776297964090133E-2</v>
      </c>
      <c r="AI42" s="84">
        <v>3436</v>
      </c>
      <c r="AJ42" s="323">
        <v>122.92735980461372</v>
      </c>
      <c r="AK42" s="495">
        <v>33</v>
      </c>
      <c r="AL42" s="330">
        <v>1.1806178328149746</v>
      </c>
      <c r="AM42" s="86">
        <v>22</v>
      </c>
      <c r="AN42" s="330">
        <v>0.78707855520998304</v>
      </c>
      <c r="AO42" s="85">
        <v>55</v>
      </c>
      <c r="AP42" s="330">
        <v>1.9676963880249574</v>
      </c>
      <c r="AQ42" s="84">
        <v>668</v>
      </c>
      <c r="AR42" s="326">
        <v>22.462162353012385</v>
      </c>
      <c r="AS42" s="86">
        <v>95</v>
      </c>
      <c r="AT42" s="330">
        <v>3.1944691969104437</v>
      </c>
      <c r="AU42" s="85">
        <v>256</v>
      </c>
      <c r="AV42" s="330">
        <v>8.6082538358849856</v>
      </c>
      <c r="AW42" s="83" t="s">
        <v>67</v>
      </c>
    </row>
    <row r="43" spans="1:49" s="82" customFormat="1" ht="36.75" customHeight="1">
      <c r="A43" s="83" t="s">
        <v>68</v>
      </c>
      <c r="B43" s="490">
        <v>1041808</v>
      </c>
      <c r="C43" s="85">
        <v>11389</v>
      </c>
      <c r="D43" s="330">
        <v>109.31956752107874</v>
      </c>
      <c r="E43" s="232">
        <v>8273</v>
      </c>
      <c r="F43" s="330">
        <v>79.410025647720119</v>
      </c>
      <c r="G43" s="232">
        <v>1748</v>
      </c>
      <c r="H43" s="330">
        <v>16.778523489932887</v>
      </c>
      <c r="I43" s="232">
        <v>1368</v>
      </c>
      <c r="J43" s="326">
        <v>13.131018383425737</v>
      </c>
      <c r="K43" s="495">
        <v>6386</v>
      </c>
      <c r="L43" s="330">
        <v>65.061954548325787</v>
      </c>
      <c r="M43" s="356">
        <v>3802</v>
      </c>
      <c r="N43" s="330">
        <v>38.735601502150743</v>
      </c>
      <c r="O43" s="356">
        <v>1099</v>
      </c>
      <c r="P43" s="330">
        <v>11.1968506183229</v>
      </c>
      <c r="Q43" s="356">
        <v>1485</v>
      </c>
      <c r="R43" s="330">
        <v>15.129502427852143</v>
      </c>
      <c r="S43" s="232">
        <v>2676</v>
      </c>
      <c r="T43" s="330">
        <v>27.263669021503258</v>
      </c>
      <c r="U43" s="87">
        <v>1256</v>
      </c>
      <c r="V43" s="330">
        <v>12.796400706654742</v>
      </c>
      <c r="W43" s="356">
        <v>661</v>
      </c>
      <c r="X43" s="330">
        <v>6.7344115183907522</v>
      </c>
      <c r="Y43" s="356">
        <v>759</v>
      </c>
      <c r="Z43" s="330">
        <v>7.7328567964577628</v>
      </c>
      <c r="AA43" s="87">
        <v>46</v>
      </c>
      <c r="AB43" s="330">
        <v>0.46865798766410682</v>
      </c>
      <c r="AC43" s="232">
        <v>27</v>
      </c>
      <c r="AD43" s="330">
        <v>0.27508186232458443</v>
      </c>
      <c r="AE43" s="232">
        <v>9</v>
      </c>
      <c r="AF43" s="330">
        <v>9.1693954108194808E-2</v>
      </c>
      <c r="AG43" s="232">
        <v>10</v>
      </c>
      <c r="AH43" s="330">
        <v>0.10188217123132758</v>
      </c>
      <c r="AI43" s="84">
        <v>9108</v>
      </c>
      <c r="AJ43" s="323">
        <v>92.79428155749315</v>
      </c>
      <c r="AK43" s="495">
        <v>114</v>
      </c>
      <c r="AL43" s="330">
        <v>1.1614567520371342</v>
      </c>
      <c r="AM43" s="86">
        <v>60</v>
      </c>
      <c r="AN43" s="330">
        <v>0.61129302738796543</v>
      </c>
      <c r="AO43" s="85">
        <v>174</v>
      </c>
      <c r="AP43" s="330">
        <v>1.7727497794250999</v>
      </c>
      <c r="AQ43" s="84">
        <v>2006</v>
      </c>
      <c r="AR43" s="326">
        <v>19.254987483298265</v>
      </c>
      <c r="AS43" s="86">
        <v>264</v>
      </c>
      <c r="AT43" s="330">
        <v>2.5340561792575982</v>
      </c>
      <c r="AU43" s="85">
        <v>782</v>
      </c>
      <c r="AV43" s="330">
        <v>7.5061815612857652</v>
      </c>
      <c r="AW43" s="83" t="s">
        <v>68</v>
      </c>
    </row>
    <row r="44" spans="1:49" s="82" customFormat="1" ht="36.75" customHeight="1">
      <c r="A44" s="83" t="s">
        <v>69</v>
      </c>
      <c r="B44" s="490">
        <v>1464271</v>
      </c>
      <c r="C44" s="85">
        <v>9926</v>
      </c>
      <c r="D44" s="330">
        <v>67.787998259884944</v>
      </c>
      <c r="E44" s="232">
        <v>6833</v>
      </c>
      <c r="F44" s="330">
        <v>46.66485916882872</v>
      </c>
      <c r="G44" s="232">
        <v>1824</v>
      </c>
      <c r="H44" s="330">
        <v>12.456710540603481</v>
      </c>
      <c r="I44" s="232">
        <v>1269</v>
      </c>
      <c r="J44" s="326">
        <v>8.6664285504527516</v>
      </c>
      <c r="K44" s="495">
        <v>9008</v>
      </c>
      <c r="L44" s="330">
        <v>64.340972871508768</v>
      </c>
      <c r="M44" s="356">
        <v>5349</v>
      </c>
      <c r="N44" s="330">
        <v>38.206023966440981</v>
      </c>
      <c r="O44" s="356">
        <v>1845</v>
      </c>
      <c r="P44" s="330">
        <v>13.178185495996189</v>
      </c>
      <c r="Q44" s="356">
        <v>1814</v>
      </c>
      <c r="R44" s="330">
        <v>12.956763409071591</v>
      </c>
      <c r="S44" s="232">
        <v>1964</v>
      </c>
      <c r="T44" s="330">
        <v>14.028160603868029</v>
      </c>
      <c r="U44" s="87">
        <v>1021</v>
      </c>
      <c r="V44" s="330">
        <v>7.2926435725810892</v>
      </c>
      <c r="W44" s="356">
        <v>289</v>
      </c>
      <c r="X44" s="330">
        <v>2.0642252619744705</v>
      </c>
      <c r="Y44" s="356">
        <v>654</v>
      </c>
      <c r="Z44" s="330">
        <v>4.6712917693124698</v>
      </c>
      <c r="AA44" s="87">
        <v>86</v>
      </c>
      <c r="AB44" s="330">
        <v>0.61426772501662452</v>
      </c>
      <c r="AC44" s="232">
        <v>67</v>
      </c>
      <c r="AD44" s="330">
        <v>0.47855741367574234</v>
      </c>
      <c r="AE44" s="232">
        <v>0</v>
      </c>
      <c r="AF44" s="330">
        <v>0</v>
      </c>
      <c r="AG44" s="232">
        <v>19</v>
      </c>
      <c r="AH44" s="330">
        <v>0.13571031134088216</v>
      </c>
      <c r="AI44" s="84">
        <v>11058</v>
      </c>
      <c r="AJ44" s="323">
        <v>78.983401200393416</v>
      </c>
      <c r="AK44" s="495">
        <v>364</v>
      </c>
      <c r="AL44" s="330">
        <v>2.5999238593726899</v>
      </c>
      <c r="AM44" s="86">
        <v>85</v>
      </c>
      <c r="AN44" s="330">
        <v>0.60712507705131491</v>
      </c>
      <c r="AO44" s="85">
        <v>449</v>
      </c>
      <c r="AP44" s="330">
        <v>3.2070489364240049</v>
      </c>
      <c r="AQ44" s="84">
        <v>2759</v>
      </c>
      <c r="AR44" s="326">
        <v>18.842140560046602</v>
      </c>
      <c r="AS44" s="86">
        <v>245</v>
      </c>
      <c r="AT44" s="330">
        <v>1.6731875452016736</v>
      </c>
      <c r="AU44" s="85">
        <v>1531</v>
      </c>
      <c r="AV44" s="330">
        <v>10.455714823280664</v>
      </c>
      <c r="AW44" s="83" t="s">
        <v>69</v>
      </c>
    </row>
    <row r="45" spans="1:49" s="82" customFormat="1" ht="36.75" customHeight="1">
      <c r="A45" s="83" t="s">
        <v>70</v>
      </c>
      <c r="B45" s="490">
        <v>575699</v>
      </c>
      <c r="C45" s="85">
        <v>3186</v>
      </c>
      <c r="D45" s="330">
        <v>55.341419734965669</v>
      </c>
      <c r="E45" s="232">
        <v>2286</v>
      </c>
      <c r="F45" s="330">
        <v>39.7082503183087</v>
      </c>
      <c r="G45" s="232">
        <v>520</v>
      </c>
      <c r="H45" s="330">
        <v>9.0324978851795805</v>
      </c>
      <c r="I45" s="232">
        <v>380</v>
      </c>
      <c r="J45" s="326">
        <v>6.6006715314773867</v>
      </c>
      <c r="K45" s="495">
        <v>5460</v>
      </c>
      <c r="L45" s="330">
        <v>100.23111900885009</v>
      </c>
      <c r="M45" s="356">
        <v>2743</v>
      </c>
      <c r="N45" s="330">
        <v>50.354205025874677</v>
      </c>
      <c r="O45" s="356">
        <v>1055</v>
      </c>
      <c r="P45" s="330">
        <v>19.367001933028725</v>
      </c>
      <c r="Q45" s="356">
        <v>1662</v>
      </c>
      <c r="R45" s="330">
        <v>30.509912049946674</v>
      </c>
      <c r="S45" s="232">
        <v>821</v>
      </c>
      <c r="T45" s="330">
        <v>15.071382546935149</v>
      </c>
      <c r="U45" s="87">
        <v>377</v>
      </c>
      <c r="V45" s="330">
        <v>6.9207201220396479</v>
      </c>
      <c r="W45" s="356">
        <v>110</v>
      </c>
      <c r="X45" s="330">
        <v>2.0193082584200566</v>
      </c>
      <c r="Y45" s="356">
        <v>334</v>
      </c>
      <c r="Z45" s="330">
        <v>6.1313541664754441</v>
      </c>
      <c r="AA45" s="87">
        <v>23</v>
      </c>
      <c r="AB45" s="330">
        <v>0.42221899948782998</v>
      </c>
      <c r="AC45" s="232">
        <v>10</v>
      </c>
      <c r="AD45" s="330">
        <v>0.18357347803818694</v>
      </c>
      <c r="AE45" s="232">
        <v>0</v>
      </c>
      <c r="AF45" s="330">
        <v>0</v>
      </c>
      <c r="AG45" s="232">
        <v>13</v>
      </c>
      <c r="AH45" s="330">
        <v>0.23864552144964304</v>
      </c>
      <c r="AI45" s="84">
        <v>6304</v>
      </c>
      <c r="AJ45" s="323">
        <v>115.72472055527305</v>
      </c>
      <c r="AK45" s="495">
        <v>37</v>
      </c>
      <c r="AL45" s="330">
        <v>0.67922186874129176</v>
      </c>
      <c r="AM45" s="86">
        <v>31</v>
      </c>
      <c r="AN45" s="330">
        <v>0.56907778191837954</v>
      </c>
      <c r="AO45" s="85">
        <v>68</v>
      </c>
      <c r="AP45" s="330">
        <v>1.2482996506596713</v>
      </c>
      <c r="AQ45" s="84">
        <v>988</v>
      </c>
      <c r="AR45" s="326">
        <v>17.161745981841204</v>
      </c>
      <c r="AS45" s="86">
        <v>83</v>
      </c>
      <c r="AT45" s="330">
        <v>1.4417256239805871</v>
      </c>
      <c r="AU45" s="85">
        <v>595</v>
      </c>
      <c r="AV45" s="330">
        <v>10.335262003234329</v>
      </c>
      <c r="AW45" s="83" t="s">
        <v>70</v>
      </c>
    </row>
    <row r="46" spans="1:49" s="82" customFormat="1" ht="36.75" customHeight="1">
      <c r="A46" s="83" t="s">
        <v>71</v>
      </c>
      <c r="B46" s="490">
        <v>404854</v>
      </c>
      <c r="C46" s="85">
        <v>4238</v>
      </c>
      <c r="D46" s="330">
        <v>104.67971169853823</v>
      </c>
      <c r="E46" s="232">
        <v>2840</v>
      </c>
      <c r="F46" s="330">
        <v>70.148744979671676</v>
      </c>
      <c r="G46" s="232">
        <v>757</v>
      </c>
      <c r="H46" s="330">
        <v>18.698098573806853</v>
      </c>
      <c r="I46" s="232">
        <v>641</v>
      </c>
      <c r="J46" s="326">
        <v>15.832868145059701</v>
      </c>
      <c r="K46" s="495">
        <v>2054</v>
      </c>
      <c r="L46" s="330">
        <v>54.454688697161416</v>
      </c>
      <c r="M46" s="356">
        <v>1135</v>
      </c>
      <c r="N46" s="330">
        <v>30.090589908119863</v>
      </c>
      <c r="O46" s="356">
        <v>338</v>
      </c>
      <c r="P46" s="330">
        <v>8.9608981400392196</v>
      </c>
      <c r="Q46" s="356">
        <v>581</v>
      </c>
      <c r="R46" s="330">
        <v>15.403200649002327</v>
      </c>
      <c r="S46" s="232">
        <v>654</v>
      </c>
      <c r="T46" s="330">
        <v>17.338542554987129</v>
      </c>
      <c r="U46" s="87">
        <v>277</v>
      </c>
      <c r="V46" s="330">
        <v>7.3436946295587688</v>
      </c>
      <c r="W46" s="356">
        <v>168</v>
      </c>
      <c r="X46" s="330">
        <v>4.4539375370609138</v>
      </c>
      <c r="Y46" s="356">
        <v>209</v>
      </c>
      <c r="Z46" s="330">
        <v>5.540910388367446</v>
      </c>
      <c r="AA46" s="87">
        <v>8</v>
      </c>
      <c r="AB46" s="330">
        <v>0.21209226366956735</v>
      </c>
      <c r="AC46" s="232">
        <v>4</v>
      </c>
      <c r="AD46" s="330">
        <v>0.10604613183478367</v>
      </c>
      <c r="AE46" s="232">
        <v>3</v>
      </c>
      <c r="AF46" s="330">
        <v>7.9534598876087756E-2</v>
      </c>
      <c r="AG46" s="232">
        <v>1</v>
      </c>
      <c r="AH46" s="330">
        <v>2.6511532958695919E-2</v>
      </c>
      <c r="AI46" s="84">
        <v>2716</v>
      </c>
      <c r="AJ46" s="323">
        <v>72.00532351581812</v>
      </c>
      <c r="AK46" s="495">
        <v>33</v>
      </c>
      <c r="AL46" s="330">
        <v>0.8748805876369653</v>
      </c>
      <c r="AM46" s="86">
        <v>29</v>
      </c>
      <c r="AN46" s="330">
        <v>0.76883445580218168</v>
      </c>
      <c r="AO46" s="85">
        <v>62</v>
      </c>
      <c r="AP46" s="330">
        <v>1.6437150434391468</v>
      </c>
      <c r="AQ46" s="84">
        <v>1023</v>
      </c>
      <c r="AR46" s="326">
        <v>25.268368350071878</v>
      </c>
      <c r="AS46" s="86">
        <v>75</v>
      </c>
      <c r="AT46" s="330">
        <v>1.8525196737589351</v>
      </c>
      <c r="AU46" s="85">
        <v>488</v>
      </c>
      <c r="AV46" s="330">
        <v>12.053728010591474</v>
      </c>
      <c r="AW46" s="83" t="s">
        <v>71</v>
      </c>
    </row>
    <row r="47" spans="1:49" s="82" customFormat="1" ht="36.75" customHeight="1">
      <c r="A47" s="83" t="s">
        <v>72</v>
      </c>
      <c r="B47" s="490">
        <v>565003</v>
      </c>
      <c r="C47" s="85">
        <v>5762</v>
      </c>
      <c r="D47" s="330">
        <v>101.98175938888819</v>
      </c>
      <c r="E47" s="232">
        <v>3502</v>
      </c>
      <c r="F47" s="330">
        <v>61.981971777141005</v>
      </c>
      <c r="G47" s="232">
        <v>1040</v>
      </c>
      <c r="H47" s="330">
        <v>18.40698190983057</v>
      </c>
      <c r="I47" s="232">
        <v>1220</v>
      </c>
      <c r="J47" s="326">
        <v>21.592805701916625</v>
      </c>
      <c r="K47" s="495">
        <v>3403</v>
      </c>
      <c r="L47" s="330">
        <v>64.294972157109228</v>
      </c>
      <c r="M47" s="356">
        <v>2036</v>
      </c>
      <c r="N47" s="330">
        <v>38.467400326733582</v>
      </c>
      <c r="O47" s="356">
        <v>650</v>
      </c>
      <c r="P47" s="330">
        <v>12.280849809615338</v>
      </c>
      <c r="Q47" s="356">
        <v>717</v>
      </c>
      <c r="R47" s="330">
        <v>13.546722020760303</v>
      </c>
      <c r="S47" s="232">
        <v>1215</v>
      </c>
      <c r="T47" s="330">
        <v>22.955742336434824</v>
      </c>
      <c r="U47" s="87">
        <v>643</v>
      </c>
      <c r="V47" s="330">
        <v>12.148594503973326</v>
      </c>
      <c r="W47" s="356">
        <v>224</v>
      </c>
      <c r="X47" s="330">
        <v>4.2321697805443623</v>
      </c>
      <c r="Y47" s="356">
        <v>348</v>
      </c>
      <c r="Z47" s="330">
        <v>6.5749780519171352</v>
      </c>
      <c r="AA47" s="87">
        <v>5</v>
      </c>
      <c r="AB47" s="330">
        <v>9.446807545857952E-2</v>
      </c>
      <c r="AC47" s="232">
        <v>4</v>
      </c>
      <c r="AD47" s="330">
        <v>7.5574460366863619E-2</v>
      </c>
      <c r="AE47" s="232">
        <v>0</v>
      </c>
      <c r="AF47" s="330">
        <v>0</v>
      </c>
      <c r="AG47" s="232">
        <v>1</v>
      </c>
      <c r="AH47" s="330">
        <v>1.8893615091715905E-2</v>
      </c>
      <c r="AI47" s="84">
        <v>4623</v>
      </c>
      <c r="AJ47" s="323">
        <v>87.345182569002617</v>
      </c>
      <c r="AK47" s="495">
        <v>44</v>
      </c>
      <c r="AL47" s="330">
        <v>0.83131906403549982</v>
      </c>
      <c r="AM47" s="86">
        <v>24</v>
      </c>
      <c r="AN47" s="330">
        <v>0.45344676220118169</v>
      </c>
      <c r="AO47" s="85">
        <v>68</v>
      </c>
      <c r="AP47" s="330">
        <v>1.2847658262366815</v>
      </c>
      <c r="AQ47" s="84">
        <v>1249</v>
      </c>
      <c r="AR47" s="326">
        <v>22.106077312863825</v>
      </c>
      <c r="AS47" s="86">
        <v>129</v>
      </c>
      <c r="AT47" s="330">
        <v>2.283173717661676</v>
      </c>
      <c r="AU47" s="85">
        <v>580</v>
      </c>
      <c r="AV47" s="330">
        <v>10.265432218943969</v>
      </c>
      <c r="AW47" s="83" t="s">
        <v>72</v>
      </c>
    </row>
    <row r="48" spans="1:49" s="82" customFormat="1" ht="36.75" customHeight="1">
      <c r="A48" s="83" t="s">
        <v>73</v>
      </c>
      <c r="B48" s="490">
        <v>573593</v>
      </c>
      <c r="C48" s="85">
        <v>6074</v>
      </c>
      <c r="D48" s="330">
        <v>105.89390037884006</v>
      </c>
      <c r="E48" s="232">
        <v>3923</v>
      </c>
      <c r="F48" s="330">
        <v>68.393442737271897</v>
      </c>
      <c r="G48" s="232">
        <v>965</v>
      </c>
      <c r="H48" s="330">
        <v>16.823775743427831</v>
      </c>
      <c r="I48" s="232">
        <v>1186</v>
      </c>
      <c r="J48" s="326">
        <v>20.67668189814032</v>
      </c>
      <c r="K48" s="495">
        <v>7294</v>
      </c>
      <c r="L48" s="330">
        <v>132.16976584895605</v>
      </c>
      <c r="M48" s="356">
        <v>4223</v>
      </c>
      <c r="N48" s="330">
        <v>76.522199229523096</v>
      </c>
      <c r="O48" s="356">
        <v>1625</v>
      </c>
      <c r="P48" s="330">
        <v>29.445553811976087</v>
      </c>
      <c r="Q48" s="356">
        <v>1446</v>
      </c>
      <c r="R48" s="330">
        <v>26.202012807456875</v>
      </c>
      <c r="S48" s="232">
        <v>1456</v>
      </c>
      <c r="T48" s="330">
        <v>26.383216215530577</v>
      </c>
      <c r="U48" s="87">
        <v>721</v>
      </c>
      <c r="V48" s="330">
        <v>13.064765722113698</v>
      </c>
      <c r="W48" s="356">
        <v>316</v>
      </c>
      <c r="X48" s="330">
        <v>5.7260276951288889</v>
      </c>
      <c r="Y48" s="356">
        <v>419</v>
      </c>
      <c r="Z48" s="330">
        <v>7.5924227982879886</v>
      </c>
      <c r="AA48" s="87">
        <v>9</v>
      </c>
      <c r="AB48" s="330">
        <v>0.1630830672663291</v>
      </c>
      <c r="AC48" s="232">
        <v>2</v>
      </c>
      <c r="AD48" s="330">
        <v>3.6240681614739804E-2</v>
      </c>
      <c r="AE48" s="232">
        <v>5</v>
      </c>
      <c r="AF48" s="330">
        <v>9.0601704036849501E-2</v>
      </c>
      <c r="AG48" s="232">
        <v>2</v>
      </c>
      <c r="AH48" s="330">
        <v>3.6240681614739804E-2</v>
      </c>
      <c r="AI48" s="84">
        <v>8759</v>
      </c>
      <c r="AJ48" s="323">
        <v>158.71606513175297</v>
      </c>
      <c r="AK48" s="495">
        <v>101</v>
      </c>
      <c r="AL48" s="330">
        <v>1.8301544215443599</v>
      </c>
      <c r="AM48" s="86">
        <v>105</v>
      </c>
      <c r="AN48" s="330">
        <v>1.9026357847738398</v>
      </c>
      <c r="AO48" s="85">
        <v>206</v>
      </c>
      <c r="AP48" s="330">
        <v>3.7327902063181995</v>
      </c>
      <c r="AQ48" s="84">
        <v>984</v>
      </c>
      <c r="AR48" s="326">
        <v>17.155021068946098</v>
      </c>
      <c r="AS48" s="86">
        <v>126</v>
      </c>
      <c r="AT48" s="330">
        <v>2.1966795271211468</v>
      </c>
      <c r="AU48" s="85">
        <v>587</v>
      </c>
      <c r="AV48" s="330">
        <v>10.233737162064392</v>
      </c>
      <c r="AW48" s="83" t="s">
        <v>73</v>
      </c>
    </row>
    <row r="49" spans="1:49" s="82" customFormat="1" ht="36.75" customHeight="1">
      <c r="A49" s="83" t="s">
        <v>74</v>
      </c>
      <c r="B49" s="490">
        <v>315034</v>
      </c>
      <c r="C49" s="85">
        <v>3113</v>
      </c>
      <c r="D49" s="330">
        <v>98.814731108388301</v>
      </c>
      <c r="E49" s="232">
        <v>2172</v>
      </c>
      <c r="F49" s="330">
        <v>68.944939276395559</v>
      </c>
      <c r="G49" s="232">
        <v>695</v>
      </c>
      <c r="H49" s="330">
        <v>22.06111086422418</v>
      </c>
      <c r="I49" s="232">
        <v>246</v>
      </c>
      <c r="J49" s="326">
        <v>7.8086809677685585</v>
      </c>
      <c r="K49" s="495">
        <v>2706</v>
      </c>
      <c r="L49" s="330">
        <v>93.097184377838346</v>
      </c>
      <c r="M49" s="356">
        <v>1734</v>
      </c>
      <c r="N49" s="330">
        <v>59.656510610189095</v>
      </c>
      <c r="O49" s="356">
        <v>389</v>
      </c>
      <c r="P49" s="330">
        <v>13.383150304131233</v>
      </c>
      <c r="Q49" s="356">
        <v>583</v>
      </c>
      <c r="R49" s="330">
        <v>20.057523463518017</v>
      </c>
      <c r="S49" s="232">
        <v>1737</v>
      </c>
      <c r="T49" s="330">
        <v>59.759722566262084</v>
      </c>
      <c r="U49" s="87">
        <v>1080</v>
      </c>
      <c r="V49" s="330">
        <v>37.156304186276948</v>
      </c>
      <c r="W49" s="356">
        <v>323</v>
      </c>
      <c r="X49" s="330">
        <v>11.112487270525421</v>
      </c>
      <c r="Y49" s="356">
        <v>334</v>
      </c>
      <c r="Z49" s="330">
        <v>11.490931109459721</v>
      </c>
      <c r="AA49" s="87">
        <v>1</v>
      </c>
      <c r="AB49" s="330">
        <v>3.4403985357663841E-2</v>
      </c>
      <c r="AC49" s="232">
        <v>1</v>
      </c>
      <c r="AD49" s="330">
        <v>3.4403985357663841E-2</v>
      </c>
      <c r="AE49" s="232">
        <v>0</v>
      </c>
      <c r="AF49" s="330">
        <v>0</v>
      </c>
      <c r="AG49" s="232">
        <v>0</v>
      </c>
      <c r="AH49" s="330">
        <v>0</v>
      </c>
      <c r="AI49" s="84">
        <v>4444</v>
      </c>
      <c r="AJ49" s="323">
        <v>152.89131092945809</v>
      </c>
      <c r="AK49" s="495">
        <v>107</v>
      </c>
      <c r="AL49" s="330">
        <v>3.6812264332700306</v>
      </c>
      <c r="AM49" s="86">
        <v>106</v>
      </c>
      <c r="AN49" s="330">
        <v>3.6468224479123665</v>
      </c>
      <c r="AO49" s="85">
        <v>213</v>
      </c>
      <c r="AP49" s="330">
        <v>7.3280488811823972</v>
      </c>
      <c r="AQ49" s="84">
        <v>410</v>
      </c>
      <c r="AR49" s="326">
        <v>13.014468279614263</v>
      </c>
      <c r="AS49" s="86">
        <v>71</v>
      </c>
      <c r="AT49" s="330">
        <v>2.2537249947624702</v>
      </c>
      <c r="AU49" s="85">
        <v>582</v>
      </c>
      <c r="AV49" s="330">
        <v>18.474196435940247</v>
      </c>
      <c r="AW49" s="83" t="s">
        <v>74</v>
      </c>
    </row>
    <row r="50" spans="1:49" s="82" customFormat="1" ht="36.75" customHeight="1">
      <c r="A50" s="83" t="s">
        <v>75</v>
      </c>
      <c r="B50" s="490">
        <v>2878902</v>
      </c>
      <c r="C50" s="85">
        <v>37379</v>
      </c>
      <c r="D50" s="330">
        <v>129.83769506568825</v>
      </c>
      <c r="E50" s="232">
        <v>27219</v>
      </c>
      <c r="F50" s="330">
        <v>94.546462505496891</v>
      </c>
      <c r="G50" s="232">
        <v>6161</v>
      </c>
      <c r="H50" s="330">
        <v>21.400520059383751</v>
      </c>
      <c r="I50" s="232">
        <v>3999</v>
      </c>
      <c r="J50" s="326">
        <v>13.890712500807599</v>
      </c>
      <c r="K50" s="495">
        <v>23678</v>
      </c>
      <c r="L50" s="330">
        <v>89.820518286923402</v>
      </c>
      <c r="M50" s="356">
        <v>12639</v>
      </c>
      <c r="N50" s="330">
        <v>47.944992424547038</v>
      </c>
      <c r="O50" s="356">
        <v>5865</v>
      </c>
      <c r="P50" s="330">
        <v>22.24838836695691</v>
      </c>
      <c r="Q50" s="356">
        <v>5174</v>
      </c>
      <c r="R50" s="330">
        <v>19.627137495419447</v>
      </c>
      <c r="S50" s="232">
        <v>7207</v>
      </c>
      <c r="T50" s="330">
        <v>27.339153445977569</v>
      </c>
      <c r="U50" s="87">
        <v>3952</v>
      </c>
      <c r="V50" s="330">
        <v>14.991582408561586</v>
      </c>
      <c r="W50" s="356">
        <v>1753</v>
      </c>
      <c r="X50" s="330">
        <v>6.649859302178255</v>
      </c>
      <c r="Y50" s="356">
        <v>1502</v>
      </c>
      <c r="Z50" s="330">
        <v>5.6977117352377284</v>
      </c>
      <c r="AA50" s="87">
        <v>82</v>
      </c>
      <c r="AB50" s="330">
        <v>0.31106016131124753</v>
      </c>
      <c r="AC50" s="232">
        <v>43</v>
      </c>
      <c r="AD50" s="330">
        <v>0.1631169138583371</v>
      </c>
      <c r="AE50" s="232">
        <v>6</v>
      </c>
      <c r="AF50" s="330">
        <v>2.2760499608140063E-2</v>
      </c>
      <c r="AG50" s="232">
        <v>33</v>
      </c>
      <c r="AH50" s="330">
        <v>0.12518274784477035</v>
      </c>
      <c r="AI50" s="84">
        <v>30967</v>
      </c>
      <c r="AJ50" s="323">
        <v>117.47073189421222</v>
      </c>
      <c r="AK50" s="495">
        <v>823</v>
      </c>
      <c r="AL50" s="330">
        <v>3.1219818629165448</v>
      </c>
      <c r="AM50" s="86">
        <v>321</v>
      </c>
      <c r="AN50" s="330">
        <v>1.2176867290354934</v>
      </c>
      <c r="AO50" s="85">
        <v>1144</v>
      </c>
      <c r="AP50" s="330">
        <v>4.3396685919520381</v>
      </c>
      <c r="AQ50" s="84">
        <v>4522</v>
      </c>
      <c r="AR50" s="326">
        <v>15.707377326494615</v>
      </c>
      <c r="AS50" s="86">
        <v>852</v>
      </c>
      <c r="AT50" s="330">
        <v>2.9594616280790382</v>
      </c>
      <c r="AU50" s="85">
        <v>2634</v>
      </c>
      <c r="AV50" s="330">
        <v>9.1493215121598439</v>
      </c>
      <c r="AW50" s="83" t="s">
        <v>75</v>
      </c>
    </row>
    <row r="51" spans="1:49" s="82" customFormat="1" ht="36.75" customHeight="1">
      <c r="A51" s="83" t="s">
        <v>76</v>
      </c>
      <c r="B51" s="490">
        <v>447241</v>
      </c>
      <c r="C51" s="85">
        <v>2523</v>
      </c>
      <c r="D51" s="330">
        <v>56.412538206470337</v>
      </c>
      <c r="E51" s="232">
        <v>1633</v>
      </c>
      <c r="F51" s="330">
        <v>36.512752632249722</v>
      </c>
      <c r="G51" s="232">
        <v>623</v>
      </c>
      <c r="H51" s="330">
        <v>13.929849901954427</v>
      </c>
      <c r="I51" s="232">
        <v>267</v>
      </c>
      <c r="J51" s="326">
        <v>5.9699356722661827</v>
      </c>
      <c r="K51" s="495">
        <v>2919</v>
      </c>
      <c r="L51" s="330">
        <v>69.907739665716946</v>
      </c>
      <c r="M51" s="356">
        <v>1385</v>
      </c>
      <c r="N51" s="330">
        <v>33.169653798224729</v>
      </c>
      <c r="O51" s="356">
        <v>654</v>
      </c>
      <c r="P51" s="330">
        <v>15.662782371147271</v>
      </c>
      <c r="Q51" s="356">
        <v>880</v>
      </c>
      <c r="R51" s="330">
        <v>21.075303496344951</v>
      </c>
      <c r="S51" s="232">
        <v>709</v>
      </c>
      <c r="T51" s="330">
        <v>16.979988839668831</v>
      </c>
      <c r="U51" s="87">
        <v>325</v>
      </c>
      <c r="V51" s="330">
        <v>7.7834927685364885</v>
      </c>
      <c r="W51" s="356">
        <v>244</v>
      </c>
      <c r="X51" s="330">
        <v>5.8436068785320092</v>
      </c>
      <c r="Y51" s="356">
        <v>140</v>
      </c>
      <c r="Z51" s="330">
        <v>3.3528891926003332</v>
      </c>
      <c r="AA51" s="87">
        <v>21</v>
      </c>
      <c r="AB51" s="330">
        <v>0.50293337889004996</v>
      </c>
      <c r="AC51" s="232">
        <v>10</v>
      </c>
      <c r="AD51" s="330">
        <v>0.23949208518573811</v>
      </c>
      <c r="AE51" s="232">
        <v>3</v>
      </c>
      <c r="AF51" s="330">
        <v>7.1847625555721426E-2</v>
      </c>
      <c r="AG51" s="232">
        <v>8</v>
      </c>
      <c r="AH51" s="330">
        <v>0.19159366814859047</v>
      </c>
      <c r="AI51" s="84">
        <v>3649</v>
      </c>
      <c r="AJ51" s="323">
        <v>87.390661884275829</v>
      </c>
      <c r="AK51" s="495">
        <v>33</v>
      </c>
      <c r="AL51" s="330">
        <v>0.79032388111293572</v>
      </c>
      <c r="AM51" s="86">
        <v>16</v>
      </c>
      <c r="AN51" s="330">
        <v>0.38318733629718094</v>
      </c>
      <c r="AO51" s="85">
        <v>49</v>
      </c>
      <c r="AP51" s="330">
        <v>1.1735112174101165</v>
      </c>
      <c r="AQ51" s="84">
        <v>849</v>
      </c>
      <c r="AR51" s="326">
        <v>18.983053879228425</v>
      </c>
      <c r="AS51" s="86">
        <v>185</v>
      </c>
      <c r="AT51" s="330">
        <v>4.1364722822818116</v>
      </c>
      <c r="AU51" s="85">
        <v>280</v>
      </c>
      <c r="AV51" s="330">
        <v>6.2606066975076082</v>
      </c>
      <c r="AW51" s="83" t="s">
        <v>76</v>
      </c>
    </row>
    <row r="52" spans="1:49" s="82" customFormat="1" ht="36.75" customHeight="1">
      <c r="A52" s="83" t="s">
        <v>77</v>
      </c>
      <c r="B52" s="490">
        <v>626611</v>
      </c>
      <c r="C52" s="85">
        <v>5089</v>
      </c>
      <c r="D52" s="330">
        <v>81.2146610895755</v>
      </c>
      <c r="E52" s="232">
        <v>3612</v>
      </c>
      <c r="F52" s="330">
        <v>57.643418324925669</v>
      </c>
      <c r="G52" s="232">
        <v>1036</v>
      </c>
      <c r="H52" s="330">
        <v>16.533383550560078</v>
      </c>
      <c r="I52" s="232">
        <v>441</v>
      </c>
      <c r="J52" s="326">
        <v>7.037859214089762</v>
      </c>
      <c r="K52" s="495">
        <v>5265</v>
      </c>
      <c r="L52" s="330">
        <v>88.862959195614408</v>
      </c>
      <c r="M52" s="356">
        <v>2842</v>
      </c>
      <c r="N52" s="330">
        <v>47.967432105211046</v>
      </c>
      <c r="O52" s="356">
        <v>1398</v>
      </c>
      <c r="P52" s="330">
        <v>23.59552078926286</v>
      </c>
      <c r="Q52" s="356">
        <v>1025</v>
      </c>
      <c r="R52" s="330">
        <v>17.300006301140506</v>
      </c>
      <c r="S52" s="232">
        <v>1686</v>
      </c>
      <c r="T52" s="330">
        <v>28.456400608510144</v>
      </c>
      <c r="U52" s="87">
        <v>706</v>
      </c>
      <c r="V52" s="330">
        <v>11.915906779127022</v>
      </c>
      <c r="W52" s="356">
        <v>609</v>
      </c>
      <c r="X52" s="330">
        <v>10.278735451116653</v>
      </c>
      <c r="Y52" s="356">
        <v>371</v>
      </c>
      <c r="Z52" s="330">
        <v>6.2617583782664665</v>
      </c>
      <c r="AA52" s="87">
        <v>28</v>
      </c>
      <c r="AB52" s="330">
        <v>0.47258553798237485</v>
      </c>
      <c r="AC52" s="232">
        <v>14</v>
      </c>
      <c r="AD52" s="330">
        <v>0.23629276899118742</v>
      </c>
      <c r="AE52" s="232">
        <v>2</v>
      </c>
      <c r="AF52" s="330">
        <v>3.3756109855883919E-2</v>
      </c>
      <c r="AG52" s="232">
        <v>12</v>
      </c>
      <c r="AH52" s="330">
        <v>0.20253665913530353</v>
      </c>
      <c r="AI52" s="84">
        <v>6979</v>
      </c>
      <c r="AJ52" s="323">
        <v>117.79194534210693</v>
      </c>
      <c r="AK52" s="495">
        <v>137</v>
      </c>
      <c r="AL52" s="330">
        <v>2.3122935251280485</v>
      </c>
      <c r="AM52" s="86">
        <v>90</v>
      </c>
      <c r="AN52" s="330">
        <v>1.5190249435147762</v>
      </c>
      <c r="AO52" s="85">
        <v>227</v>
      </c>
      <c r="AP52" s="330">
        <v>3.8313184686428245</v>
      </c>
      <c r="AQ52" s="84">
        <v>1256</v>
      </c>
      <c r="AR52" s="326">
        <v>20.044333725389436</v>
      </c>
      <c r="AS52" s="86">
        <v>132</v>
      </c>
      <c r="AT52" s="330">
        <v>2.106570104897616</v>
      </c>
      <c r="AU52" s="85">
        <v>474</v>
      </c>
      <c r="AV52" s="330">
        <v>7.5645017403141663</v>
      </c>
      <c r="AW52" s="83" t="s">
        <v>77</v>
      </c>
    </row>
    <row r="53" spans="1:49" s="82" customFormat="1" ht="36.75" customHeight="1">
      <c r="A53" s="83" t="s">
        <v>78</v>
      </c>
      <c r="B53" s="490">
        <v>849568</v>
      </c>
      <c r="C53" s="85">
        <v>9474</v>
      </c>
      <c r="D53" s="330">
        <v>111.51549964217108</v>
      </c>
      <c r="E53" s="232">
        <v>6542</v>
      </c>
      <c r="F53" s="330">
        <v>77.003841952615915</v>
      </c>
      <c r="G53" s="232">
        <v>1645</v>
      </c>
      <c r="H53" s="330">
        <v>19.36278202568835</v>
      </c>
      <c r="I53" s="232">
        <v>1287</v>
      </c>
      <c r="J53" s="326">
        <v>15.148875663866813</v>
      </c>
      <c r="K53" s="495">
        <v>5765</v>
      </c>
      <c r="L53" s="330">
        <v>71.563967511324222</v>
      </c>
      <c r="M53" s="356">
        <v>3246</v>
      </c>
      <c r="N53" s="330">
        <v>40.294299833782901</v>
      </c>
      <c r="O53" s="356">
        <v>1102</v>
      </c>
      <c r="P53" s="330">
        <v>13.679703763656427</v>
      </c>
      <c r="Q53" s="356">
        <v>1417</v>
      </c>
      <c r="R53" s="330">
        <v>17.589963913884898</v>
      </c>
      <c r="S53" s="232">
        <v>2125</v>
      </c>
      <c r="T53" s="330">
        <v>26.378739108684126</v>
      </c>
      <c r="U53" s="87">
        <v>1146</v>
      </c>
      <c r="V53" s="330">
        <v>14.225898832259769</v>
      </c>
      <c r="W53" s="356">
        <v>513</v>
      </c>
      <c r="X53" s="330">
        <v>6.3681379589435094</v>
      </c>
      <c r="Y53" s="356">
        <v>466</v>
      </c>
      <c r="Z53" s="330">
        <v>5.7847023174808481</v>
      </c>
      <c r="AA53" s="87">
        <v>21</v>
      </c>
      <c r="AB53" s="330">
        <v>0.26068401001523139</v>
      </c>
      <c r="AC53" s="232">
        <v>11</v>
      </c>
      <c r="AD53" s="330">
        <v>0.13654876715083547</v>
      </c>
      <c r="AE53" s="232">
        <v>0</v>
      </c>
      <c r="AF53" s="330">
        <v>0</v>
      </c>
      <c r="AG53" s="232">
        <v>10</v>
      </c>
      <c r="AH53" s="330">
        <v>0.12413524286439588</v>
      </c>
      <c r="AI53" s="84">
        <v>7911</v>
      </c>
      <c r="AJ53" s="323">
        <v>98.203390630023577</v>
      </c>
      <c r="AK53" s="495">
        <v>473</v>
      </c>
      <c r="AL53" s="330">
        <v>5.8715969874859244</v>
      </c>
      <c r="AM53" s="86">
        <v>122</v>
      </c>
      <c r="AN53" s="330">
        <v>1.5144499629456296</v>
      </c>
      <c r="AO53" s="85">
        <v>595</v>
      </c>
      <c r="AP53" s="330">
        <v>7.3860469504315551</v>
      </c>
      <c r="AQ53" s="84">
        <v>1747</v>
      </c>
      <c r="AR53" s="326">
        <v>20.56339221816264</v>
      </c>
      <c r="AS53" s="86">
        <v>176</v>
      </c>
      <c r="AT53" s="330">
        <v>2.0716411164262305</v>
      </c>
      <c r="AU53" s="85">
        <v>891</v>
      </c>
      <c r="AV53" s="330">
        <v>10.487683151907794</v>
      </c>
      <c r="AW53" s="83" t="s">
        <v>78</v>
      </c>
    </row>
    <row r="54" spans="1:49" s="82" customFormat="1" ht="36.75" customHeight="1">
      <c r="A54" s="83" t="s">
        <v>79</v>
      </c>
      <c r="B54" s="490">
        <v>557457</v>
      </c>
      <c r="C54" s="85">
        <v>5188</v>
      </c>
      <c r="D54" s="330">
        <v>93.065474108316877</v>
      </c>
      <c r="E54" s="232">
        <v>3714</v>
      </c>
      <c r="F54" s="330">
        <v>66.623972790726455</v>
      </c>
      <c r="G54" s="232">
        <v>995</v>
      </c>
      <c r="H54" s="330">
        <v>17.848910319540341</v>
      </c>
      <c r="I54" s="232">
        <v>479</v>
      </c>
      <c r="J54" s="326">
        <v>8.5925909980500741</v>
      </c>
      <c r="K54" s="495">
        <v>4625</v>
      </c>
      <c r="L54" s="330">
        <v>88.772842611988153</v>
      </c>
      <c r="M54" s="356">
        <v>2573</v>
      </c>
      <c r="N54" s="330">
        <v>49.386491684463891</v>
      </c>
      <c r="O54" s="356">
        <v>1136</v>
      </c>
      <c r="P54" s="330">
        <v>21.804529558317522</v>
      </c>
      <c r="Q54" s="356">
        <v>916</v>
      </c>
      <c r="R54" s="330">
        <v>17.581821369206736</v>
      </c>
      <c r="S54" s="232">
        <v>1059</v>
      </c>
      <c r="T54" s="330">
        <v>20.326581692128748</v>
      </c>
      <c r="U54" s="87">
        <v>686</v>
      </c>
      <c r="V54" s="330">
        <v>13.167171898772727</v>
      </c>
      <c r="W54" s="356">
        <v>164</v>
      </c>
      <c r="X54" s="330">
        <v>3.147837013700769</v>
      </c>
      <c r="Y54" s="356">
        <v>209</v>
      </c>
      <c r="Z54" s="330">
        <v>4.0115727796552481</v>
      </c>
      <c r="AA54" s="87">
        <v>16</v>
      </c>
      <c r="AB54" s="330">
        <v>0.30710605011714814</v>
      </c>
      <c r="AC54" s="232">
        <v>7</v>
      </c>
      <c r="AD54" s="330">
        <v>0.13435889692625233</v>
      </c>
      <c r="AE54" s="232">
        <v>0</v>
      </c>
      <c r="AF54" s="330">
        <v>0</v>
      </c>
      <c r="AG54" s="232">
        <v>9</v>
      </c>
      <c r="AH54" s="330">
        <v>0.17274715319089587</v>
      </c>
      <c r="AI54" s="84">
        <v>5700</v>
      </c>
      <c r="AJ54" s="323">
        <v>109.40653035423404</v>
      </c>
      <c r="AK54" s="495">
        <v>18</v>
      </c>
      <c r="AL54" s="330">
        <v>0.34549430638179174</v>
      </c>
      <c r="AM54" s="86">
        <v>26</v>
      </c>
      <c r="AN54" s="330">
        <v>0.49904733144036578</v>
      </c>
      <c r="AO54" s="85">
        <v>44</v>
      </c>
      <c r="AP54" s="330">
        <v>0.84454163782215752</v>
      </c>
      <c r="AQ54" s="84">
        <v>1334</v>
      </c>
      <c r="AR54" s="326">
        <v>23.930096850519412</v>
      </c>
      <c r="AS54" s="86">
        <v>99</v>
      </c>
      <c r="AT54" s="330">
        <v>1.7759217302859234</v>
      </c>
      <c r="AU54" s="85">
        <v>636</v>
      </c>
      <c r="AV54" s="330">
        <v>11.408951721836841</v>
      </c>
      <c r="AW54" s="83" t="s">
        <v>79</v>
      </c>
    </row>
    <row r="55" spans="1:49" s="82" customFormat="1" ht="36.75" customHeight="1">
      <c r="A55" s="83" t="s">
        <v>80</v>
      </c>
      <c r="B55" s="490">
        <v>547900</v>
      </c>
      <c r="C55" s="85">
        <v>5525</v>
      </c>
      <c r="D55" s="330">
        <v>100.83956926446432</v>
      </c>
      <c r="E55" s="232">
        <v>4095</v>
      </c>
      <c r="F55" s="330">
        <v>74.739916043073549</v>
      </c>
      <c r="G55" s="232">
        <v>938</v>
      </c>
      <c r="H55" s="330">
        <v>17.119912392772402</v>
      </c>
      <c r="I55" s="232">
        <v>492</v>
      </c>
      <c r="J55" s="326">
        <v>8.9797408286183611</v>
      </c>
      <c r="K55" s="495">
        <v>4134</v>
      </c>
      <c r="L55" s="330">
        <v>81.846583522188055</v>
      </c>
      <c r="M55" s="356">
        <v>2311</v>
      </c>
      <c r="N55" s="330">
        <v>45.754101238455874</v>
      </c>
      <c r="O55" s="356">
        <v>730</v>
      </c>
      <c r="P55" s="330">
        <v>14.45283163309078</v>
      </c>
      <c r="Q55" s="356">
        <v>1093</v>
      </c>
      <c r="R55" s="330">
        <v>21.639650650641403</v>
      </c>
      <c r="S55" s="232">
        <v>1075</v>
      </c>
      <c r="T55" s="330">
        <v>21.283279459688476</v>
      </c>
      <c r="U55" s="87">
        <v>556</v>
      </c>
      <c r="V55" s="330">
        <v>11.007910120545855</v>
      </c>
      <c r="W55" s="356">
        <v>248</v>
      </c>
      <c r="X55" s="330">
        <v>4.9100030753513888</v>
      </c>
      <c r="Y55" s="356">
        <v>271</v>
      </c>
      <c r="Z55" s="330">
        <v>5.3653662637912349</v>
      </c>
      <c r="AA55" s="87">
        <v>5</v>
      </c>
      <c r="AB55" s="330">
        <v>9.8991997486923139E-2</v>
      </c>
      <c r="AC55" s="232">
        <v>1</v>
      </c>
      <c r="AD55" s="330">
        <v>1.9798399497384628E-2</v>
      </c>
      <c r="AE55" s="232">
        <v>0</v>
      </c>
      <c r="AF55" s="330">
        <v>0</v>
      </c>
      <c r="AG55" s="232">
        <v>4</v>
      </c>
      <c r="AH55" s="330">
        <v>7.9193597989538511E-2</v>
      </c>
      <c r="AI55" s="84">
        <v>5214</v>
      </c>
      <c r="AJ55" s="323">
        <v>103.22885497936345</v>
      </c>
      <c r="AK55" s="495">
        <v>42</v>
      </c>
      <c r="AL55" s="330">
        <v>0.83153277889015453</v>
      </c>
      <c r="AM55" s="86">
        <v>20</v>
      </c>
      <c r="AN55" s="330">
        <v>0.39596798994769256</v>
      </c>
      <c r="AO55" s="85">
        <v>62</v>
      </c>
      <c r="AP55" s="330">
        <v>1.2275007688378472</v>
      </c>
      <c r="AQ55" s="84">
        <v>1141</v>
      </c>
      <c r="AR55" s="326">
        <v>20.824968059864936</v>
      </c>
      <c r="AS55" s="86">
        <v>96</v>
      </c>
      <c r="AT55" s="330">
        <v>1.7521445519255339</v>
      </c>
      <c r="AU55" s="85">
        <v>276</v>
      </c>
      <c r="AV55" s="330">
        <v>5.0374155867859098</v>
      </c>
      <c r="AW55" s="83" t="s">
        <v>80</v>
      </c>
    </row>
    <row r="56" spans="1:49" s="82" customFormat="1" ht="36.75" customHeight="1">
      <c r="A56" s="83" t="s">
        <v>81</v>
      </c>
      <c r="B56" s="490">
        <v>688397</v>
      </c>
      <c r="C56" s="85">
        <v>7338</v>
      </c>
      <c r="D56" s="330">
        <v>106.59546744102603</v>
      </c>
      <c r="E56" s="232">
        <v>5484</v>
      </c>
      <c r="F56" s="330">
        <v>79.663333803023548</v>
      </c>
      <c r="G56" s="232">
        <v>1036</v>
      </c>
      <c r="H56" s="330">
        <v>15.049455474094163</v>
      </c>
      <c r="I56" s="232">
        <v>818</v>
      </c>
      <c r="J56" s="326">
        <v>11.882678163908325</v>
      </c>
      <c r="K56" s="495">
        <v>4029</v>
      </c>
      <c r="L56" s="330">
        <v>61.153523322275085</v>
      </c>
      <c r="M56" s="356">
        <v>2259</v>
      </c>
      <c r="N56" s="330">
        <v>34.287865273025417</v>
      </c>
      <c r="O56" s="356">
        <v>852</v>
      </c>
      <c r="P56" s="330">
        <v>12.931943874554078</v>
      </c>
      <c r="Q56" s="356">
        <v>918</v>
      </c>
      <c r="R56" s="330">
        <v>13.93371417469559</v>
      </c>
      <c r="S56" s="232">
        <v>2321</v>
      </c>
      <c r="T56" s="330">
        <v>35.228922221643202</v>
      </c>
      <c r="U56" s="87">
        <v>1224</v>
      </c>
      <c r="V56" s="330">
        <v>18.578285566260785</v>
      </c>
      <c r="W56" s="356">
        <v>538</v>
      </c>
      <c r="X56" s="330">
        <v>8.1659457799414241</v>
      </c>
      <c r="Y56" s="356">
        <v>559</v>
      </c>
      <c r="Z56" s="330">
        <v>8.4846908754409966</v>
      </c>
      <c r="AA56" s="87">
        <v>30</v>
      </c>
      <c r="AB56" s="330">
        <v>0.45535013642796046</v>
      </c>
      <c r="AC56" s="232">
        <v>14</v>
      </c>
      <c r="AD56" s="330">
        <v>0.21249673033304819</v>
      </c>
      <c r="AE56" s="232">
        <v>3</v>
      </c>
      <c r="AF56" s="330">
        <v>4.5535013642796038E-2</v>
      </c>
      <c r="AG56" s="232">
        <v>13</v>
      </c>
      <c r="AH56" s="330">
        <v>0.19731839245211619</v>
      </c>
      <c r="AI56" s="84">
        <v>6380</v>
      </c>
      <c r="AJ56" s="323">
        <v>96.837795680346247</v>
      </c>
      <c r="AK56" s="495">
        <v>26</v>
      </c>
      <c r="AL56" s="330">
        <v>0.39463678490423237</v>
      </c>
      <c r="AM56" s="86">
        <v>16</v>
      </c>
      <c r="AN56" s="330">
        <v>0.24285340609491224</v>
      </c>
      <c r="AO56" s="85">
        <v>42</v>
      </c>
      <c r="AP56" s="330">
        <v>0.63749019099914461</v>
      </c>
      <c r="AQ56" s="84">
        <v>1586</v>
      </c>
      <c r="AR56" s="326">
        <v>23.039031256673113</v>
      </c>
      <c r="AS56" s="86">
        <v>90</v>
      </c>
      <c r="AT56" s="330">
        <v>1.3073851280583733</v>
      </c>
      <c r="AU56" s="85">
        <v>611</v>
      </c>
      <c r="AV56" s="330">
        <v>8.8756923693740664</v>
      </c>
      <c r="AW56" s="83" t="s">
        <v>81</v>
      </c>
    </row>
    <row r="57" spans="1:49" s="82" customFormat="1" ht="36.75" customHeight="1" thickBot="1">
      <c r="A57" s="88" t="s">
        <v>82</v>
      </c>
      <c r="B57" s="491">
        <v>594275</v>
      </c>
      <c r="C57" s="90">
        <v>7265</v>
      </c>
      <c r="D57" s="331">
        <v>122.24980017668587</v>
      </c>
      <c r="E57" s="233">
        <v>5148</v>
      </c>
      <c r="F57" s="331">
        <v>86.6265617769551</v>
      </c>
      <c r="G57" s="233">
        <v>1320</v>
      </c>
      <c r="H57" s="331">
        <v>22.211938917167977</v>
      </c>
      <c r="I57" s="233">
        <v>797</v>
      </c>
      <c r="J57" s="327">
        <v>13.411299482562786</v>
      </c>
      <c r="K57" s="496">
        <v>3857</v>
      </c>
      <c r="L57" s="331">
        <v>69.313780988579509</v>
      </c>
      <c r="M57" s="357">
        <v>2218</v>
      </c>
      <c r="N57" s="331">
        <v>39.859467522081758</v>
      </c>
      <c r="O57" s="357">
        <v>775</v>
      </c>
      <c r="P57" s="331">
        <v>13.927451456092589</v>
      </c>
      <c r="Q57" s="357">
        <v>864</v>
      </c>
      <c r="R57" s="331">
        <v>15.526862010405157</v>
      </c>
      <c r="S57" s="233">
        <v>1524</v>
      </c>
      <c r="T57" s="331">
        <v>27.387659379464651</v>
      </c>
      <c r="U57" s="92">
        <v>816</v>
      </c>
      <c r="V57" s="331">
        <v>14.664258565382649</v>
      </c>
      <c r="W57" s="357">
        <v>345</v>
      </c>
      <c r="X57" s="331">
        <v>6.1999622610992811</v>
      </c>
      <c r="Y57" s="357">
        <v>363</v>
      </c>
      <c r="Z57" s="331">
        <v>6.5234385529827223</v>
      </c>
      <c r="AA57" s="92">
        <v>31</v>
      </c>
      <c r="AB57" s="331">
        <v>0.55709805824370362</v>
      </c>
      <c r="AC57" s="233">
        <v>7</v>
      </c>
      <c r="AD57" s="331">
        <v>0.12579633573244919</v>
      </c>
      <c r="AE57" s="233">
        <v>0</v>
      </c>
      <c r="AF57" s="331">
        <v>0</v>
      </c>
      <c r="AG57" s="233">
        <v>24</v>
      </c>
      <c r="AH57" s="331">
        <v>0.43130172251125432</v>
      </c>
      <c r="AI57" s="89">
        <v>5412</v>
      </c>
      <c r="AJ57" s="324">
        <v>97.258538426287856</v>
      </c>
      <c r="AK57" s="496">
        <v>49</v>
      </c>
      <c r="AL57" s="331">
        <v>0.88057435012714436</v>
      </c>
      <c r="AM57" s="91">
        <v>66</v>
      </c>
      <c r="AN57" s="331">
        <v>1.1860797369059495</v>
      </c>
      <c r="AO57" s="90">
        <v>115</v>
      </c>
      <c r="AP57" s="331">
        <v>2.0666540870330938</v>
      </c>
      <c r="AQ57" s="89">
        <v>1459</v>
      </c>
      <c r="AR57" s="327">
        <v>24.550923394051576</v>
      </c>
      <c r="AS57" s="91">
        <v>163</v>
      </c>
      <c r="AT57" s="331">
        <v>2.742837911741197</v>
      </c>
      <c r="AU57" s="90">
        <v>942</v>
      </c>
      <c r="AV57" s="331">
        <v>15.851247318160786</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2"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2" t="s">
        <v>83</v>
      </c>
    </row>
    <row r="5" spans="1:26" s="53" customFormat="1" ht="33.75" customHeight="1" thickBot="1">
      <c r="A5" s="683"/>
      <c r="B5" s="723" t="s">
        <v>86</v>
      </c>
      <c r="C5" s="730" t="s">
        <v>87</v>
      </c>
      <c r="D5" s="254"/>
      <c r="E5" s="254"/>
      <c r="F5" s="255"/>
      <c r="G5" s="235" t="s">
        <v>88</v>
      </c>
      <c r="H5" s="49"/>
      <c r="I5" s="49"/>
      <c r="J5" s="49"/>
      <c r="K5" s="49"/>
      <c r="L5" s="47"/>
      <c r="M5" s="47"/>
      <c r="N5" s="51"/>
      <c r="O5" s="51"/>
      <c r="P5" s="51"/>
      <c r="Q5" s="51"/>
      <c r="R5" s="51"/>
      <c r="S5" s="51"/>
      <c r="T5" s="47"/>
      <c r="U5" s="47"/>
      <c r="V5" s="51"/>
      <c r="W5" s="49" t="s">
        <v>89</v>
      </c>
      <c r="X5" s="49"/>
      <c r="Y5" s="49"/>
      <c r="Z5" s="683"/>
    </row>
    <row r="6" spans="1:26" s="53" customFormat="1" ht="33.75" customHeight="1" thickBot="1">
      <c r="A6" s="683"/>
      <c r="B6" s="724"/>
      <c r="C6" s="731"/>
      <c r="D6" s="256"/>
      <c r="E6" s="256"/>
      <c r="F6" s="257"/>
      <c r="G6" s="235" t="s">
        <v>90</v>
      </c>
      <c r="H6" s="49"/>
      <c r="I6" s="49"/>
      <c r="J6" s="49"/>
      <c r="K6" s="49"/>
      <c r="L6" s="47"/>
      <c r="M6" s="47"/>
      <c r="N6" s="51"/>
      <c r="O6" s="51"/>
      <c r="P6" s="51"/>
      <c r="Q6" s="51"/>
      <c r="R6" s="51"/>
      <c r="S6" s="51"/>
      <c r="T6" s="49" t="s">
        <v>91</v>
      </c>
      <c r="U6" s="47"/>
      <c r="V6" s="51"/>
      <c r="W6" s="56"/>
      <c r="X6" s="56"/>
      <c r="Y6" s="682" t="s">
        <v>97</v>
      </c>
      <c r="Z6" s="683"/>
    </row>
    <row r="7" spans="1:26" s="53" customFormat="1" ht="33.75" customHeight="1">
      <c r="A7" s="683"/>
      <c r="B7" s="724"/>
      <c r="C7" s="731"/>
      <c r="D7" s="726" t="s">
        <v>98</v>
      </c>
      <c r="E7" s="726" t="s">
        <v>125</v>
      </c>
      <c r="F7" s="728" t="s">
        <v>99</v>
      </c>
      <c r="G7" s="695" t="s">
        <v>92</v>
      </c>
      <c r="H7" s="470"/>
      <c r="I7" s="470"/>
      <c r="J7" s="470"/>
      <c r="K7" s="689" t="s">
        <v>87</v>
      </c>
      <c r="L7" s="252"/>
      <c r="M7" s="58"/>
      <c r="N7" s="58"/>
      <c r="O7" s="689" t="s">
        <v>93</v>
      </c>
      <c r="P7" s="361"/>
      <c r="Q7" s="470"/>
      <c r="R7" s="470"/>
      <c r="S7" s="682" t="s">
        <v>94</v>
      </c>
      <c r="T7" s="685" t="s">
        <v>92</v>
      </c>
      <c r="U7" s="733" t="s">
        <v>87</v>
      </c>
      <c r="V7" s="690" t="s">
        <v>94</v>
      </c>
      <c r="W7" s="60" t="s">
        <v>95</v>
      </c>
      <c r="X7" s="60" t="s">
        <v>96</v>
      </c>
      <c r="Y7" s="683"/>
      <c r="Z7" s="683"/>
    </row>
    <row r="8" spans="1:26" s="53" customFormat="1" ht="33.75" customHeight="1" thickBot="1">
      <c r="A8" s="684"/>
      <c r="B8" s="725"/>
      <c r="C8" s="732"/>
      <c r="D8" s="727"/>
      <c r="E8" s="727"/>
      <c r="F8" s="729"/>
      <c r="G8" s="722"/>
      <c r="H8" s="474" t="s">
        <v>139</v>
      </c>
      <c r="I8" s="474" t="s">
        <v>125</v>
      </c>
      <c r="J8" s="474" t="s">
        <v>99</v>
      </c>
      <c r="K8" s="691"/>
      <c r="L8" s="474" t="s">
        <v>139</v>
      </c>
      <c r="M8" s="474" t="s">
        <v>125</v>
      </c>
      <c r="N8" s="474" t="s">
        <v>99</v>
      </c>
      <c r="O8" s="691"/>
      <c r="P8" s="474" t="s">
        <v>139</v>
      </c>
      <c r="Q8" s="474" t="s">
        <v>125</v>
      </c>
      <c r="R8" s="475" t="s">
        <v>99</v>
      </c>
      <c r="S8" s="684"/>
      <c r="T8" s="687"/>
      <c r="U8" s="734"/>
      <c r="V8" s="692"/>
      <c r="W8" s="471"/>
      <c r="X8" s="471"/>
      <c r="Y8" s="684"/>
      <c r="Z8" s="684"/>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10.697909020980447</v>
      </c>
      <c r="C10" s="335">
        <v>9.4250545650603357</v>
      </c>
      <c r="D10" s="334">
        <v>10.266435376546639</v>
      </c>
      <c r="E10" s="334">
        <v>5.9827509440807347</v>
      </c>
      <c r="F10" s="358">
        <v>9.9209542813674716</v>
      </c>
      <c r="G10" s="335">
        <v>-0.75612117767195741</v>
      </c>
      <c r="H10" s="334">
        <v>-0.67713893548878445</v>
      </c>
      <c r="I10" s="334">
        <v>-3.8146119541468408</v>
      </c>
      <c r="J10" s="334">
        <v>1.9081419624217091</v>
      </c>
      <c r="K10" s="334">
        <v>-13.953452810569459</v>
      </c>
      <c r="L10" s="334">
        <v>-11.015248580841089</v>
      </c>
      <c r="M10" s="334">
        <v>-18.479353188379321</v>
      </c>
      <c r="N10" s="334">
        <v>-15.230938106898591</v>
      </c>
      <c r="O10" s="334">
        <v>-20.75075075075074</v>
      </c>
      <c r="P10" s="334">
        <v>0.7291666666666714</v>
      </c>
      <c r="Q10" s="334">
        <v>-8.203125</v>
      </c>
      <c r="R10" s="358">
        <v>-32.024597918637653</v>
      </c>
      <c r="S10" s="335">
        <v>-4.0563580510791439</v>
      </c>
      <c r="T10" s="335">
        <v>-23.074177197115731</v>
      </c>
      <c r="U10" s="358">
        <v>-17.995973362242523</v>
      </c>
      <c r="V10" s="335">
        <v>-21.471853010164182</v>
      </c>
      <c r="W10" s="335">
        <v>-2.3630476787299557</v>
      </c>
      <c r="X10" s="335">
        <v>0.46422719825231695</v>
      </c>
      <c r="Y10" s="335">
        <v>1.3025293766182102</v>
      </c>
      <c r="Z10" s="469" t="s">
        <v>100</v>
      </c>
    </row>
    <row r="11" spans="1:26" s="220" customFormat="1" ht="33.75" customHeight="1">
      <c r="A11" s="77" t="s">
        <v>101</v>
      </c>
      <c r="B11" s="501">
        <v>5.1616393085384402</v>
      </c>
      <c r="C11" s="498">
        <v>1.9331498579545467</v>
      </c>
      <c r="D11" s="499">
        <v>6.45005569996286</v>
      </c>
      <c r="E11" s="499">
        <v>-3.3039092055485497</v>
      </c>
      <c r="F11" s="500">
        <v>-5.923891722244008</v>
      </c>
      <c r="G11" s="498">
        <v>-4.3506658441888248</v>
      </c>
      <c r="H11" s="499">
        <v>2.0968195890796579</v>
      </c>
      <c r="I11" s="499">
        <v>-29.589632829373642</v>
      </c>
      <c r="J11" s="499">
        <v>3.8755458515283863</v>
      </c>
      <c r="K11" s="499">
        <v>-12.275731822474029</v>
      </c>
      <c r="L11" s="499">
        <v>-2.8446389496717757</v>
      </c>
      <c r="M11" s="499">
        <v>-23.047619047619051</v>
      </c>
      <c r="N11" s="499">
        <v>-17.679728478864547</v>
      </c>
      <c r="O11" s="499">
        <v>-27.522935779816521</v>
      </c>
      <c r="P11" s="499">
        <v>21.05263157894737</v>
      </c>
      <c r="Q11" s="499">
        <v>-17.808219178082197</v>
      </c>
      <c r="R11" s="500">
        <v>-51.401869158878505</v>
      </c>
      <c r="S11" s="498">
        <v>-6.3422439239703152</v>
      </c>
      <c r="T11" s="498">
        <v>-21.320973348783312</v>
      </c>
      <c r="U11" s="500">
        <v>-19.794344473007712</v>
      </c>
      <c r="V11" s="498">
        <v>-20.846645367412137</v>
      </c>
      <c r="W11" s="498">
        <v>8.5597029509478091</v>
      </c>
      <c r="X11" s="498">
        <v>49.560632688927939</v>
      </c>
      <c r="Y11" s="501">
        <v>35.864063629790309</v>
      </c>
      <c r="Z11" s="77" t="s">
        <v>101</v>
      </c>
    </row>
    <row r="12" spans="1:26" s="220" customFormat="1" ht="33.75" customHeight="1">
      <c r="A12" s="83" t="s">
        <v>37</v>
      </c>
      <c r="B12" s="336">
        <v>4.6877047119603219</v>
      </c>
      <c r="C12" s="338">
        <v>4.5840064620355463</v>
      </c>
      <c r="D12" s="333">
        <v>4.7100382690609308</v>
      </c>
      <c r="E12" s="333">
        <v>6.6107030430220277</v>
      </c>
      <c r="F12" s="359">
        <v>0.66445182724253016</v>
      </c>
      <c r="G12" s="338">
        <v>9.3638877913867873</v>
      </c>
      <c r="H12" s="333">
        <v>5.3965954364360726</v>
      </c>
      <c r="I12" s="333">
        <v>18.128654970760238</v>
      </c>
      <c r="J12" s="333">
        <v>10.901960784313729</v>
      </c>
      <c r="K12" s="333">
        <v>-9.5959595959595845</v>
      </c>
      <c r="L12" s="333">
        <v>-1.9917012448132851</v>
      </c>
      <c r="M12" s="333">
        <v>-8.7533156498673748</v>
      </c>
      <c r="N12" s="333">
        <v>-19.153225806451616</v>
      </c>
      <c r="O12" s="333">
        <v>135.29411764705884</v>
      </c>
      <c r="P12" s="333" t="s">
        <v>208</v>
      </c>
      <c r="Q12" s="333" t="s">
        <v>22</v>
      </c>
      <c r="R12" s="359">
        <v>-53.846153846153847</v>
      </c>
      <c r="S12" s="338">
        <v>3.2666928002090572</v>
      </c>
      <c r="T12" s="338">
        <v>-2.3529411764705941</v>
      </c>
      <c r="U12" s="359">
        <v>27.58620689655173</v>
      </c>
      <c r="V12" s="338">
        <v>5.2631578947368354</v>
      </c>
      <c r="W12" s="338">
        <v>-11.45610278372591</v>
      </c>
      <c r="X12" s="338">
        <v>-48.770491803278695</v>
      </c>
      <c r="Y12" s="337">
        <v>-14.583333333333343</v>
      </c>
      <c r="Z12" s="83" t="s">
        <v>37</v>
      </c>
    </row>
    <row r="13" spans="1:26" s="220" customFormat="1" ht="33.75" customHeight="1">
      <c r="A13" s="83" t="s">
        <v>38</v>
      </c>
      <c r="B13" s="336">
        <v>3.1877090966177661</v>
      </c>
      <c r="C13" s="338">
        <v>33.126235526687395</v>
      </c>
      <c r="D13" s="333">
        <v>38.959212376933891</v>
      </c>
      <c r="E13" s="333">
        <v>21.342134213421346</v>
      </c>
      <c r="F13" s="359">
        <v>29.659318637274566</v>
      </c>
      <c r="G13" s="338">
        <v>1.6994633273702959</v>
      </c>
      <c r="H13" s="333">
        <v>-5.6315366049879287</v>
      </c>
      <c r="I13" s="333">
        <v>51.748251748251761</v>
      </c>
      <c r="J13" s="333">
        <v>-20.212765957446805</v>
      </c>
      <c r="K13" s="333">
        <v>-8.1525312294543113</v>
      </c>
      <c r="L13" s="333">
        <v>-24.965325936199719</v>
      </c>
      <c r="M13" s="333">
        <v>59.375</v>
      </c>
      <c r="N13" s="333">
        <v>-27.916666666666671</v>
      </c>
      <c r="O13" s="333">
        <v>-20</v>
      </c>
      <c r="P13" s="333">
        <v>-33.333333333333343</v>
      </c>
      <c r="Q13" s="333" t="s">
        <v>22</v>
      </c>
      <c r="R13" s="359">
        <v>0</v>
      </c>
      <c r="S13" s="338">
        <v>-0.81693897965988072</v>
      </c>
      <c r="T13" s="338">
        <v>-74.30167597765363</v>
      </c>
      <c r="U13" s="359">
        <v>-66.31578947368422</v>
      </c>
      <c r="V13" s="338">
        <v>-71.532846715328475</v>
      </c>
      <c r="W13" s="338">
        <v>-8.2815734989648035</v>
      </c>
      <c r="X13" s="338">
        <v>-30.927835051546396</v>
      </c>
      <c r="Y13" s="337">
        <v>10.756972111553779</v>
      </c>
      <c r="Z13" s="83" t="s">
        <v>38</v>
      </c>
    </row>
    <row r="14" spans="1:26" s="220" customFormat="1" ht="33.75" customHeight="1">
      <c r="A14" s="83" t="s">
        <v>39</v>
      </c>
      <c r="B14" s="336">
        <v>8.8214899886617673</v>
      </c>
      <c r="C14" s="338">
        <v>18.803046789989125</v>
      </c>
      <c r="D14" s="333">
        <v>18.957503320053121</v>
      </c>
      <c r="E14" s="333">
        <v>18.441558441558442</v>
      </c>
      <c r="F14" s="359">
        <v>18.691588785046733</v>
      </c>
      <c r="G14" s="338">
        <v>15.693138627725546</v>
      </c>
      <c r="H14" s="333">
        <v>13.293818797629115</v>
      </c>
      <c r="I14" s="333">
        <v>14.351145038167942</v>
      </c>
      <c r="J14" s="333">
        <v>23.590225563909769</v>
      </c>
      <c r="K14" s="333">
        <v>31.380753138075306</v>
      </c>
      <c r="L14" s="333">
        <v>21.739130434782624</v>
      </c>
      <c r="M14" s="333">
        <v>60.460992907801426</v>
      </c>
      <c r="N14" s="333">
        <v>23.583460949464012</v>
      </c>
      <c r="O14" s="333">
        <v>-33.333333333333343</v>
      </c>
      <c r="P14" s="333">
        <v>-30.769230769230774</v>
      </c>
      <c r="Q14" s="333" t="s">
        <v>22</v>
      </c>
      <c r="R14" s="359">
        <v>-34.782608695652172</v>
      </c>
      <c r="S14" s="338">
        <v>18.568898905344497</v>
      </c>
      <c r="T14" s="338">
        <v>-8.4745762711864359</v>
      </c>
      <c r="U14" s="359">
        <v>-36.065573770491795</v>
      </c>
      <c r="V14" s="338">
        <v>-22.5</v>
      </c>
      <c r="W14" s="338">
        <v>3.1077694235589064</v>
      </c>
      <c r="X14" s="338">
        <v>25.925925925925924</v>
      </c>
      <c r="Y14" s="337">
        <v>1.0859728506787292</v>
      </c>
      <c r="Z14" s="83" t="s">
        <v>39</v>
      </c>
    </row>
    <row r="15" spans="1:26" s="220" customFormat="1" ht="33.75" customHeight="1">
      <c r="A15" s="83" t="s">
        <v>40</v>
      </c>
      <c r="B15" s="336">
        <v>6.6450658621607204</v>
      </c>
      <c r="C15" s="338">
        <v>6.0340632603406448</v>
      </c>
      <c r="D15" s="333">
        <v>-0.7541478129713397</v>
      </c>
      <c r="E15" s="333">
        <v>27.234042553191486</v>
      </c>
      <c r="F15" s="359">
        <v>2.3166023166023137</v>
      </c>
      <c r="G15" s="338">
        <v>-2.6170468187274878</v>
      </c>
      <c r="H15" s="333">
        <v>0.66528066528066176</v>
      </c>
      <c r="I15" s="333">
        <v>-12.515964240102178</v>
      </c>
      <c r="J15" s="333">
        <v>-2.7635619242579281</v>
      </c>
      <c r="K15" s="333">
        <v>7.3934837092731698</v>
      </c>
      <c r="L15" s="333">
        <v>-15.65217391304347</v>
      </c>
      <c r="M15" s="333">
        <v>-3.1531531531531556</v>
      </c>
      <c r="N15" s="333">
        <v>51.948051948051955</v>
      </c>
      <c r="O15" s="333">
        <v>-50</v>
      </c>
      <c r="P15" s="333">
        <v>-83.333333333333343</v>
      </c>
      <c r="Q15" s="333" t="s">
        <v>22</v>
      </c>
      <c r="R15" s="359">
        <v>0</v>
      </c>
      <c r="S15" s="338">
        <v>-1.1059722501508134</v>
      </c>
      <c r="T15" s="338">
        <v>23.684210526315795</v>
      </c>
      <c r="U15" s="359">
        <v>-31.818181818181827</v>
      </c>
      <c r="V15" s="338">
        <v>-6.0975609756097668</v>
      </c>
      <c r="W15" s="338">
        <v>2.3121387283237027</v>
      </c>
      <c r="X15" s="338">
        <v>2.803738317756995</v>
      </c>
      <c r="Y15" s="337">
        <v>64.325842696629223</v>
      </c>
      <c r="Z15" s="83" t="s">
        <v>40</v>
      </c>
    </row>
    <row r="16" spans="1:26" s="220" customFormat="1" ht="33.75" customHeight="1">
      <c r="A16" s="83" t="s">
        <v>41</v>
      </c>
      <c r="B16" s="336">
        <v>8.008042555181234</v>
      </c>
      <c r="C16" s="338">
        <v>7.067424857839157</v>
      </c>
      <c r="D16" s="333">
        <v>7.5226244343891295</v>
      </c>
      <c r="E16" s="333">
        <v>0</v>
      </c>
      <c r="F16" s="359">
        <v>18.468468468468458</v>
      </c>
      <c r="G16" s="338">
        <v>11.919337414476061</v>
      </c>
      <c r="H16" s="333">
        <v>11.550940947436743</v>
      </c>
      <c r="I16" s="333">
        <v>16.157989228007182</v>
      </c>
      <c r="J16" s="333">
        <v>9.278350515463913</v>
      </c>
      <c r="K16" s="333">
        <v>-4.3079743354720392</v>
      </c>
      <c r="L16" s="333">
        <v>9.6280087527352407</v>
      </c>
      <c r="M16" s="333">
        <v>2.8268551236749033</v>
      </c>
      <c r="N16" s="333">
        <v>-28.205128205128204</v>
      </c>
      <c r="O16" s="333">
        <v>66.666666666666686</v>
      </c>
      <c r="P16" s="333">
        <v>200</v>
      </c>
      <c r="Q16" s="333" t="s">
        <v>22</v>
      </c>
      <c r="R16" s="359">
        <v>0</v>
      </c>
      <c r="S16" s="338">
        <v>7.4341765616933344</v>
      </c>
      <c r="T16" s="338">
        <v>-34.042553191489361</v>
      </c>
      <c r="U16" s="359">
        <v>-34.090909090909093</v>
      </c>
      <c r="V16" s="338">
        <v>-34.05797101449275</v>
      </c>
      <c r="W16" s="338">
        <v>-7.1322436849925737</v>
      </c>
      <c r="X16" s="338">
        <v>-43.478260869565219</v>
      </c>
      <c r="Y16" s="337">
        <v>60.681114551083567</v>
      </c>
      <c r="Z16" s="83" t="s">
        <v>41</v>
      </c>
    </row>
    <row r="17" spans="1:26" s="220" customFormat="1" ht="33.75" customHeight="1">
      <c r="A17" s="83" t="s">
        <v>42</v>
      </c>
      <c r="B17" s="336">
        <v>8.1482158088457481</v>
      </c>
      <c r="C17" s="338">
        <v>3.8077969174977255</v>
      </c>
      <c r="D17" s="333">
        <v>6.3222297756628194</v>
      </c>
      <c r="E17" s="333">
        <v>-11.256354393609286</v>
      </c>
      <c r="F17" s="359">
        <v>15.45893719806763</v>
      </c>
      <c r="G17" s="338">
        <v>20.361990950226243</v>
      </c>
      <c r="H17" s="333">
        <v>42.649967040210925</v>
      </c>
      <c r="I17" s="333">
        <v>1.6801493466085873</v>
      </c>
      <c r="J17" s="333">
        <v>1.4580191050779234</v>
      </c>
      <c r="K17" s="333">
        <v>-13.791700569568761</v>
      </c>
      <c r="L17" s="333">
        <v>-9.6544715447154488</v>
      </c>
      <c r="M17" s="333">
        <v>-25.728155339805824</v>
      </c>
      <c r="N17" s="333">
        <v>-9.9299065420560737</v>
      </c>
      <c r="O17" s="333">
        <v>5</v>
      </c>
      <c r="P17" s="333">
        <v>-45.45454545454546</v>
      </c>
      <c r="Q17" s="333">
        <v>150</v>
      </c>
      <c r="R17" s="359">
        <v>42.857142857142861</v>
      </c>
      <c r="S17" s="338">
        <v>11.111111111111114</v>
      </c>
      <c r="T17" s="338">
        <v>-38.367346938775512</v>
      </c>
      <c r="U17" s="359">
        <v>-15.714285714285708</v>
      </c>
      <c r="V17" s="338">
        <v>-33.333333333333343</v>
      </c>
      <c r="W17" s="338">
        <v>-9.6993760635280779</v>
      </c>
      <c r="X17" s="338">
        <v>5.4945054945055034</v>
      </c>
      <c r="Y17" s="337">
        <v>-1.1363636363636402</v>
      </c>
      <c r="Z17" s="83" t="s">
        <v>42</v>
      </c>
    </row>
    <row r="18" spans="1:26" s="220" customFormat="1" ht="33.75" customHeight="1">
      <c r="A18" s="83" t="s">
        <v>43</v>
      </c>
      <c r="B18" s="336">
        <v>12.458277394285261</v>
      </c>
      <c r="C18" s="338">
        <v>17.702845100105378</v>
      </c>
      <c r="D18" s="333">
        <v>21.343085106382986</v>
      </c>
      <c r="E18" s="333">
        <v>8.7307792546260146</v>
      </c>
      <c r="F18" s="359">
        <v>21.358216692586836</v>
      </c>
      <c r="G18" s="338">
        <v>19.744789451297322</v>
      </c>
      <c r="H18" s="333">
        <v>26.208178438661704</v>
      </c>
      <c r="I18" s="333">
        <v>1.6472203157172203</v>
      </c>
      <c r="J18" s="333">
        <v>24.360587002096452</v>
      </c>
      <c r="K18" s="333">
        <v>-23.396974063400577</v>
      </c>
      <c r="L18" s="333">
        <v>-24.634146341463421</v>
      </c>
      <c r="M18" s="333">
        <v>-20.012239902080779</v>
      </c>
      <c r="N18" s="333">
        <v>-25.102880658436206</v>
      </c>
      <c r="O18" s="333">
        <v>-8.7999999999999972</v>
      </c>
      <c r="P18" s="333">
        <v>-20</v>
      </c>
      <c r="Q18" s="333">
        <v>0</v>
      </c>
      <c r="R18" s="359">
        <v>0</v>
      </c>
      <c r="S18" s="338">
        <v>5.7996787517209896</v>
      </c>
      <c r="T18" s="338">
        <v>-30.769230769230774</v>
      </c>
      <c r="U18" s="359">
        <v>-37.962962962962962</v>
      </c>
      <c r="V18" s="338">
        <v>-33.5740072202166</v>
      </c>
      <c r="W18" s="338">
        <v>-14.192708333333343</v>
      </c>
      <c r="X18" s="338">
        <v>7.8947368421052602</v>
      </c>
      <c r="Y18" s="337">
        <v>-4.8805815160955319</v>
      </c>
      <c r="Z18" s="83" t="s">
        <v>43</v>
      </c>
    </row>
    <row r="19" spans="1:26" s="220" customFormat="1" ht="33.75" customHeight="1">
      <c r="A19" s="83" t="s">
        <v>44</v>
      </c>
      <c r="B19" s="336">
        <v>11.092926657717399</v>
      </c>
      <c r="C19" s="338">
        <v>14.442815249266872</v>
      </c>
      <c r="D19" s="333">
        <v>13.145624103299852</v>
      </c>
      <c r="E19" s="333">
        <v>5.7544757033248146</v>
      </c>
      <c r="F19" s="359">
        <v>34.386973180076609</v>
      </c>
      <c r="G19" s="338">
        <v>10.083532219570415</v>
      </c>
      <c r="H19" s="333">
        <v>11.096014492753611</v>
      </c>
      <c r="I19" s="333">
        <v>7.4723247232472403</v>
      </c>
      <c r="J19" s="333">
        <v>10.746102449888653</v>
      </c>
      <c r="K19" s="333">
        <v>-1.0069444444444429</v>
      </c>
      <c r="L19" s="333">
        <v>-20.182094081942338</v>
      </c>
      <c r="M19" s="333">
        <v>24.122807017543863</v>
      </c>
      <c r="N19" s="333">
        <v>2.6153846153846132</v>
      </c>
      <c r="O19" s="333">
        <v>42.857142857142861</v>
      </c>
      <c r="P19" s="333">
        <v>-11.111111111111114</v>
      </c>
      <c r="Q19" s="333" t="s">
        <v>22</v>
      </c>
      <c r="R19" s="359">
        <v>140</v>
      </c>
      <c r="S19" s="338">
        <v>7.2911122937732813</v>
      </c>
      <c r="T19" s="338">
        <v>-41.17647058823529</v>
      </c>
      <c r="U19" s="359">
        <v>-21.568627450980387</v>
      </c>
      <c r="V19" s="338">
        <v>-33.82352941176471</v>
      </c>
      <c r="W19" s="338">
        <v>-3.0961434003259143</v>
      </c>
      <c r="X19" s="338">
        <v>-13.768115942028984</v>
      </c>
      <c r="Y19" s="337">
        <v>18.303571428571416</v>
      </c>
      <c r="Z19" s="83" t="s">
        <v>44</v>
      </c>
    </row>
    <row r="20" spans="1:26" s="220" customFormat="1" ht="33.75" customHeight="1">
      <c r="A20" s="83" t="s">
        <v>45</v>
      </c>
      <c r="B20" s="336">
        <v>8.0285286952432671</v>
      </c>
      <c r="C20" s="338">
        <v>1.1424638678596182</v>
      </c>
      <c r="D20" s="333">
        <v>-3.6659478533620842</v>
      </c>
      <c r="E20" s="333">
        <v>5.7319907048799337</v>
      </c>
      <c r="F20" s="359">
        <v>22.451317296678127</v>
      </c>
      <c r="G20" s="338">
        <v>8.4965395376233204</v>
      </c>
      <c r="H20" s="333">
        <v>8.524013075182296</v>
      </c>
      <c r="I20" s="333">
        <v>12.977649603460705</v>
      </c>
      <c r="J20" s="333">
        <v>4.0644709180098175</v>
      </c>
      <c r="K20" s="333">
        <v>-7.0935052970981189</v>
      </c>
      <c r="L20" s="333">
        <v>-8.495575221238937</v>
      </c>
      <c r="M20" s="333">
        <v>12.175648702594827</v>
      </c>
      <c r="N20" s="333">
        <v>-22.037037037037038</v>
      </c>
      <c r="O20" s="333">
        <v>63.265306122448976</v>
      </c>
      <c r="P20" s="333">
        <v>200</v>
      </c>
      <c r="Q20" s="333">
        <v>-50</v>
      </c>
      <c r="R20" s="359">
        <v>12.12121212121211</v>
      </c>
      <c r="S20" s="338">
        <v>5.0382865386749529</v>
      </c>
      <c r="T20" s="338">
        <v>24.418604651162795</v>
      </c>
      <c r="U20" s="359">
        <v>-23.076923076923066</v>
      </c>
      <c r="V20" s="338">
        <v>9.6000000000000085</v>
      </c>
      <c r="W20" s="338">
        <v>-8.1027667984189691</v>
      </c>
      <c r="X20" s="338">
        <v>21.910112359550567</v>
      </c>
      <c r="Y20" s="337">
        <v>-24.03282532239156</v>
      </c>
      <c r="Z20" s="83" t="s">
        <v>45</v>
      </c>
    </row>
    <row r="21" spans="1:26" s="220" customFormat="1" ht="33.75" customHeight="1">
      <c r="A21" s="83" t="s">
        <v>46</v>
      </c>
      <c r="B21" s="336">
        <v>13.733795059387631</v>
      </c>
      <c r="C21" s="338">
        <v>5.9001832792894504</v>
      </c>
      <c r="D21" s="333">
        <v>5.3220493013745198</v>
      </c>
      <c r="E21" s="333">
        <v>1.1281647645283925</v>
      </c>
      <c r="F21" s="359">
        <v>20.712694877505584</v>
      </c>
      <c r="G21" s="338">
        <v>-9.9421774326780081</v>
      </c>
      <c r="H21" s="333">
        <v>-11.991030331641682</v>
      </c>
      <c r="I21" s="333">
        <v>-19.932283232739593</v>
      </c>
      <c r="J21" s="333">
        <v>5.7768924302788776</v>
      </c>
      <c r="K21" s="333">
        <v>34.424025100851622</v>
      </c>
      <c r="L21" s="333">
        <v>51.910187667560336</v>
      </c>
      <c r="M21" s="333">
        <v>10.646900269541788</v>
      </c>
      <c r="N21" s="333">
        <v>26.831460674157299</v>
      </c>
      <c r="O21" s="333">
        <v>-25.153374233128829</v>
      </c>
      <c r="P21" s="333">
        <v>-42.105263157894733</v>
      </c>
      <c r="Q21" s="333">
        <v>0</v>
      </c>
      <c r="R21" s="359">
        <v>-16.504854368932044</v>
      </c>
      <c r="S21" s="338">
        <v>-2.0096441367420113</v>
      </c>
      <c r="T21" s="338">
        <v>-30.794701986754973</v>
      </c>
      <c r="U21" s="359">
        <v>3.5460992907801341</v>
      </c>
      <c r="V21" s="338">
        <v>-19.864559819413103</v>
      </c>
      <c r="W21" s="338">
        <v>-5.5225148683092584</v>
      </c>
      <c r="X21" s="338">
        <v>-11.045655375552286</v>
      </c>
      <c r="Y21" s="337">
        <v>30.33966609096143</v>
      </c>
      <c r="Z21" s="83" t="s">
        <v>46</v>
      </c>
    </row>
    <row r="22" spans="1:26" s="220" customFormat="1" ht="33.75" customHeight="1">
      <c r="A22" s="83" t="s">
        <v>47</v>
      </c>
      <c r="B22" s="336">
        <v>14.216562417848053</v>
      </c>
      <c r="C22" s="338">
        <v>11.459765467044079</v>
      </c>
      <c r="D22" s="333">
        <v>12.926522497667065</v>
      </c>
      <c r="E22" s="333">
        <v>7.1341545959117383</v>
      </c>
      <c r="F22" s="359">
        <v>10.630310215372461</v>
      </c>
      <c r="G22" s="338">
        <v>11.192058281963014</v>
      </c>
      <c r="H22" s="333">
        <v>8.7534863763141004</v>
      </c>
      <c r="I22" s="333">
        <v>8.0239970003749477</v>
      </c>
      <c r="J22" s="333">
        <v>20.194174757281559</v>
      </c>
      <c r="K22" s="333">
        <v>6.4577624210651692</v>
      </c>
      <c r="L22" s="333">
        <v>13.610149942329869</v>
      </c>
      <c r="M22" s="333">
        <v>-7.9829372333942672</v>
      </c>
      <c r="N22" s="333">
        <v>3.4340091021928032</v>
      </c>
      <c r="O22" s="333">
        <v>27.368421052631575</v>
      </c>
      <c r="P22" s="333">
        <v>-22.222222222222214</v>
      </c>
      <c r="Q22" s="333">
        <v>200</v>
      </c>
      <c r="R22" s="359">
        <v>90</v>
      </c>
      <c r="S22" s="338">
        <v>10.050791753809392</v>
      </c>
      <c r="T22" s="338">
        <v>-25.124378109452735</v>
      </c>
      <c r="U22" s="359">
        <v>-9.8837209302325562</v>
      </c>
      <c r="V22" s="338">
        <v>-20.557491289198609</v>
      </c>
      <c r="W22" s="338">
        <v>3.1564808596373268</v>
      </c>
      <c r="X22" s="338">
        <v>-11.725293132328304</v>
      </c>
      <c r="Y22" s="337">
        <v>-5.5776892430278906</v>
      </c>
      <c r="Z22" s="83" t="s">
        <v>47</v>
      </c>
    </row>
    <row r="23" spans="1:26" s="220" customFormat="1" ht="33.75" customHeight="1">
      <c r="A23" s="83" t="s">
        <v>48</v>
      </c>
      <c r="B23" s="336">
        <v>12.572136895799105</v>
      </c>
      <c r="C23" s="338">
        <v>20.736133937122389</v>
      </c>
      <c r="D23" s="333">
        <v>23.619402985074629</v>
      </c>
      <c r="E23" s="333">
        <v>18.167125583622663</v>
      </c>
      <c r="F23" s="359">
        <v>12.914301730782697</v>
      </c>
      <c r="G23" s="338">
        <v>-17.607445809441629</v>
      </c>
      <c r="H23" s="333">
        <v>-18.211780490294728</v>
      </c>
      <c r="I23" s="333">
        <v>-20.119472623802622</v>
      </c>
      <c r="J23" s="333">
        <v>-14.309167130837565</v>
      </c>
      <c r="K23" s="333">
        <v>-34.696574508781083</v>
      </c>
      <c r="L23" s="333">
        <v>-31.905521379205595</v>
      </c>
      <c r="M23" s="333">
        <v>-35.124538745387454</v>
      </c>
      <c r="N23" s="333">
        <v>-37.797724848915749</v>
      </c>
      <c r="O23" s="333">
        <v>-6.3909774436090316</v>
      </c>
      <c r="P23" s="333">
        <v>-38.311688311688307</v>
      </c>
      <c r="Q23" s="333">
        <v>-33.333333333333343</v>
      </c>
      <c r="R23" s="359">
        <v>8.2644628099173474</v>
      </c>
      <c r="S23" s="338">
        <v>-20.636465743167349</v>
      </c>
      <c r="T23" s="338">
        <v>6.2308478038815025</v>
      </c>
      <c r="U23" s="359">
        <v>15.489749430523929</v>
      </c>
      <c r="V23" s="338">
        <v>9.0973201692524697</v>
      </c>
      <c r="W23" s="338">
        <v>-9.6408175533513685</v>
      </c>
      <c r="X23" s="338">
        <v>-13.266443701226308</v>
      </c>
      <c r="Y23" s="337">
        <v>-12.692247941587695</v>
      </c>
      <c r="Z23" s="83" t="s">
        <v>48</v>
      </c>
    </row>
    <row r="24" spans="1:26" s="220" customFormat="1" ht="33.75" customHeight="1">
      <c r="A24" s="83" t="s">
        <v>49</v>
      </c>
      <c r="B24" s="336">
        <v>13.681326471017499</v>
      </c>
      <c r="C24" s="338">
        <v>7.5274854648530294</v>
      </c>
      <c r="D24" s="333">
        <v>7.7430118702477984</v>
      </c>
      <c r="E24" s="333">
        <v>0.11391517700664622</v>
      </c>
      <c r="F24" s="359">
        <v>18.129059002349052</v>
      </c>
      <c r="G24" s="338">
        <v>10.155237907032927</v>
      </c>
      <c r="H24" s="333">
        <v>7.4552600769359287</v>
      </c>
      <c r="I24" s="333">
        <v>2.1114635251472578</v>
      </c>
      <c r="J24" s="333">
        <v>24.631797583081564</v>
      </c>
      <c r="K24" s="333">
        <v>2.1952207371405308</v>
      </c>
      <c r="L24" s="333">
        <v>18.928351467871067</v>
      </c>
      <c r="M24" s="333">
        <v>-23.629829290206644</v>
      </c>
      <c r="N24" s="333">
        <v>13.269358041032419</v>
      </c>
      <c r="O24" s="333">
        <v>-22.493887530562347</v>
      </c>
      <c r="P24" s="333">
        <v>-18.82352941176471</v>
      </c>
      <c r="Q24" s="333">
        <v>-29.729729729729726</v>
      </c>
      <c r="R24" s="359">
        <v>-20.187793427230048</v>
      </c>
      <c r="S24" s="338">
        <v>8.2405612638729338</v>
      </c>
      <c r="T24" s="338">
        <v>-16.108108108108112</v>
      </c>
      <c r="U24" s="359">
        <v>8.4795321637426895</v>
      </c>
      <c r="V24" s="338">
        <v>-9.4711917916337853</v>
      </c>
      <c r="W24" s="338">
        <v>4.8496462264151035</v>
      </c>
      <c r="X24" s="338">
        <v>16.776625824693681</v>
      </c>
      <c r="Y24" s="337">
        <v>-33.350676378772121</v>
      </c>
      <c r="Z24" s="83" t="s">
        <v>49</v>
      </c>
    </row>
    <row r="25" spans="1:26" s="220" customFormat="1" ht="33.75" customHeight="1">
      <c r="A25" s="83" t="s">
        <v>50</v>
      </c>
      <c r="B25" s="336">
        <v>9.4981596456220672</v>
      </c>
      <c r="C25" s="338">
        <v>3.1115879828326172</v>
      </c>
      <c r="D25" s="333">
        <v>3.9357166284027585</v>
      </c>
      <c r="E25" s="333">
        <v>1.9534883720930196</v>
      </c>
      <c r="F25" s="359">
        <v>0.74626865671640985</v>
      </c>
      <c r="G25" s="338">
        <v>-3.0697813716681708</v>
      </c>
      <c r="H25" s="333">
        <v>-8.2499323776034572</v>
      </c>
      <c r="I25" s="333">
        <v>12.397372742200318</v>
      </c>
      <c r="J25" s="333">
        <v>-2.8927963698241683</v>
      </c>
      <c r="K25" s="333">
        <v>-34.205776173285201</v>
      </c>
      <c r="L25" s="333">
        <v>-35.883620689655174</v>
      </c>
      <c r="M25" s="333">
        <v>-29.041095890410958</v>
      </c>
      <c r="N25" s="333">
        <v>-34.561213434452881</v>
      </c>
      <c r="O25" s="333">
        <v>11.111111111111114</v>
      </c>
      <c r="P25" s="333">
        <v>0</v>
      </c>
      <c r="Q25" s="333" t="s">
        <v>22</v>
      </c>
      <c r="R25" s="359">
        <v>14.285714285714278</v>
      </c>
      <c r="S25" s="338">
        <v>-10.805346512411546</v>
      </c>
      <c r="T25" s="338">
        <v>39.285714285714278</v>
      </c>
      <c r="U25" s="359">
        <v>18.367346938775512</v>
      </c>
      <c r="V25" s="338">
        <v>29.523809523809518</v>
      </c>
      <c r="W25" s="338">
        <v>-19.161243673174255</v>
      </c>
      <c r="X25" s="338">
        <v>8.1218274111675157</v>
      </c>
      <c r="Y25" s="337">
        <v>-25</v>
      </c>
      <c r="Z25" s="83" t="s">
        <v>50</v>
      </c>
    </row>
    <row r="26" spans="1:26" s="220" customFormat="1" ht="33.75" customHeight="1">
      <c r="A26" s="83" t="s">
        <v>51</v>
      </c>
      <c r="B26" s="336">
        <v>8.9678566723751914</v>
      </c>
      <c r="C26" s="338">
        <v>-0.6143045195261152</v>
      </c>
      <c r="D26" s="333">
        <v>2.8735632183908137</v>
      </c>
      <c r="E26" s="333">
        <v>-15.081206496519712</v>
      </c>
      <c r="F26" s="359">
        <v>2.1276595744680833</v>
      </c>
      <c r="G26" s="338">
        <v>2.7428571428571331</v>
      </c>
      <c r="H26" s="333">
        <v>8.7350835322195621</v>
      </c>
      <c r="I26" s="333">
        <v>21.64009111617311</v>
      </c>
      <c r="J26" s="333">
        <v>-18.840579710144922</v>
      </c>
      <c r="K26" s="333">
        <v>-49.280575539568346</v>
      </c>
      <c r="L26" s="333">
        <v>-43.236074270557033</v>
      </c>
      <c r="M26" s="333">
        <v>-45.45454545454546</v>
      </c>
      <c r="N26" s="333">
        <v>-57.846153846153847</v>
      </c>
      <c r="O26" s="333">
        <v>-13.333333333333329</v>
      </c>
      <c r="P26" s="333">
        <v>-60</v>
      </c>
      <c r="Q26" s="333">
        <v>0</v>
      </c>
      <c r="R26" s="359">
        <v>-4.3478260869565162</v>
      </c>
      <c r="S26" s="338">
        <v>-7.3098075160403368</v>
      </c>
      <c r="T26" s="338">
        <v>-33.766233766233768</v>
      </c>
      <c r="U26" s="359">
        <v>-57.142857142857146</v>
      </c>
      <c r="V26" s="338">
        <v>-45.962732919254655</v>
      </c>
      <c r="W26" s="338">
        <v>-4.5161290322580641</v>
      </c>
      <c r="X26" s="338">
        <v>-3.3898305084745743</v>
      </c>
      <c r="Y26" s="337">
        <v>386.15751789976133</v>
      </c>
      <c r="Z26" s="83" t="s">
        <v>51</v>
      </c>
    </row>
    <row r="27" spans="1:26" s="220" customFormat="1" ht="33.75" customHeight="1">
      <c r="A27" s="83" t="s">
        <v>52</v>
      </c>
      <c r="B27" s="336">
        <v>9.7611208942653747</v>
      </c>
      <c r="C27" s="338">
        <v>26.37481910274964</v>
      </c>
      <c r="D27" s="333">
        <v>29.254302103250495</v>
      </c>
      <c r="E27" s="333">
        <v>12.318840579710155</v>
      </c>
      <c r="F27" s="359">
        <v>25.581395348837205</v>
      </c>
      <c r="G27" s="338">
        <v>2.3622047244094517</v>
      </c>
      <c r="H27" s="333">
        <v>-1.2797881729920562</v>
      </c>
      <c r="I27" s="333">
        <v>1.1494252873563369</v>
      </c>
      <c r="J27" s="333">
        <v>15.565345080763592</v>
      </c>
      <c r="K27" s="333">
        <v>0</v>
      </c>
      <c r="L27" s="333">
        <v>-17.837837837837839</v>
      </c>
      <c r="M27" s="333">
        <v>39.215686274509807</v>
      </c>
      <c r="N27" s="333">
        <v>12.745098039215691</v>
      </c>
      <c r="O27" s="333">
        <v>-12.5</v>
      </c>
      <c r="P27" s="333">
        <v>9.0909090909090793</v>
      </c>
      <c r="Q27" s="333">
        <v>0</v>
      </c>
      <c r="R27" s="359">
        <v>-36.363636363636367</v>
      </c>
      <c r="S27" s="338">
        <v>1.9031954887217921</v>
      </c>
      <c r="T27" s="338">
        <v>-33.720930232558146</v>
      </c>
      <c r="U27" s="359">
        <v>-15.789473684210535</v>
      </c>
      <c r="V27" s="338">
        <v>-28.225806451612897</v>
      </c>
      <c r="W27" s="338">
        <v>-31.205673758865245</v>
      </c>
      <c r="X27" s="338">
        <v>1.1235955056179847</v>
      </c>
      <c r="Y27" s="337">
        <v>-23.885350318471339</v>
      </c>
      <c r="Z27" s="83" t="s">
        <v>52</v>
      </c>
    </row>
    <row r="28" spans="1:26" s="220" customFormat="1" ht="33.75" customHeight="1">
      <c r="A28" s="83" t="s">
        <v>53</v>
      </c>
      <c r="B28" s="336">
        <v>13.765834613946907</v>
      </c>
      <c r="C28" s="338">
        <v>10.620643876535013</v>
      </c>
      <c r="D28" s="333">
        <v>7.8958976621085242</v>
      </c>
      <c r="E28" s="333">
        <v>7.5757575757575637</v>
      </c>
      <c r="F28" s="359">
        <v>37.323943661971839</v>
      </c>
      <c r="G28" s="338">
        <v>-4.9374130737134863</v>
      </c>
      <c r="H28" s="333">
        <v>-5.2445492044784885</v>
      </c>
      <c r="I28" s="333">
        <v>-6.8131868131868174</v>
      </c>
      <c r="J28" s="333">
        <v>-3.0386740331491637</v>
      </c>
      <c r="K28" s="333">
        <v>-2.9461279461279446</v>
      </c>
      <c r="L28" s="333">
        <v>1.4641288433382158</v>
      </c>
      <c r="M28" s="333">
        <v>16.402116402116391</v>
      </c>
      <c r="N28" s="333">
        <v>-24.050632911392398</v>
      </c>
      <c r="O28" s="333">
        <v>-40</v>
      </c>
      <c r="P28" s="333">
        <v>75</v>
      </c>
      <c r="Q28" s="333" t="s">
        <v>22</v>
      </c>
      <c r="R28" s="359">
        <v>-66.666666666666671</v>
      </c>
      <c r="S28" s="338">
        <v>-4.573245292247492</v>
      </c>
      <c r="T28" s="338">
        <v>-36.363636363636367</v>
      </c>
      <c r="U28" s="359">
        <v>-39.784946236559136</v>
      </c>
      <c r="V28" s="338">
        <v>-38.364779874213838</v>
      </c>
      <c r="W28" s="338">
        <v>1.6666666666666572</v>
      </c>
      <c r="X28" s="338">
        <v>29.761904761904759</v>
      </c>
      <c r="Y28" s="337">
        <v>98.94736842105263</v>
      </c>
      <c r="Z28" s="83" t="s">
        <v>53</v>
      </c>
    </row>
    <row r="29" spans="1:26" s="220" customFormat="1" ht="33.75" customHeight="1">
      <c r="A29" s="83" t="s">
        <v>54</v>
      </c>
      <c r="B29" s="336">
        <v>9.9005698052213091</v>
      </c>
      <c r="C29" s="338">
        <v>11.302634819010109</v>
      </c>
      <c r="D29" s="333">
        <v>23.544303797468345</v>
      </c>
      <c r="E29" s="333">
        <v>-4.7169811320754746</v>
      </c>
      <c r="F29" s="359">
        <v>-7.7654516640253632</v>
      </c>
      <c r="G29" s="338">
        <v>-4.4187627464309998</v>
      </c>
      <c r="H29" s="333">
        <v>-5.4611650485436911</v>
      </c>
      <c r="I29" s="333">
        <v>-21.428571428571431</v>
      </c>
      <c r="J29" s="333">
        <v>30.837004405286336</v>
      </c>
      <c r="K29" s="333">
        <v>6.5302144249512821</v>
      </c>
      <c r="L29" s="333">
        <v>8.9068825910931082</v>
      </c>
      <c r="M29" s="333">
        <v>23.86831275720165</v>
      </c>
      <c r="N29" s="333">
        <v>-12.110726643598611</v>
      </c>
      <c r="O29" s="333">
        <v>125</v>
      </c>
      <c r="P29" s="333">
        <v>133.33333333333334</v>
      </c>
      <c r="Q29" s="333" t="s">
        <v>22</v>
      </c>
      <c r="R29" s="359">
        <v>0</v>
      </c>
      <c r="S29" s="338">
        <v>-1.4602215508559908</v>
      </c>
      <c r="T29" s="338">
        <v>-32.467532467532465</v>
      </c>
      <c r="U29" s="359">
        <v>233.33333333333337</v>
      </c>
      <c r="V29" s="338">
        <v>17.894736842105246</v>
      </c>
      <c r="W29" s="338">
        <v>-0.33277870216306837</v>
      </c>
      <c r="X29" s="338">
        <v>-40.952380952380949</v>
      </c>
      <c r="Y29" s="337">
        <v>-36.734693877551017</v>
      </c>
      <c r="Z29" s="83" t="s">
        <v>54</v>
      </c>
    </row>
    <row r="30" spans="1:26" s="220" customFormat="1" ht="33.75" customHeight="1">
      <c r="A30" s="83" t="s">
        <v>55</v>
      </c>
      <c r="B30" s="336">
        <v>6.3322186884254137</v>
      </c>
      <c r="C30" s="338">
        <v>4.5857613377248612</v>
      </c>
      <c r="D30" s="333">
        <v>1.6056393185823339</v>
      </c>
      <c r="E30" s="333">
        <v>13.500272182906897</v>
      </c>
      <c r="F30" s="359">
        <v>3.3684210526315752</v>
      </c>
      <c r="G30" s="338">
        <v>13.180764774044036</v>
      </c>
      <c r="H30" s="333">
        <v>11.747998967208886</v>
      </c>
      <c r="I30" s="333">
        <v>18.416886543535611</v>
      </c>
      <c r="J30" s="333">
        <v>9.3309859154929455</v>
      </c>
      <c r="K30" s="333">
        <v>-6.3365118425099922</v>
      </c>
      <c r="L30" s="333">
        <v>-9.0844570617459226</v>
      </c>
      <c r="M30" s="333">
        <v>-4.550379198266512</v>
      </c>
      <c r="N30" s="333">
        <v>-3.9173014145810612</v>
      </c>
      <c r="O30" s="333">
        <v>-61.904761904761905</v>
      </c>
      <c r="P30" s="333">
        <v>-28.571428571428569</v>
      </c>
      <c r="Q30" s="333">
        <v>0</v>
      </c>
      <c r="R30" s="359">
        <v>-84.615384615384613</v>
      </c>
      <c r="S30" s="338">
        <v>6.790487421383645</v>
      </c>
      <c r="T30" s="338">
        <v>-2.6666666666666572</v>
      </c>
      <c r="U30" s="359">
        <v>13.793103448275872</v>
      </c>
      <c r="V30" s="338">
        <v>4.5112781954887282</v>
      </c>
      <c r="W30" s="338">
        <v>11.319444444444443</v>
      </c>
      <c r="X30" s="338">
        <v>-11.885245901639337</v>
      </c>
      <c r="Y30" s="337">
        <v>-16.517412935323378</v>
      </c>
      <c r="Z30" s="83" t="s">
        <v>55</v>
      </c>
    </row>
    <row r="31" spans="1:26" s="220" customFormat="1" ht="33.75" customHeight="1">
      <c r="A31" s="83" t="s">
        <v>56</v>
      </c>
      <c r="B31" s="336">
        <v>8.6880791216323701</v>
      </c>
      <c r="C31" s="338">
        <v>25.925168677162119</v>
      </c>
      <c r="D31" s="333">
        <v>28.272082527401665</v>
      </c>
      <c r="E31" s="333">
        <v>27.991675338189381</v>
      </c>
      <c r="F31" s="359">
        <v>14.734299516908209</v>
      </c>
      <c r="G31" s="338">
        <v>19.450501526384656</v>
      </c>
      <c r="H31" s="333">
        <v>19.364988558352408</v>
      </c>
      <c r="I31" s="333">
        <v>-4.0376850605652805</v>
      </c>
      <c r="J31" s="333">
        <v>38.007380073800732</v>
      </c>
      <c r="K31" s="333">
        <v>3.782631859350019</v>
      </c>
      <c r="L31" s="333">
        <v>-0.8902077151335277</v>
      </c>
      <c r="M31" s="333">
        <v>-14.068441064638776</v>
      </c>
      <c r="N31" s="333">
        <v>22.304283604135904</v>
      </c>
      <c r="O31" s="333">
        <v>-95.684803001876176</v>
      </c>
      <c r="P31" s="333">
        <v>-33.333333333333343</v>
      </c>
      <c r="Q31" s="333">
        <v>150</v>
      </c>
      <c r="R31" s="359">
        <v>-98.073217726396919</v>
      </c>
      <c r="S31" s="338">
        <v>9.6781138981591113</v>
      </c>
      <c r="T31" s="338">
        <v>-25.316455696202539</v>
      </c>
      <c r="U31" s="359">
        <v>9.0909090909090793</v>
      </c>
      <c r="V31" s="338">
        <v>-9.6551724137930961</v>
      </c>
      <c r="W31" s="338">
        <v>-8.1646894626657343</v>
      </c>
      <c r="X31" s="338">
        <v>-6.3725490196078454</v>
      </c>
      <c r="Y31" s="337">
        <v>48.429319371727729</v>
      </c>
      <c r="Z31" s="83" t="s">
        <v>56</v>
      </c>
    </row>
    <row r="32" spans="1:26" s="220" customFormat="1" ht="33.75" customHeight="1">
      <c r="A32" s="83" t="s">
        <v>57</v>
      </c>
      <c r="B32" s="336">
        <v>8.4633893429062255</v>
      </c>
      <c r="C32" s="338">
        <v>15.212997512437809</v>
      </c>
      <c r="D32" s="333">
        <v>16.207684771960373</v>
      </c>
      <c r="E32" s="333">
        <v>0</v>
      </c>
      <c r="F32" s="359">
        <v>38.518518518518505</v>
      </c>
      <c r="G32" s="338">
        <v>5.9796705222572797</v>
      </c>
      <c r="H32" s="333">
        <v>11.100208512204105</v>
      </c>
      <c r="I32" s="333">
        <v>-1.9149535342157122</v>
      </c>
      <c r="J32" s="333">
        <v>0.62475595470519352</v>
      </c>
      <c r="K32" s="333">
        <v>3.7730414746543772</v>
      </c>
      <c r="L32" s="333">
        <v>3.2948929159802418</v>
      </c>
      <c r="M32" s="333">
        <v>21.141649048625794</v>
      </c>
      <c r="N32" s="333">
        <v>-2.4617996604414145</v>
      </c>
      <c r="O32" s="333">
        <v>12.195121951219519</v>
      </c>
      <c r="P32" s="333">
        <v>26.315789473684205</v>
      </c>
      <c r="Q32" s="333" t="s">
        <v>22</v>
      </c>
      <c r="R32" s="359">
        <v>-4.5454545454545467</v>
      </c>
      <c r="S32" s="338">
        <v>5.5630554618067265</v>
      </c>
      <c r="T32" s="338">
        <v>-34.322033898305079</v>
      </c>
      <c r="U32" s="359">
        <v>-30.402930402930409</v>
      </c>
      <c r="V32" s="338">
        <v>-32.220039292730846</v>
      </c>
      <c r="W32" s="338">
        <v>13.479212253829331</v>
      </c>
      <c r="X32" s="338">
        <v>0</v>
      </c>
      <c r="Y32" s="337">
        <v>-40.547945205479451</v>
      </c>
      <c r="Z32" s="83" t="s">
        <v>57</v>
      </c>
    </row>
    <row r="33" spans="1:26" s="220" customFormat="1" ht="33.75" customHeight="1">
      <c r="A33" s="83" t="s">
        <v>58</v>
      </c>
      <c r="B33" s="336">
        <v>9.9563862076102083</v>
      </c>
      <c r="C33" s="338">
        <v>19.104862080068699</v>
      </c>
      <c r="D33" s="333">
        <v>21.014674212450529</v>
      </c>
      <c r="E33" s="333">
        <v>17.242152466367713</v>
      </c>
      <c r="F33" s="359">
        <v>10.64131668558457</v>
      </c>
      <c r="G33" s="338">
        <v>0.31398460110303006</v>
      </c>
      <c r="H33" s="333">
        <v>4.1044369344816403</v>
      </c>
      <c r="I33" s="333">
        <v>3.2162661737523024</v>
      </c>
      <c r="J33" s="333">
        <v>-8.8440727988194823</v>
      </c>
      <c r="K33" s="333">
        <v>-17.442845046570696</v>
      </c>
      <c r="L33" s="333">
        <v>-14.725378787878782</v>
      </c>
      <c r="M33" s="333">
        <v>-22.335025380710661</v>
      </c>
      <c r="N33" s="333">
        <v>-18.475877192982466</v>
      </c>
      <c r="O33" s="333">
        <v>42</v>
      </c>
      <c r="P33" s="333">
        <v>36</v>
      </c>
      <c r="Q33" s="333">
        <v>50</v>
      </c>
      <c r="R33" s="359">
        <v>43.661971830985919</v>
      </c>
      <c r="S33" s="338">
        <v>-3.229089964049038</v>
      </c>
      <c r="T33" s="338">
        <v>-9.7762073027090679</v>
      </c>
      <c r="U33" s="359">
        <v>-21.698113207547166</v>
      </c>
      <c r="V33" s="338">
        <v>-13.747054202670867</v>
      </c>
      <c r="W33" s="338">
        <v>-17.254601226993856</v>
      </c>
      <c r="X33" s="338">
        <v>-5.3835800807537026</v>
      </c>
      <c r="Y33" s="337">
        <v>35.142857142857139</v>
      </c>
      <c r="Z33" s="83" t="s">
        <v>58</v>
      </c>
    </row>
    <row r="34" spans="1:26" s="220" customFormat="1" ht="33.75" customHeight="1">
      <c r="A34" s="83" t="s">
        <v>59</v>
      </c>
      <c r="B34" s="336">
        <v>12.631960061926321</v>
      </c>
      <c r="C34" s="338">
        <v>24.701768819415875</v>
      </c>
      <c r="D34" s="333">
        <v>33.418367346938766</v>
      </c>
      <c r="E34" s="333">
        <v>12.40458015267177</v>
      </c>
      <c r="F34" s="359">
        <v>3.3923303834808394</v>
      </c>
      <c r="G34" s="338">
        <v>4.7114252061248436</v>
      </c>
      <c r="H34" s="333">
        <v>10.632711997899705</v>
      </c>
      <c r="I34" s="333">
        <v>2.1188630490956086</v>
      </c>
      <c r="J34" s="333">
        <v>-4.5334739061676288</v>
      </c>
      <c r="K34" s="333">
        <v>-5.5030094582974982</v>
      </c>
      <c r="L34" s="333">
        <v>1.2404580152671798</v>
      </c>
      <c r="M34" s="333">
        <v>-26.540284360189574</v>
      </c>
      <c r="N34" s="333">
        <v>-3.3878504672897236</v>
      </c>
      <c r="O34" s="333">
        <v>-21.212121212121218</v>
      </c>
      <c r="P34" s="333">
        <v>-53.333333333333336</v>
      </c>
      <c r="Q34" s="333">
        <v>0</v>
      </c>
      <c r="R34" s="359">
        <v>5.8823529411764781</v>
      </c>
      <c r="S34" s="338">
        <v>2.25</v>
      </c>
      <c r="T34" s="338">
        <v>-11.25</v>
      </c>
      <c r="U34" s="359">
        <v>-1.6260162601626007</v>
      </c>
      <c r="V34" s="338">
        <v>-5.4187192118226619</v>
      </c>
      <c r="W34" s="338">
        <v>-20.538891713268939</v>
      </c>
      <c r="X34" s="338">
        <v>20.792079207920793</v>
      </c>
      <c r="Y34" s="337">
        <v>12.530120481927725</v>
      </c>
      <c r="Z34" s="83" t="s">
        <v>59</v>
      </c>
    </row>
    <row r="35" spans="1:26" s="220" customFormat="1" ht="33.75" customHeight="1">
      <c r="A35" s="83" t="s">
        <v>60</v>
      </c>
      <c r="B35" s="336">
        <v>29.762858011706868</v>
      </c>
      <c r="C35" s="338">
        <v>36.100502512562798</v>
      </c>
      <c r="D35" s="333">
        <v>34.587597832630934</v>
      </c>
      <c r="E35" s="333">
        <v>45.5020920502092</v>
      </c>
      <c r="F35" s="359">
        <v>30.41606886657101</v>
      </c>
      <c r="G35" s="338">
        <v>6.225756400310317</v>
      </c>
      <c r="H35" s="333">
        <v>15.810276679841891</v>
      </c>
      <c r="I35" s="333">
        <v>-1.9123505976095601</v>
      </c>
      <c r="J35" s="333">
        <v>-8.4973166368515081</v>
      </c>
      <c r="K35" s="333">
        <v>27.749229188078118</v>
      </c>
      <c r="L35" s="333">
        <v>29.243353783231072</v>
      </c>
      <c r="M35" s="333">
        <v>36</v>
      </c>
      <c r="N35" s="333">
        <v>20.711974110032358</v>
      </c>
      <c r="O35" s="333">
        <v>91.666666666666686</v>
      </c>
      <c r="P35" s="333">
        <v>300</v>
      </c>
      <c r="Q35" s="333" t="s">
        <v>22</v>
      </c>
      <c r="R35" s="359">
        <v>50</v>
      </c>
      <c r="S35" s="338">
        <v>9.8029636866959748</v>
      </c>
      <c r="T35" s="338">
        <v>-9.8214285714285694</v>
      </c>
      <c r="U35" s="359">
        <v>-54.545454545454547</v>
      </c>
      <c r="V35" s="338">
        <v>-24.550898203592823</v>
      </c>
      <c r="W35" s="338">
        <v>-9.6040438079191262</v>
      </c>
      <c r="X35" s="338">
        <v>65.625</v>
      </c>
      <c r="Y35" s="337">
        <v>132.40506329113924</v>
      </c>
      <c r="Z35" s="83" t="s">
        <v>60</v>
      </c>
    </row>
    <row r="36" spans="1:26" s="220" customFormat="1" ht="33.75" customHeight="1">
      <c r="A36" s="83" t="s">
        <v>61</v>
      </c>
      <c r="B36" s="336">
        <v>9.5745692179838358</v>
      </c>
      <c r="C36" s="338">
        <v>6.1329475122578572</v>
      </c>
      <c r="D36" s="333">
        <v>9.1423072296403092</v>
      </c>
      <c r="E36" s="333">
        <v>-1.0653930933137445</v>
      </c>
      <c r="F36" s="359">
        <v>2.2759601706970187</v>
      </c>
      <c r="G36" s="338">
        <v>4.1472219776349277</v>
      </c>
      <c r="H36" s="333">
        <v>2.5898203592814326</v>
      </c>
      <c r="I36" s="333">
        <v>-0.60168471720818673</v>
      </c>
      <c r="J36" s="333">
        <v>14.331501831501825</v>
      </c>
      <c r="K36" s="333">
        <v>-6.4540622627182955</v>
      </c>
      <c r="L36" s="333">
        <v>2.0357497517378391</v>
      </c>
      <c r="M36" s="333">
        <v>-23.287671232876718</v>
      </c>
      <c r="N36" s="333">
        <v>-9.6119929453262785</v>
      </c>
      <c r="O36" s="333">
        <v>20</v>
      </c>
      <c r="P36" s="333">
        <v>50</v>
      </c>
      <c r="Q36" s="333" t="s">
        <v>22</v>
      </c>
      <c r="R36" s="359">
        <v>12.5</v>
      </c>
      <c r="S36" s="338">
        <v>1.4231622927275254</v>
      </c>
      <c r="T36" s="338">
        <v>-36.813186813186817</v>
      </c>
      <c r="U36" s="359">
        <v>-44.166666666666664</v>
      </c>
      <c r="V36" s="338">
        <v>-39.735099337748345</v>
      </c>
      <c r="W36" s="338">
        <v>1.3107822410147918</v>
      </c>
      <c r="X36" s="338">
        <v>46.321525885558572</v>
      </c>
      <c r="Y36" s="337">
        <v>-27.186963979416817</v>
      </c>
      <c r="Z36" s="83" t="s">
        <v>61</v>
      </c>
    </row>
    <row r="37" spans="1:26" s="220" customFormat="1" ht="33.75" customHeight="1">
      <c r="A37" s="83" t="s">
        <v>62</v>
      </c>
      <c r="B37" s="336">
        <v>8.9347475287964357</v>
      </c>
      <c r="C37" s="338">
        <v>1.8529260837553778</v>
      </c>
      <c r="D37" s="333">
        <v>0.27498968788670197</v>
      </c>
      <c r="E37" s="333">
        <v>3.6304157025452781</v>
      </c>
      <c r="F37" s="359">
        <v>8.8053553038105008</v>
      </c>
      <c r="G37" s="338">
        <v>6.4961094081584605</v>
      </c>
      <c r="H37" s="333">
        <v>-2.1918868521971717</v>
      </c>
      <c r="I37" s="333">
        <v>14.191387559808618</v>
      </c>
      <c r="J37" s="333">
        <v>20.351110741326224</v>
      </c>
      <c r="K37" s="333">
        <v>-21.565459786499417</v>
      </c>
      <c r="L37" s="333">
        <v>-19.28894634776988</v>
      </c>
      <c r="M37" s="333">
        <v>-35.837467517127337</v>
      </c>
      <c r="N37" s="333">
        <v>-10.349796934363937</v>
      </c>
      <c r="O37" s="333">
        <v>9.0361445783132552</v>
      </c>
      <c r="P37" s="333">
        <v>47.959183673469397</v>
      </c>
      <c r="Q37" s="333">
        <v>28.571428571428584</v>
      </c>
      <c r="R37" s="359">
        <v>-55.73770491803279</v>
      </c>
      <c r="S37" s="338">
        <v>-4.2201701622956165</v>
      </c>
      <c r="T37" s="338">
        <v>-34.249850567842202</v>
      </c>
      <c r="U37" s="359">
        <v>-34.065934065934073</v>
      </c>
      <c r="V37" s="338">
        <v>-34.201810554206219</v>
      </c>
      <c r="W37" s="338">
        <v>13.227701620081888</v>
      </c>
      <c r="X37" s="338">
        <v>-3.9457459926017293</v>
      </c>
      <c r="Y37" s="337">
        <v>-23.808519611978056</v>
      </c>
      <c r="Z37" s="83" t="s">
        <v>62</v>
      </c>
    </row>
    <row r="38" spans="1:26" s="220" customFormat="1" ht="33.75" customHeight="1">
      <c r="A38" s="83" t="s">
        <v>63</v>
      </c>
      <c r="B38" s="336">
        <v>8.5712664640925453</v>
      </c>
      <c r="C38" s="338">
        <v>17.626019217362312</v>
      </c>
      <c r="D38" s="333">
        <v>18.016972219998408</v>
      </c>
      <c r="E38" s="333">
        <v>18.360564940459696</v>
      </c>
      <c r="F38" s="359">
        <v>14.802182810368365</v>
      </c>
      <c r="G38" s="338">
        <v>-13.266382712672424</v>
      </c>
      <c r="H38" s="333">
        <v>-11.205984051937051</v>
      </c>
      <c r="I38" s="333">
        <v>-11.261190513585674</v>
      </c>
      <c r="J38" s="333">
        <v>-21.571343756184447</v>
      </c>
      <c r="K38" s="333">
        <v>-30.86753246753247</v>
      </c>
      <c r="L38" s="333">
        <v>-29.840770591704342</v>
      </c>
      <c r="M38" s="333">
        <v>-31.340405014464807</v>
      </c>
      <c r="N38" s="333">
        <v>-32.589285714285708</v>
      </c>
      <c r="O38" s="333">
        <v>14.285714285714278</v>
      </c>
      <c r="P38" s="333">
        <v>20</v>
      </c>
      <c r="Q38" s="333">
        <v>100</v>
      </c>
      <c r="R38" s="359">
        <v>7.8947368421052602</v>
      </c>
      <c r="S38" s="338">
        <v>-17.98080462048074</v>
      </c>
      <c r="T38" s="338">
        <v>-5.7437407952871951</v>
      </c>
      <c r="U38" s="359">
        <v>8.83720930232559</v>
      </c>
      <c r="V38" s="338">
        <v>-2.237136465324383</v>
      </c>
      <c r="W38" s="338">
        <v>11.804111804111812</v>
      </c>
      <c r="X38" s="338">
        <v>-1.7565872020075375</v>
      </c>
      <c r="Y38" s="337">
        <v>62.101449275362313</v>
      </c>
      <c r="Z38" s="83" t="s">
        <v>63</v>
      </c>
    </row>
    <row r="39" spans="1:26" s="220" customFormat="1" ht="33.75" customHeight="1">
      <c r="A39" s="83" t="s">
        <v>64</v>
      </c>
      <c r="B39" s="336">
        <v>10.228037438926862</v>
      </c>
      <c r="C39" s="338">
        <v>4.9764953801264369</v>
      </c>
      <c r="D39" s="333">
        <v>3.7912473671893281</v>
      </c>
      <c r="E39" s="333">
        <v>13.647959183673478</v>
      </c>
      <c r="F39" s="359">
        <v>3.4172661870503589</v>
      </c>
      <c r="G39" s="338">
        <v>-0.64384954252794557</v>
      </c>
      <c r="H39" s="333">
        <v>3.2482598607888775</v>
      </c>
      <c r="I39" s="333">
        <v>6.9977426636568936</v>
      </c>
      <c r="J39" s="333">
        <v>-13.520408163265301</v>
      </c>
      <c r="K39" s="333">
        <v>-13.490725126475539</v>
      </c>
      <c r="L39" s="333">
        <v>-10.745233968804158</v>
      </c>
      <c r="M39" s="333">
        <v>-42.512077294685987</v>
      </c>
      <c r="N39" s="333">
        <v>-2.4875621890547279</v>
      </c>
      <c r="O39" s="333">
        <v>-30</v>
      </c>
      <c r="P39" s="333">
        <v>-66.666666666666671</v>
      </c>
      <c r="Q39" s="333" t="s">
        <v>22</v>
      </c>
      <c r="R39" s="359">
        <v>-14.285714285714292</v>
      </c>
      <c r="S39" s="338">
        <v>-2.8700056274620067</v>
      </c>
      <c r="T39" s="338">
        <v>-28.378378378378372</v>
      </c>
      <c r="U39" s="359">
        <v>-2.4390243902439011</v>
      </c>
      <c r="V39" s="338">
        <v>-14.743589743589752</v>
      </c>
      <c r="W39" s="338">
        <v>-11.9914346895075</v>
      </c>
      <c r="X39" s="338">
        <v>-6.1797752808988804</v>
      </c>
      <c r="Y39" s="337">
        <v>23.908523908523918</v>
      </c>
      <c r="Z39" s="83" t="s">
        <v>64</v>
      </c>
    </row>
    <row r="40" spans="1:26" s="220" customFormat="1" ht="33.75" customHeight="1">
      <c r="A40" s="83" t="s">
        <v>65</v>
      </c>
      <c r="B40" s="336">
        <v>10.280624722730948</v>
      </c>
      <c r="C40" s="338">
        <v>0.93191327500949228</v>
      </c>
      <c r="D40" s="333">
        <v>2.3068050749711659</v>
      </c>
      <c r="E40" s="333">
        <v>3.4883720930232585</v>
      </c>
      <c r="F40" s="359">
        <v>-8.8390501319261148</v>
      </c>
      <c r="G40" s="338">
        <v>3.8783269961977282</v>
      </c>
      <c r="H40" s="333">
        <v>6.8236233040702245</v>
      </c>
      <c r="I40" s="333">
        <v>4.2582417582417662</v>
      </c>
      <c r="J40" s="333">
        <v>-6.8917018284106888</v>
      </c>
      <c r="K40" s="333">
        <v>3.1864406779660897</v>
      </c>
      <c r="L40" s="333">
        <v>0.12315270935960143</v>
      </c>
      <c r="M40" s="333">
        <v>12.5</v>
      </c>
      <c r="N40" s="333">
        <v>3.0690537084399097</v>
      </c>
      <c r="O40" s="333">
        <v>-36.363636363636367</v>
      </c>
      <c r="P40" s="333">
        <v>-31.25</v>
      </c>
      <c r="Q40" s="333" t="s">
        <v>22</v>
      </c>
      <c r="R40" s="359">
        <v>-25</v>
      </c>
      <c r="S40" s="338">
        <v>3.5281146637265834</v>
      </c>
      <c r="T40" s="338">
        <v>-36.190476190476197</v>
      </c>
      <c r="U40" s="359">
        <v>-33.333333333333343</v>
      </c>
      <c r="V40" s="338">
        <v>-34.848484848484844</v>
      </c>
      <c r="W40" s="338">
        <v>-5.75539568345323</v>
      </c>
      <c r="X40" s="338">
        <v>-14.102564102564102</v>
      </c>
      <c r="Y40" s="337">
        <v>-53.480662983425411</v>
      </c>
      <c r="Z40" s="83" t="s">
        <v>65</v>
      </c>
    </row>
    <row r="41" spans="1:26" s="220" customFormat="1" ht="33.75" customHeight="1">
      <c r="A41" s="83" t="s">
        <v>66</v>
      </c>
      <c r="B41" s="336">
        <v>7.3444262024208342</v>
      </c>
      <c r="C41" s="338">
        <v>2.535125229077579</v>
      </c>
      <c r="D41" s="333">
        <v>8.7581093605190006</v>
      </c>
      <c r="E41" s="333">
        <v>-20</v>
      </c>
      <c r="F41" s="359">
        <v>-0.81833060556463977</v>
      </c>
      <c r="G41" s="338">
        <v>3.3292978208232569</v>
      </c>
      <c r="H41" s="333">
        <v>9.1324200913242066</v>
      </c>
      <c r="I41" s="333">
        <v>-3.3519553072625712</v>
      </c>
      <c r="J41" s="333">
        <v>-3.1100478468899553</v>
      </c>
      <c r="K41" s="333">
        <v>-2.3323615160349931</v>
      </c>
      <c r="L41" s="333">
        <v>14.126394052044617</v>
      </c>
      <c r="M41" s="333">
        <v>-3.1746031746031775</v>
      </c>
      <c r="N41" s="333">
        <v>-17.182130584192436</v>
      </c>
      <c r="O41" s="333">
        <v>-71.428571428571431</v>
      </c>
      <c r="P41" s="333" t="s">
        <v>22</v>
      </c>
      <c r="Q41" s="333">
        <v>-50</v>
      </c>
      <c r="R41" s="359" t="s">
        <v>22</v>
      </c>
      <c r="S41" s="338">
        <v>1.4498933901919031</v>
      </c>
      <c r="T41" s="338">
        <v>-41.791044776119399</v>
      </c>
      <c r="U41" s="359">
        <v>-11.428571428571431</v>
      </c>
      <c r="V41" s="338">
        <v>-31.372549019607845</v>
      </c>
      <c r="W41" s="338">
        <v>-10.57347670250897</v>
      </c>
      <c r="X41" s="338">
        <v>6.5573770491803316</v>
      </c>
      <c r="Y41" s="337">
        <v>7.5949367088607573</v>
      </c>
      <c r="Z41" s="83" t="s">
        <v>66</v>
      </c>
    </row>
    <row r="42" spans="1:26" s="220" customFormat="1" ht="33.75" customHeight="1">
      <c r="A42" s="83" t="s">
        <v>67</v>
      </c>
      <c r="B42" s="336">
        <v>9.0395438795900702</v>
      </c>
      <c r="C42" s="338">
        <v>17.196864914707248</v>
      </c>
      <c r="D42" s="333">
        <v>20.252324037184593</v>
      </c>
      <c r="E42" s="333">
        <v>6.1810154525386451</v>
      </c>
      <c r="F42" s="359">
        <v>19.047619047619051</v>
      </c>
      <c r="G42" s="338">
        <v>8.1205525324403567</v>
      </c>
      <c r="H42" s="333">
        <v>8.9358245329000709</v>
      </c>
      <c r="I42" s="333">
        <v>26.007326007326</v>
      </c>
      <c r="J42" s="333">
        <v>-9.4771241830065378</v>
      </c>
      <c r="K42" s="333">
        <v>2.2809123649459906</v>
      </c>
      <c r="L42" s="333">
        <v>14.626865671641795</v>
      </c>
      <c r="M42" s="333">
        <v>-22</v>
      </c>
      <c r="N42" s="333">
        <v>10.08064516129032</v>
      </c>
      <c r="O42" s="333">
        <v>-95.652173913043484</v>
      </c>
      <c r="P42" s="333" t="s">
        <v>22</v>
      </c>
      <c r="Q42" s="333" t="s">
        <v>22</v>
      </c>
      <c r="R42" s="359">
        <v>-95.238095238095241</v>
      </c>
      <c r="S42" s="338">
        <v>5.8859784283513079</v>
      </c>
      <c r="T42" s="338">
        <v>-17.5</v>
      </c>
      <c r="U42" s="359">
        <v>-43.589743589743591</v>
      </c>
      <c r="V42" s="338">
        <v>-30.379746835443029</v>
      </c>
      <c r="W42" s="338">
        <v>39.457202505219215</v>
      </c>
      <c r="X42" s="338">
        <v>50.793650793650784</v>
      </c>
      <c r="Y42" s="337">
        <v>-39.764705882352949</v>
      </c>
      <c r="Z42" s="83" t="s">
        <v>67</v>
      </c>
    </row>
    <row r="43" spans="1:26" s="220" customFormat="1" ht="33.75" customHeight="1">
      <c r="A43" s="83" t="s">
        <v>68</v>
      </c>
      <c r="B43" s="336">
        <v>9.2658123763715849</v>
      </c>
      <c r="C43" s="338">
        <v>4.113721546759308</v>
      </c>
      <c r="D43" s="333">
        <v>6.1729979466119005</v>
      </c>
      <c r="E43" s="333">
        <v>2.2222222222222143</v>
      </c>
      <c r="F43" s="359">
        <v>-4.8016701461377806</v>
      </c>
      <c r="G43" s="338">
        <v>-13.772616797191461</v>
      </c>
      <c r="H43" s="333">
        <v>-16.070640176600435</v>
      </c>
      <c r="I43" s="333">
        <v>-11.513687600644118</v>
      </c>
      <c r="J43" s="333">
        <v>-9.118727050183594</v>
      </c>
      <c r="K43" s="333">
        <v>-3.0785947120608483</v>
      </c>
      <c r="L43" s="333">
        <v>7.9681274900394783E-2</v>
      </c>
      <c r="M43" s="333">
        <v>14.756944444444443</v>
      </c>
      <c r="N43" s="333">
        <v>-18.387096774193552</v>
      </c>
      <c r="O43" s="333">
        <v>-17.857142857142861</v>
      </c>
      <c r="P43" s="333">
        <v>350</v>
      </c>
      <c r="Q43" s="333">
        <v>50</v>
      </c>
      <c r="R43" s="359">
        <v>-77.27272727272728</v>
      </c>
      <c r="S43" s="338">
        <v>-10.906778832045376</v>
      </c>
      <c r="T43" s="338">
        <v>-16.17647058823529</v>
      </c>
      <c r="U43" s="359">
        <v>-43.39622641509434</v>
      </c>
      <c r="V43" s="338">
        <v>-28.099173553718998</v>
      </c>
      <c r="W43" s="338">
        <v>26.481715006305166</v>
      </c>
      <c r="X43" s="338">
        <v>21.658986175115217</v>
      </c>
      <c r="Y43" s="337">
        <v>-33.784928027095688</v>
      </c>
      <c r="Z43" s="83" t="s">
        <v>68</v>
      </c>
    </row>
    <row r="44" spans="1:26" s="220" customFormat="1" ht="33.75" customHeight="1">
      <c r="A44" s="83" t="s">
        <v>69</v>
      </c>
      <c r="B44" s="336">
        <v>9.7623978945111674</v>
      </c>
      <c r="C44" s="338">
        <v>0.70001014507457171</v>
      </c>
      <c r="D44" s="333">
        <v>3.5303030303030454</v>
      </c>
      <c r="E44" s="333">
        <v>1.2208657047724643</v>
      </c>
      <c r="F44" s="359">
        <v>-12.783505154639172</v>
      </c>
      <c r="G44" s="338">
        <v>3.9944585546063109</v>
      </c>
      <c r="H44" s="333">
        <v>9.0742251223491053</v>
      </c>
      <c r="I44" s="333">
        <v>-0.64620355411955188</v>
      </c>
      <c r="J44" s="333">
        <v>-4.576538663861129</v>
      </c>
      <c r="K44" s="333">
        <v>-14.048140043763681</v>
      </c>
      <c r="L44" s="333">
        <v>0.1962708537782305</v>
      </c>
      <c r="M44" s="333">
        <v>-13.213213213213209</v>
      </c>
      <c r="N44" s="333">
        <v>-29.903536977491967</v>
      </c>
      <c r="O44" s="333">
        <v>115</v>
      </c>
      <c r="P44" s="333">
        <v>458.33333333333326</v>
      </c>
      <c r="Q44" s="333" t="s">
        <v>22</v>
      </c>
      <c r="R44" s="359">
        <v>-32.142857142857139</v>
      </c>
      <c r="S44" s="338">
        <v>0.64621825794120014</v>
      </c>
      <c r="T44" s="338">
        <v>-30.929791271347256</v>
      </c>
      <c r="U44" s="359">
        <v>-9.5744680851063748</v>
      </c>
      <c r="V44" s="338">
        <v>-27.697262479871171</v>
      </c>
      <c r="W44" s="338">
        <v>-13.888888888888886</v>
      </c>
      <c r="X44" s="338">
        <v>-21.474358974358978</v>
      </c>
      <c r="Y44" s="337">
        <v>50.245338567222774</v>
      </c>
      <c r="Z44" s="83" t="s">
        <v>69</v>
      </c>
    </row>
    <row r="45" spans="1:26" s="220" customFormat="1" ht="33.75" customHeight="1">
      <c r="A45" s="83" t="s">
        <v>70</v>
      </c>
      <c r="B45" s="336">
        <v>6.9613232979891535</v>
      </c>
      <c r="C45" s="338">
        <v>5.1832287883789974</v>
      </c>
      <c r="D45" s="333">
        <v>10.809500727096449</v>
      </c>
      <c r="E45" s="333">
        <v>-10.958904109589042</v>
      </c>
      <c r="F45" s="359">
        <v>-0.52356020942407611</v>
      </c>
      <c r="G45" s="338">
        <v>-2.0452099031216306</v>
      </c>
      <c r="H45" s="333">
        <v>-2.9370134465675761</v>
      </c>
      <c r="I45" s="333">
        <v>-2.9438822447102098</v>
      </c>
      <c r="J45" s="333">
        <v>6.02046959662772E-2</v>
      </c>
      <c r="K45" s="333">
        <v>-4.9768518518518476</v>
      </c>
      <c r="L45" s="333">
        <v>-5.9850374064837979</v>
      </c>
      <c r="M45" s="333">
        <v>-12</v>
      </c>
      <c r="N45" s="333">
        <v>-1.1834319526627155</v>
      </c>
      <c r="O45" s="333">
        <v>155.55555555555554</v>
      </c>
      <c r="P45" s="333">
        <v>100</v>
      </c>
      <c r="Q45" s="333" t="s">
        <v>22</v>
      </c>
      <c r="R45" s="359">
        <v>225</v>
      </c>
      <c r="S45" s="338">
        <v>-2.2180859314409815</v>
      </c>
      <c r="T45" s="338">
        <v>42.307692307692321</v>
      </c>
      <c r="U45" s="359">
        <v>-6.0606060606060623</v>
      </c>
      <c r="V45" s="338">
        <v>15.254237288135599</v>
      </c>
      <c r="W45" s="338">
        <v>-19.609438567941424</v>
      </c>
      <c r="X45" s="338">
        <v>-6.7415730337078656</v>
      </c>
      <c r="Y45" s="337">
        <v>-70.689655172413794</v>
      </c>
      <c r="Z45" s="83" t="s">
        <v>70</v>
      </c>
    </row>
    <row r="46" spans="1:26" s="220" customFormat="1" ht="33.75" customHeight="1">
      <c r="A46" s="83" t="s">
        <v>71</v>
      </c>
      <c r="B46" s="336">
        <v>9.1906995309849293</v>
      </c>
      <c r="C46" s="338">
        <v>-0.46970408642555128</v>
      </c>
      <c r="D46" s="333">
        <v>-4.6339825386165217</v>
      </c>
      <c r="E46" s="333">
        <v>6.9209039548022417</v>
      </c>
      <c r="F46" s="359">
        <v>12.062937062937067</v>
      </c>
      <c r="G46" s="338">
        <v>9.2553191489361808</v>
      </c>
      <c r="H46" s="333">
        <v>1.1586452762923187</v>
      </c>
      <c r="I46" s="333">
        <v>7.3015873015873041</v>
      </c>
      <c r="J46" s="333">
        <v>31.151241534988714</v>
      </c>
      <c r="K46" s="333">
        <v>-9.2926490984743424</v>
      </c>
      <c r="L46" s="333">
        <v>-24.93224932249322</v>
      </c>
      <c r="M46" s="333">
        <v>-12.953367875647672</v>
      </c>
      <c r="N46" s="333">
        <v>31.446540880503136</v>
      </c>
      <c r="O46" s="333">
        <v>-27.272727272727266</v>
      </c>
      <c r="P46" s="333">
        <v>100</v>
      </c>
      <c r="Q46" s="333" t="s">
        <v>22</v>
      </c>
      <c r="R46" s="359">
        <v>-88.888888888888886</v>
      </c>
      <c r="S46" s="338">
        <v>3.9816232771822371</v>
      </c>
      <c r="T46" s="338">
        <v>-15.384615384615387</v>
      </c>
      <c r="U46" s="359">
        <v>61.111111111111114</v>
      </c>
      <c r="V46" s="338">
        <v>8.7719298245614112</v>
      </c>
      <c r="W46" s="338">
        <v>-9.2280390417036386</v>
      </c>
      <c r="X46" s="338">
        <v>-33.035714285714292</v>
      </c>
      <c r="Y46" s="337">
        <v>-2.9821073558648123</v>
      </c>
      <c r="Z46" s="83" t="s">
        <v>71</v>
      </c>
    </row>
    <row r="47" spans="1:26" s="220" customFormat="1" ht="33.75" customHeight="1">
      <c r="A47" s="83" t="s">
        <v>72</v>
      </c>
      <c r="B47" s="336">
        <v>9.6473643048297077</v>
      </c>
      <c r="C47" s="338">
        <v>6.2903523335178022</v>
      </c>
      <c r="D47" s="333">
        <v>0.20028612303291027</v>
      </c>
      <c r="E47" s="333">
        <v>11.111111111111114</v>
      </c>
      <c r="F47" s="359">
        <v>23.232323232323225</v>
      </c>
      <c r="G47" s="338">
        <v>-2.184535786145446</v>
      </c>
      <c r="H47" s="333">
        <v>-2.0211742059672844</v>
      </c>
      <c r="I47" s="333">
        <v>-4.5521292217327414</v>
      </c>
      <c r="J47" s="333">
        <v>-0.4166666666666714</v>
      </c>
      <c r="K47" s="333">
        <v>-16.609471516815375</v>
      </c>
      <c r="L47" s="333">
        <v>-22.34299516908213</v>
      </c>
      <c r="M47" s="333">
        <v>-9.3117408906882559</v>
      </c>
      <c r="N47" s="333">
        <v>-8.9005235602094217</v>
      </c>
      <c r="O47" s="333">
        <v>25</v>
      </c>
      <c r="P47" s="333">
        <v>0</v>
      </c>
      <c r="Q47" s="333" t="s">
        <v>22</v>
      </c>
      <c r="R47" s="359" t="s">
        <v>22</v>
      </c>
      <c r="S47" s="338">
        <v>-6.4170040485829958</v>
      </c>
      <c r="T47" s="338">
        <v>-64.800000000000011</v>
      </c>
      <c r="U47" s="359">
        <v>-38.46153846153846</v>
      </c>
      <c r="V47" s="338">
        <v>-58.536585365853661</v>
      </c>
      <c r="W47" s="338">
        <v>8.6086956521739069</v>
      </c>
      <c r="X47" s="338">
        <v>-26.704545454545453</v>
      </c>
      <c r="Y47" s="337">
        <v>-9.2331768388106354</v>
      </c>
      <c r="Z47" s="83" t="s">
        <v>72</v>
      </c>
    </row>
    <row r="48" spans="1:26" s="220" customFormat="1" ht="33.75" customHeight="1">
      <c r="A48" s="83" t="s">
        <v>73</v>
      </c>
      <c r="B48" s="336">
        <v>7.8342460628551862</v>
      </c>
      <c r="C48" s="338">
        <v>12.983630952380949</v>
      </c>
      <c r="D48" s="333">
        <v>7.5973669775095942</v>
      </c>
      <c r="E48" s="333">
        <v>11.68981481481481</v>
      </c>
      <c r="F48" s="359">
        <v>36.951501154734387</v>
      </c>
      <c r="G48" s="338">
        <v>17.380109430318626</v>
      </c>
      <c r="H48" s="333">
        <v>26.361460203470969</v>
      </c>
      <c r="I48" s="333">
        <v>7.9017264276228332</v>
      </c>
      <c r="J48" s="333">
        <v>5.856515373352849</v>
      </c>
      <c r="K48" s="333">
        <v>-11.165344722391694</v>
      </c>
      <c r="L48" s="333">
        <v>-11.425061425061429</v>
      </c>
      <c r="M48" s="333">
        <v>-17.277486910994767</v>
      </c>
      <c r="N48" s="333">
        <v>-5.4176072234762955</v>
      </c>
      <c r="O48" s="333">
        <v>-30.769230769230774</v>
      </c>
      <c r="P48" s="333">
        <v>-60</v>
      </c>
      <c r="Q48" s="333">
        <v>400</v>
      </c>
      <c r="R48" s="359">
        <v>-71.428571428571431</v>
      </c>
      <c r="S48" s="338">
        <v>11.352657004830917</v>
      </c>
      <c r="T48" s="338">
        <v>83.636363636363654</v>
      </c>
      <c r="U48" s="359">
        <v>9.375</v>
      </c>
      <c r="V48" s="338">
        <v>36.423841059602665</v>
      </c>
      <c r="W48" s="338">
        <v>-15.172413793103445</v>
      </c>
      <c r="X48" s="338">
        <v>4.1322314049586879</v>
      </c>
      <c r="Y48" s="337">
        <v>-1.8394648829431475</v>
      </c>
      <c r="Z48" s="83" t="s">
        <v>73</v>
      </c>
    </row>
    <row r="49" spans="1:26" s="220" customFormat="1" ht="33.75" customHeight="1">
      <c r="A49" s="83" t="s">
        <v>74</v>
      </c>
      <c r="B49" s="336">
        <v>21.727337009230951</v>
      </c>
      <c r="C49" s="338">
        <v>4.4981537428667338</v>
      </c>
      <c r="D49" s="333">
        <v>0.46253469010176218</v>
      </c>
      <c r="E49" s="333">
        <v>28.942486085343234</v>
      </c>
      <c r="F49" s="359">
        <v>-11.510791366906474</v>
      </c>
      <c r="G49" s="338">
        <v>17.80583369612539</v>
      </c>
      <c r="H49" s="333">
        <v>28.254437869822482</v>
      </c>
      <c r="I49" s="333">
        <v>-12.387387387387378</v>
      </c>
      <c r="J49" s="333">
        <v>16.367265469061891</v>
      </c>
      <c r="K49" s="333">
        <v>20.124481327800822</v>
      </c>
      <c r="L49" s="333">
        <v>66.666666666666686</v>
      </c>
      <c r="M49" s="333">
        <v>-12.938005390835585</v>
      </c>
      <c r="N49" s="333">
        <v>-21.779859484777518</v>
      </c>
      <c r="O49" s="333">
        <v>-88.888888888888886</v>
      </c>
      <c r="P49" s="333">
        <v>-83.333333333333343</v>
      </c>
      <c r="Q49" s="333" t="s">
        <v>22</v>
      </c>
      <c r="R49" s="359" t="s">
        <v>22</v>
      </c>
      <c r="S49" s="338">
        <v>18.443496801705763</v>
      </c>
      <c r="T49" s="338">
        <v>-57.707509881422922</v>
      </c>
      <c r="U49" s="359">
        <v>1.9230769230769198</v>
      </c>
      <c r="V49" s="338">
        <v>-40.336134453781511</v>
      </c>
      <c r="W49" s="338">
        <v>1.7369727047146455</v>
      </c>
      <c r="X49" s="338">
        <v>-2.7397260273972535</v>
      </c>
      <c r="Y49" s="337">
        <v>82.445141065830711</v>
      </c>
      <c r="Z49" s="83" t="s">
        <v>74</v>
      </c>
    </row>
    <row r="50" spans="1:26" s="220" customFormat="1" ht="33.75" customHeight="1">
      <c r="A50" s="83" t="s">
        <v>75</v>
      </c>
      <c r="B50" s="336">
        <v>14.404670126608437</v>
      </c>
      <c r="C50" s="338">
        <v>1.7780319119969477</v>
      </c>
      <c r="D50" s="333">
        <v>3.7230394024845737</v>
      </c>
      <c r="E50" s="333">
        <v>-7.1998794999246911</v>
      </c>
      <c r="F50" s="359">
        <v>4.005201560468123</v>
      </c>
      <c r="G50" s="338">
        <v>-0.68369615368483494</v>
      </c>
      <c r="H50" s="333">
        <v>-1.5807506618906757</v>
      </c>
      <c r="I50" s="333">
        <v>-1.0126582278481067</v>
      </c>
      <c r="J50" s="333">
        <v>1.9708316909735828</v>
      </c>
      <c r="K50" s="333">
        <v>-34.338556851311949</v>
      </c>
      <c r="L50" s="333">
        <v>-33.702398926354633</v>
      </c>
      <c r="M50" s="333">
        <v>-32.133178474641895</v>
      </c>
      <c r="N50" s="333">
        <v>-38.24013157894737</v>
      </c>
      <c r="O50" s="333">
        <v>-24.77064220183486</v>
      </c>
      <c r="P50" s="333">
        <v>-31.746031746031747</v>
      </c>
      <c r="Q50" s="333">
        <v>50</v>
      </c>
      <c r="R50" s="359">
        <v>-21.428571428571431</v>
      </c>
      <c r="S50" s="338">
        <v>-11.335394834793561</v>
      </c>
      <c r="T50" s="338">
        <v>-27.42504409171076</v>
      </c>
      <c r="U50" s="359">
        <v>-14.627659574468083</v>
      </c>
      <c r="V50" s="338">
        <v>-24.238410596026498</v>
      </c>
      <c r="W50" s="338">
        <v>7.7949940405244433</v>
      </c>
      <c r="X50" s="338">
        <v>9.5115681233933174</v>
      </c>
      <c r="Y50" s="337">
        <v>29.498525073746293</v>
      </c>
      <c r="Z50" s="83" t="s">
        <v>75</v>
      </c>
    </row>
    <row r="51" spans="1:26" s="220" customFormat="1" ht="33.75" customHeight="1">
      <c r="A51" s="83" t="s">
        <v>76</v>
      </c>
      <c r="B51" s="336">
        <v>10.821171048393083</v>
      </c>
      <c r="C51" s="338">
        <v>-8.5869565217391255</v>
      </c>
      <c r="D51" s="333">
        <v>-5.4976851851851904</v>
      </c>
      <c r="E51" s="333">
        <v>-7.8402366863905399</v>
      </c>
      <c r="F51" s="359">
        <v>-25</v>
      </c>
      <c r="G51" s="338">
        <v>3.879003558718864</v>
      </c>
      <c r="H51" s="333">
        <v>6.2931696085955338</v>
      </c>
      <c r="I51" s="333">
        <v>-4.1055718475073206</v>
      </c>
      <c r="J51" s="333">
        <v>6.6666666666666714</v>
      </c>
      <c r="K51" s="333">
        <v>-3.1420765027322375</v>
      </c>
      <c r="L51" s="333">
        <v>-2.9850746268656678</v>
      </c>
      <c r="M51" s="333">
        <v>1.2448132780082943</v>
      </c>
      <c r="N51" s="333">
        <v>-10.256410256410248</v>
      </c>
      <c r="O51" s="333">
        <v>-22.222222222222214</v>
      </c>
      <c r="P51" s="333">
        <v>-54.545454545454547</v>
      </c>
      <c r="Q51" s="333" t="s">
        <v>22</v>
      </c>
      <c r="R51" s="359">
        <v>60</v>
      </c>
      <c r="S51" s="338">
        <v>2.2415242364808137</v>
      </c>
      <c r="T51" s="338">
        <v>17.857142857142861</v>
      </c>
      <c r="U51" s="359">
        <v>60</v>
      </c>
      <c r="V51" s="338">
        <v>28.94736842105263</v>
      </c>
      <c r="W51" s="338">
        <v>-19.449715370018978</v>
      </c>
      <c r="X51" s="338">
        <v>1.0928961748633839</v>
      </c>
      <c r="Y51" s="337">
        <v>-4.1095890410959015</v>
      </c>
      <c r="Z51" s="83" t="s">
        <v>76</v>
      </c>
    </row>
    <row r="52" spans="1:26" s="220" customFormat="1" ht="33.75" customHeight="1">
      <c r="A52" s="83" t="s">
        <v>77</v>
      </c>
      <c r="B52" s="336">
        <v>7.265546897467857</v>
      </c>
      <c r="C52" s="338">
        <v>7.4081891093288306</v>
      </c>
      <c r="D52" s="333">
        <v>11.447084233261336</v>
      </c>
      <c r="E52" s="333">
        <v>5.2845528455284523</v>
      </c>
      <c r="F52" s="359">
        <v>-14.035087719298247</v>
      </c>
      <c r="G52" s="338">
        <v>22.927854307728239</v>
      </c>
      <c r="H52" s="333">
        <v>17.632450331125838</v>
      </c>
      <c r="I52" s="333">
        <v>29.805013927576596</v>
      </c>
      <c r="J52" s="333">
        <v>29.74683544303798</v>
      </c>
      <c r="K52" s="333">
        <v>35.748792270531396</v>
      </c>
      <c r="L52" s="333">
        <v>11.356466876971609</v>
      </c>
      <c r="M52" s="333">
        <v>75</v>
      </c>
      <c r="N52" s="333">
        <v>42.692307692307708</v>
      </c>
      <c r="O52" s="333">
        <v>33.333333333333314</v>
      </c>
      <c r="P52" s="333">
        <v>-6.6666666666666714</v>
      </c>
      <c r="Q52" s="333" t="s">
        <v>22</v>
      </c>
      <c r="R52" s="359">
        <v>100</v>
      </c>
      <c r="S52" s="338">
        <v>25.838442120447169</v>
      </c>
      <c r="T52" s="338">
        <v>31.730769230769226</v>
      </c>
      <c r="U52" s="359">
        <v>0</v>
      </c>
      <c r="V52" s="338">
        <v>17.010309278350519</v>
      </c>
      <c r="W52" s="338">
        <v>-19.176319176319183</v>
      </c>
      <c r="X52" s="338">
        <v>-20.958083832335333</v>
      </c>
      <c r="Y52" s="337">
        <v>44.512195121951208</v>
      </c>
      <c r="Z52" s="83" t="s">
        <v>77</v>
      </c>
    </row>
    <row r="53" spans="1:26" s="220" customFormat="1" ht="33.75" customHeight="1">
      <c r="A53" s="83" t="s">
        <v>78</v>
      </c>
      <c r="B53" s="336">
        <v>10.317030573355936</v>
      </c>
      <c r="C53" s="338">
        <v>7.2204617473970103</v>
      </c>
      <c r="D53" s="333">
        <v>6.2185419710992136</v>
      </c>
      <c r="E53" s="333">
        <v>-5.8385804235832808</v>
      </c>
      <c r="F53" s="359">
        <v>38.387096774193537</v>
      </c>
      <c r="G53" s="338">
        <v>24.567847882454629</v>
      </c>
      <c r="H53" s="333">
        <v>20.2667654686921</v>
      </c>
      <c r="I53" s="333">
        <v>7.0942662779397381</v>
      </c>
      <c r="J53" s="333">
        <v>57.444444444444457</v>
      </c>
      <c r="K53" s="333">
        <v>-1.0246856078248641</v>
      </c>
      <c r="L53" s="333">
        <v>3.4296028880866487</v>
      </c>
      <c r="M53" s="333">
        <v>-11.855670103092791</v>
      </c>
      <c r="N53" s="333">
        <v>1.9693654266958305</v>
      </c>
      <c r="O53" s="333">
        <v>-41.666666666666664</v>
      </c>
      <c r="P53" s="333">
        <v>-35.294117647058826</v>
      </c>
      <c r="Q53" s="333" t="s">
        <v>22</v>
      </c>
      <c r="R53" s="359">
        <v>-37.5</v>
      </c>
      <c r="S53" s="338">
        <v>16.150345030098379</v>
      </c>
      <c r="T53" s="338">
        <v>-3.2719836400817996</v>
      </c>
      <c r="U53" s="359">
        <v>-19.73684210526315</v>
      </c>
      <c r="V53" s="338">
        <v>-7.1762870514820492</v>
      </c>
      <c r="W53" s="338">
        <v>-6.4274236743438706</v>
      </c>
      <c r="X53" s="338">
        <v>40.799999999999983</v>
      </c>
      <c r="Y53" s="337">
        <v>-6.8965517241379359</v>
      </c>
      <c r="Z53" s="83" t="s">
        <v>78</v>
      </c>
    </row>
    <row r="54" spans="1:26" s="220" customFormat="1" ht="33.75" customHeight="1">
      <c r="A54" s="83" t="s">
        <v>79</v>
      </c>
      <c r="B54" s="336">
        <v>9.9548903620802776</v>
      </c>
      <c r="C54" s="338">
        <v>29.118964659034333</v>
      </c>
      <c r="D54" s="333">
        <v>32.690246516613087</v>
      </c>
      <c r="E54" s="333">
        <v>11.297539149888138</v>
      </c>
      <c r="F54" s="359">
        <v>47.384615384615387</v>
      </c>
      <c r="G54" s="338">
        <v>26.331603387052709</v>
      </c>
      <c r="H54" s="333">
        <v>32.560535806285429</v>
      </c>
      <c r="I54" s="333">
        <v>14.979757085020239</v>
      </c>
      <c r="J54" s="333">
        <v>25.136612021857928</v>
      </c>
      <c r="K54" s="333">
        <v>2.7158098933074655</v>
      </c>
      <c r="L54" s="333">
        <v>9.0620031796502474</v>
      </c>
      <c r="M54" s="333">
        <v>12.328767123287676</v>
      </c>
      <c r="N54" s="333">
        <v>-18.359375</v>
      </c>
      <c r="O54" s="333">
        <v>-44.827586206896555</v>
      </c>
      <c r="P54" s="333">
        <v>-53.333333333333336</v>
      </c>
      <c r="Q54" s="333" t="s">
        <v>22</v>
      </c>
      <c r="R54" s="359">
        <v>-30.769230769230774</v>
      </c>
      <c r="S54" s="338">
        <v>20.737131963567037</v>
      </c>
      <c r="T54" s="338">
        <v>-64</v>
      </c>
      <c r="U54" s="359">
        <v>-29.729729729729726</v>
      </c>
      <c r="V54" s="338">
        <v>-49.425287356321832</v>
      </c>
      <c r="W54" s="338">
        <v>7.8415521422797099</v>
      </c>
      <c r="X54" s="338">
        <v>-6.6037735849056531</v>
      </c>
      <c r="Y54" s="337">
        <v>78.651685393258418</v>
      </c>
      <c r="Z54" s="83" t="s">
        <v>79</v>
      </c>
    </row>
    <row r="55" spans="1:26" s="220" customFormat="1" ht="33.75" customHeight="1">
      <c r="A55" s="83" t="s">
        <v>80</v>
      </c>
      <c r="B55" s="336">
        <v>8.7180830376772889</v>
      </c>
      <c r="C55" s="338">
        <v>-1.5327036178934321</v>
      </c>
      <c r="D55" s="333">
        <v>-4.4563695753616344</v>
      </c>
      <c r="E55" s="333">
        <v>6.5909090909090935</v>
      </c>
      <c r="F55" s="359">
        <v>10.561797752808985</v>
      </c>
      <c r="G55" s="338">
        <v>3.660982948846538</v>
      </c>
      <c r="H55" s="333">
        <v>5.3807569539443705</v>
      </c>
      <c r="I55" s="333">
        <v>0.82872928176796279</v>
      </c>
      <c r="J55" s="333">
        <v>2.0541549953314586</v>
      </c>
      <c r="K55" s="333">
        <v>-11.303630363036305</v>
      </c>
      <c r="L55" s="333">
        <v>-15.243902439024396</v>
      </c>
      <c r="M55" s="333">
        <v>-4.9808429118773887</v>
      </c>
      <c r="N55" s="333">
        <v>-8.1355932203389898</v>
      </c>
      <c r="O55" s="333">
        <v>66.666666666666686</v>
      </c>
      <c r="P55" s="333">
        <v>-50</v>
      </c>
      <c r="Q55" s="333" t="s">
        <v>22</v>
      </c>
      <c r="R55" s="359">
        <v>300</v>
      </c>
      <c r="S55" s="338">
        <v>0.21141649048625766</v>
      </c>
      <c r="T55" s="338">
        <v>-30</v>
      </c>
      <c r="U55" s="359">
        <v>-50</v>
      </c>
      <c r="V55" s="338">
        <v>-38</v>
      </c>
      <c r="W55" s="338">
        <v>-7.7607113985448564</v>
      </c>
      <c r="X55" s="338">
        <v>-7.6923076923076934</v>
      </c>
      <c r="Y55" s="337">
        <v>2.6022304832713701</v>
      </c>
      <c r="Z55" s="83" t="s">
        <v>80</v>
      </c>
    </row>
    <row r="56" spans="1:26" s="220" customFormat="1" ht="33.75" customHeight="1">
      <c r="A56" s="83" t="s">
        <v>81</v>
      </c>
      <c r="B56" s="336">
        <v>6.5682820201620018</v>
      </c>
      <c r="C56" s="338">
        <v>-4.2036553524804106</v>
      </c>
      <c r="D56" s="333">
        <v>-0.90350560173473582</v>
      </c>
      <c r="E56" s="333">
        <v>-10.38062283737024</v>
      </c>
      <c r="F56" s="359">
        <v>-15.670103092783506</v>
      </c>
      <c r="G56" s="338">
        <v>2.4148449415353497</v>
      </c>
      <c r="H56" s="333">
        <v>8.7102983638113614</v>
      </c>
      <c r="I56" s="333">
        <v>2.2809123649459906</v>
      </c>
      <c r="J56" s="333">
        <v>-10.26392961876833</v>
      </c>
      <c r="K56" s="333">
        <v>-19.465648854961842</v>
      </c>
      <c r="L56" s="333">
        <v>-15.527950310559007</v>
      </c>
      <c r="M56" s="333">
        <v>-31.552162849872772</v>
      </c>
      <c r="N56" s="333">
        <v>-13.601236476043283</v>
      </c>
      <c r="O56" s="333">
        <v>-11.764705882352942</v>
      </c>
      <c r="P56" s="333">
        <v>-12.5</v>
      </c>
      <c r="Q56" s="333" t="s">
        <v>22</v>
      </c>
      <c r="R56" s="359">
        <v>-27.777777777777786</v>
      </c>
      <c r="S56" s="338">
        <v>-6.8613138686131379</v>
      </c>
      <c r="T56" s="338">
        <v>-80.303030303030312</v>
      </c>
      <c r="U56" s="359">
        <v>-78.666666666666657</v>
      </c>
      <c r="V56" s="338">
        <v>-79.710144927536234</v>
      </c>
      <c r="W56" s="338">
        <v>-6.705882352941174</v>
      </c>
      <c r="X56" s="338">
        <v>-25</v>
      </c>
      <c r="Y56" s="337">
        <v>48.300970873786412</v>
      </c>
      <c r="Z56" s="83" t="s">
        <v>81</v>
      </c>
    </row>
    <row r="57" spans="1:26" s="220" customFormat="1" ht="33.75" customHeight="1" thickBot="1">
      <c r="A57" s="88" t="s">
        <v>82</v>
      </c>
      <c r="B57" s="332">
        <v>8.4269314416663121</v>
      </c>
      <c r="C57" s="341">
        <v>2.4971783295710992</v>
      </c>
      <c r="D57" s="340">
        <v>1.0204081632653015</v>
      </c>
      <c r="E57" s="340">
        <v>3.8552321007081076</v>
      </c>
      <c r="F57" s="360">
        <v>10.540915395284316</v>
      </c>
      <c r="G57" s="341">
        <v>-13.013080739738385</v>
      </c>
      <c r="H57" s="340">
        <v>-8.2333471245345464</v>
      </c>
      <c r="I57" s="340">
        <v>-13.019079685746348</v>
      </c>
      <c r="J57" s="340">
        <v>-23.268206039076375</v>
      </c>
      <c r="K57" s="340">
        <v>-27.011494252873561</v>
      </c>
      <c r="L57" s="340">
        <v>-31.772575250836127</v>
      </c>
      <c r="M57" s="340">
        <v>-5.9945504087193484</v>
      </c>
      <c r="N57" s="340">
        <v>-30.857142857142861</v>
      </c>
      <c r="O57" s="340">
        <v>-31.111111111111114</v>
      </c>
      <c r="P57" s="340">
        <v>-36.363636363636367</v>
      </c>
      <c r="Q57" s="340" t="s">
        <v>22</v>
      </c>
      <c r="R57" s="360">
        <v>-27.272727272727266</v>
      </c>
      <c r="S57" s="341">
        <v>-17.587939698492463</v>
      </c>
      <c r="T57" s="341">
        <v>-5.7692307692307736</v>
      </c>
      <c r="U57" s="360">
        <v>-42.608695652173914</v>
      </c>
      <c r="V57" s="341">
        <v>-31.137724550898199</v>
      </c>
      <c r="W57" s="341">
        <v>-11.789600967351873</v>
      </c>
      <c r="X57" s="341">
        <v>3.1645569620253156</v>
      </c>
      <c r="Y57" s="339">
        <v>88.399999999999977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2"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2" t="s">
        <v>83</v>
      </c>
    </row>
    <row r="5" spans="1:35" s="53" customFormat="1" ht="30" customHeight="1" thickBot="1">
      <c r="A5" s="683"/>
      <c r="B5" s="704" t="s">
        <v>86</v>
      </c>
      <c r="C5" s="716" t="s">
        <v>87</v>
      </c>
      <c r="D5" s="717"/>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3"/>
    </row>
    <row r="6" spans="1:35" s="53" customFormat="1" ht="30" customHeight="1" thickBot="1">
      <c r="A6" s="683"/>
      <c r="B6" s="705"/>
      <c r="C6" s="718"/>
      <c r="D6" s="719"/>
      <c r="E6" s="228"/>
      <c r="F6" s="228"/>
      <c r="G6" s="228"/>
      <c r="H6" s="228"/>
      <c r="I6" s="228"/>
      <c r="J6" s="280"/>
      <c r="K6" s="258" t="s">
        <v>90</v>
      </c>
      <c r="L6" s="259"/>
      <c r="M6" s="259"/>
      <c r="N6" s="259"/>
      <c r="O6" s="259"/>
      <c r="P6" s="259"/>
      <c r="Q6" s="259"/>
      <c r="R6" s="259"/>
      <c r="S6" s="259"/>
      <c r="T6" s="259"/>
      <c r="U6" s="362"/>
      <c r="V6" s="362"/>
      <c r="W6" s="362"/>
      <c r="X6" s="362"/>
      <c r="Y6" s="362"/>
      <c r="Z6" s="362"/>
      <c r="AA6" s="735" t="s">
        <v>91</v>
      </c>
      <c r="AB6" s="736"/>
      <c r="AC6" s="268"/>
      <c r="AD6" s="269"/>
      <c r="AE6" s="268"/>
      <c r="AF6" s="269"/>
      <c r="AG6" s="270"/>
      <c r="AH6" s="271"/>
      <c r="AI6" s="683"/>
    </row>
    <row r="7" spans="1:35" s="53" customFormat="1" ht="30" customHeight="1">
      <c r="A7" s="683"/>
      <c r="B7" s="705"/>
      <c r="C7" s="718"/>
      <c r="D7" s="719"/>
      <c r="E7" s="712" t="s">
        <v>98</v>
      </c>
      <c r="F7" s="712"/>
      <c r="G7" s="712" t="s">
        <v>125</v>
      </c>
      <c r="H7" s="712"/>
      <c r="I7" s="712" t="s">
        <v>99</v>
      </c>
      <c r="J7" s="714"/>
      <c r="K7" s="737" t="s">
        <v>87</v>
      </c>
      <c r="L7" s="745"/>
      <c r="M7" s="267"/>
      <c r="N7" s="267"/>
      <c r="O7" s="267"/>
      <c r="P7" s="267"/>
      <c r="Q7" s="267"/>
      <c r="R7" s="266"/>
      <c r="S7" s="744" t="s">
        <v>93</v>
      </c>
      <c r="T7" s="745"/>
      <c r="U7" s="478"/>
      <c r="V7" s="478"/>
      <c r="W7" s="478"/>
      <c r="X7" s="478"/>
      <c r="Y7" s="478"/>
      <c r="Z7" s="478"/>
      <c r="AA7" s="737" t="s">
        <v>87</v>
      </c>
      <c r="AB7" s="738"/>
      <c r="AC7" s="268" t="s">
        <v>95</v>
      </c>
      <c r="AD7" s="269"/>
      <c r="AE7" s="268" t="s">
        <v>96</v>
      </c>
      <c r="AF7" s="269"/>
      <c r="AG7" s="270" t="s">
        <v>97</v>
      </c>
      <c r="AH7" s="271"/>
      <c r="AI7" s="683"/>
    </row>
    <row r="8" spans="1:35" s="53" customFormat="1" ht="30" customHeight="1" thickBot="1">
      <c r="A8" s="684"/>
      <c r="B8" s="706"/>
      <c r="C8" s="720"/>
      <c r="D8" s="721"/>
      <c r="E8" s="713"/>
      <c r="F8" s="713"/>
      <c r="G8" s="713"/>
      <c r="H8" s="713"/>
      <c r="I8" s="713"/>
      <c r="J8" s="715"/>
      <c r="K8" s="739"/>
      <c r="L8" s="747"/>
      <c r="M8" s="741" t="s">
        <v>98</v>
      </c>
      <c r="N8" s="742"/>
      <c r="O8" s="743" t="s">
        <v>125</v>
      </c>
      <c r="P8" s="743"/>
      <c r="Q8" s="743" t="s">
        <v>99</v>
      </c>
      <c r="R8" s="743"/>
      <c r="S8" s="746"/>
      <c r="T8" s="747"/>
      <c r="U8" s="741" t="s">
        <v>98</v>
      </c>
      <c r="V8" s="742"/>
      <c r="W8" s="743" t="s">
        <v>125</v>
      </c>
      <c r="X8" s="743"/>
      <c r="Y8" s="743" t="s">
        <v>99</v>
      </c>
      <c r="Z8" s="743"/>
      <c r="AA8" s="739"/>
      <c r="AB8" s="740"/>
      <c r="AC8" s="476"/>
      <c r="AD8" s="477"/>
      <c r="AE8" s="476"/>
      <c r="AF8" s="477"/>
      <c r="AG8" s="272"/>
      <c r="AH8" s="273"/>
      <c r="AI8" s="684"/>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133517048.021</v>
      </c>
      <c r="C10" s="304">
        <v>304571.02799999999</v>
      </c>
      <c r="D10" s="505">
        <v>22.811396186058282</v>
      </c>
      <c r="E10" s="306">
        <v>247552.943</v>
      </c>
      <c r="F10" s="505">
        <v>18.540923924641</v>
      </c>
      <c r="G10" s="306">
        <v>29954.503000000001</v>
      </c>
      <c r="H10" s="505">
        <v>2.2434965005583902</v>
      </c>
      <c r="I10" s="306">
        <v>27063.581999999999</v>
      </c>
      <c r="J10" s="506">
        <v>2.0269757608588943</v>
      </c>
      <c r="K10" s="305">
        <v>68629.536999999997</v>
      </c>
      <c r="L10" s="342">
        <v>5.5391799298872249</v>
      </c>
      <c r="M10" s="312">
        <v>34770.197999999997</v>
      </c>
      <c r="N10" s="342">
        <v>2.8063482771245405</v>
      </c>
      <c r="O10" s="314">
        <v>11404.994000000001</v>
      </c>
      <c r="P10" s="342">
        <v>0.9205120218905779</v>
      </c>
      <c r="Q10" s="314">
        <v>22454.345000000001</v>
      </c>
      <c r="R10" s="342">
        <v>1.8123196308721066</v>
      </c>
      <c r="S10" s="316">
        <v>45673.620999999999</v>
      </c>
      <c r="T10" s="342">
        <v>3.6863778458606782</v>
      </c>
      <c r="U10" s="316">
        <v>21319.649000000001</v>
      </c>
      <c r="V10" s="342">
        <v>1.7207368287074452</v>
      </c>
      <c r="W10" s="316">
        <v>753.56399999999996</v>
      </c>
      <c r="X10" s="342">
        <v>6.0821138640138821E-2</v>
      </c>
      <c r="Y10" s="316">
        <v>23600.407999999999</v>
      </c>
      <c r="Z10" s="342">
        <v>1.9048198785130943</v>
      </c>
      <c r="AA10" s="304">
        <v>-11422.54</v>
      </c>
      <c r="AB10" s="342">
        <v>-0.92192818255985076</v>
      </c>
      <c r="AC10" s="304">
        <v>332321.12900000002</v>
      </c>
      <c r="AD10" s="508">
        <v>24.889790024996017</v>
      </c>
      <c r="AE10" s="509">
        <v>77639.986999999994</v>
      </c>
      <c r="AF10" s="505">
        <v>5.8149867863906426</v>
      </c>
      <c r="AG10" s="304">
        <v>675053.14</v>
      </c>
      <c r="AH10" s="505">
        <v>50.559321824867297</v>
      </c>
      <c r="AI10" s="107" t="s">
        <v>100</v>
      </c>
    </row>
    <row r="11" spans="1:35" ht="30" customHeight="1">
      <c r="A11" s="108" t="s">
        <v>101</v>
      </c>
      <c r="B11" s="502">
        <v>6213625.5480000004</v>
      </c>
      <c r="C11" s="504">
        <v>20956.366000000002</v>
      </c>
      <c r="D11" s="343">
        <v>33.726470702350731</v>
      </c>
      <c r="E11" s="309">
        <v>17206.647000000001</v>
      </c>
      <c r="F11" s="343">
        <v>27.691799042409887</v>
      </c>
      <c r="G11" s="309">
        <v>1500.3679999999999</v>
      </c>
      <c r="H11" s="343">
        <v>2.414641803581048</v>
      </c>
      <c r="I11" s="317">
        <v>2249.3510000000001</v>
      </c>
      <c r="J11" s="349">
        <v>3.6200298563597961</v>
      </c>
      <c r="K11" s="504">
        <v>3160.893</v>
      </c>
      <c r="L11" s="343">
        <v>5.3267002343404579</v>
      </c>
      <c r="M11" s="313">
        <v>1723.0540000000001</v>
      </c>
      <c r="N11" s="343">
        <v>2.9036706226946825</v>
      </c>
      <c r="O11" s="507">
        <v>252.76499999999999</v>
      </c>
      <c r="P11" s="343">
        <v>0.42595664729336474</v>
      </c>
      <c r="Q11" s="507">
        <v>1185.0740000000001</v>
      </c>
      <c r="R11" s="343">
        <v>1.9970729643524106</v>
      </c>
      <c r="S11" s="317">
        <v>2952.2759999999998</v>
      </c>
      <c r="T11" s="343">
        <v>4.9751412847691165</v>
      </c>
      <c r="U11" s="317">
        <v>1063.213</v>
      </c>
      <c r="V11" s="343">
        <v>1.7917142200807876</v>
      </c>
      <c r="W11" s="317">
        <v>160.07599999999999</v>
      </c>
      <c r="X11" s="343">
        <v>0.26975821918435172</v>
      </c>
      <c r="Y11" s="317">
        <v>1728.9870000000001</v>
      </c>
      <c r="Z11" s="343">
        <v>2.9136688455039774</v>
      </c>
      <c r="AA11" s="504">
        <v>-1066.854</v>
      </c>
      <c r="AB11" s="343">
        <v>-1.797849991064884</v>
      </c>
      <c r="AC11" s="318">
        <v>19039.776999999998</v>
      </c>
      <c r="AD11" s="346">
        <v>30.641976818394525</v>
      </c>
      <c r="AE11" s="504">
        <v>4241.902</v>
      </c>
      <c r="AF11" s="343">
        <v>6.826774428602886</v>
      </c>
      <c r="AG11" s="504">
        <v>30539.351999999999</v>
      </c>
      <c r="AH11" s="343">
        <v>49.149006106152953</v>
      </c>
      <c r="AI11" s="108" t="s">
        <v>101</v>
      </c>
    </row>
    <row r="12" spans="1:35" ht="30" customHeight="1">
      <c r="A12" s="109" t="s">
        <v>37</v>
      </c>
      <c r="B12" s="503">
        <v>1183025.3400000001</v>
      </c>
      <c r="C12" s="300">
        <v>2597.3649999999998</v>
      </c>
      <c r="D12" s="344">
        <v>21.955277813406767</v>
      </c>
      <c r="E12" s="310">
        <v>2173.17</v>
      </c>
      <c r="F12" s="344">
        <v>18.36959806795009</v>
      </c>
      <c r="G12" s="310">
        <v>255.435</v>
      </c>
      <c r="H12" s="344">
        <v>2.1591676134342142</v>
      </c>
      <c r="I12" s="307">
        <v>168.76</v>
      </c>
      <c r="J12" s="350">
        <v>1.4265121320224634</v>
      </c>
      <c r="K12" s="300">
        <v>1036.0139999999999</v>
      </c>
      <c r="L12" s="344">
        <v>9.1063221399178254</v>
      </c>
      <c r="M12" s="313">
        <v>570.45299999999997</v>
      </c>
      <c r="N12" s="344">
        <v>5.0141492138933872</v>
      </c>
      <c r="O12" s="315">
        <v>116.651</v>
      </c>
      <c r="P12" s="344">
        <v>1.025335163369949</v>
      </c>
      <c r="Q12" s="315">
        <v>348.91</v>
      </c>
      <c r="R12" s="344">
        <v>3.0668377626544898</v>
      </c>
      <c r="S12" s="307">
        <v>587.94899999999996</v>
      </c>
      <c r="T12" s="344">
        <v>5.167934985282578</v>
      </c>
      <c r="U12" s="307">
        <v>430.62700000000001</v>
      </c>
      <c r="V12" s="344">
        <v>3.7851111897584335</v>
      </c>
      <c r="W12" s="307">
        <v>0</v>
      </c>
      <c r="X12" s="344">
        <v>0</v>
      </c>
      <c r="Y12" s="307">
        <v>157.322</v>
      </c>
      <c r="Z12" s="344">
        <v>1.3828237955241456</v>
      </c>
      <c r="AA12" s="300">
        <v>-65.509</v>
      </c>
      <c r="AB12" s="344">
        <v>-0.57580887619653487</v>
      </c>
      <c r="AC12" s="319">
        <v>3078.8</v>
      </c>
      <c r="AD12" s="347">
        <v>26.024801801794034</v>
      </c>
      <c r="AE12" s="300">
        <v>2117.6219999999998</v>
      </c>
      <c r="AF12" s="344">
        <v>17.900056139118711</v>
      </c>
      <c r="AG12" s="300">
        <v>10066.379000000001</v>
      </c>
      <c r="AH12" s="344">
        <v>85.090138474971297</v>
      </c>
      <c r="AI12" s="109" t="s">
        <v>102</v>
      </c>
    </row>
    <row r="13" spans="1:35" ht="30" customHeight="1">
      <c r="A13" s="109" t="s">
        <v>38</v>
      </c>
      <c r="B13" s="503">
        <v>1016630.372</v>
      </c>
      <c r="C13" s="300">
        <v>2238.9940000000001</v>
      </c>
      <c r="D13" s="344">
        <v>22.023678041363887</v>
      </c>
      <c r="E13" s="310">
        <v>1780.31</v>
      </c>
      <c r="F13" s="344">
        <v>17.511871069694937</v>
      </c>
      <c r="G13" s="310">
        <v>291.46600000000001</v>
      </c>
      <c r="H13" s="344">
        <v>2.866981038807682</v>
      </c>
      <c r="I13" s="307">
        <v>167.21799999999999</v>
      </c>
      <c r="J13" s="350">
        <v>1.64482593286127</v>
      </c>
      <c r="K13" s="300">
        <v>762.71600000000001</v>
      </c>
      <c r="L13" s="344">
        <v>7.906568388596261</v>
      </c>
      <c r="M13" s="313">
        <v>368.30399999999997</v>
      </c>
      <c r="N13" s="344">
        <v>3.8179620773571772</v>
      </c>
      <c r="O13" s="315">
        <v>150.58500000000001</v>
      </c>
      <c r="P13" s="344">
        <v>1.5610143235447638</v>
      </c>
      <c r="Q13" s="315">
        <v>243.827</v>
      </c>
      <c r="R13" s="344">
        <v>2.5275919876943194</v>
      </c>
      <c r="S13" s="307">
        <v>2.8180000000000001</v>
      </c>
      <c r="T13" s="344">
        <v>2.9212327680374166E-2</v>
      </c>
      <c r="U13" s="307">
        <v>1.484</v>
      </c>
      <c r="V13" s="344">
        <v>1.5383638849423443E-2</v>
      </c>
      <c r="W13" s="307">
        <v>0</v>
      </c>
      <c r="X13" s="344">
        <v>0</v>
      </c>
      <c r="Y13" s="307">
        <v>1.3340000000000001</v>
      </c>
      <c r="Z13" s="344">
        <v>1.3828688830950725E-2</v>
      </c>
      <c r="AA13" s="300">
        <v>-17.521000000000001</v>
      </c>
      <c r="AB13" s="344">
        <v>-0.1816285284910702</v>
      </c>
      <c r="AC13" s="319">
        <v>4091.268</v>
      </c>
      <c r="AD13" s="347">
        <v>40.243417004661353</v>
      </c>
      <c r="AE13" s="300">
        <v>422.93200000000002</v>
      </c>
      <c r="AF13" s="344">
        <v>4.1601354007157285</v>
      </c>
      <c r="AG13" s="300">
        <v>4638.9840000000004</v>
      </c>
      <c r="AH13" s="344">
        <v>45.630979830691118</v>
      </c>
      <c r="AI13" s="109" t="s">
        <v>38</v>
      </c>
    </row>
    <row r="14" spans="1:35" ht="30" customHeight="1">
      <c r="A14" s="109" t="s">
        <v>39</v>
      </c>
      <c r="B14" s="503">
        <v>2181735.5920000002</v>
      </c>
      <c r="C14" s="300">
        <v>2510.3589999999999</v>
      </c>
      <c r="D14" s="344">
        <v>11.506247636995967</v>
      </c>
      <c r="E14" s="310">
        <v>2148.924</v>
      </c>
      <c r="F14" s="344">
        <v>9.8496078437721142</v>
      </c>
      <c r="G14" s="310">
        <v>223.857</v>
      </c>
      <c r="H14" s="344">
        <v>1.0260500897580809</v>
      </c>
      <c r="I14" s="307">
        <v>137.578</v>
      </c>
      <c r="J14" s="350">
        <v>0.6305897034657717</v>
      </c>
      <c r="K14" s="300">
        <v>1224.2829999999999</v>
      </c>
      <c r="L14" s="344">
        <v>5.866276589223923</v>
      </c>
      <c r="M14" s="313">
        <v>594.92700000000002</v>
      </c>
      <c r="N14" s="344">
        <v>2.8506532659501285</v>
      </c>
      <c r="O14" s="315">
        <v>187.28100000000001</v>
      </c>
      <c r="P14" s="344">
        <v>0.89737597100216671</v>
      </c>
      <c r="Q14" s="315">
        <v>442.07499999999999</v>
      </c>
      <c r="R14" s="344">
        <v>2.1182473522716281</v>
      </c>
      <c r="S14" s="307">
        <v>958.89</v>
      </c>
      <c r="T14" s="344">
        <v>4.5946190207990529</v>
      </c>
      <c r="U14" s="307">
        <v>408.447</v>
      </c>
      <c r="V14" s="344">
        <v>1.9571153679653672</v>
      </c>
      <c r="W14" s="307">
        <v>0</v>
      </c>
      <c r="X14" s="344">
        <v>0</v>
      </c>
      <c r="Y14" s="307">
        <v>550.44299999999998</v>
      </c>
      <c r="Z14" s="344">
        <v>2.6375036528336859</v>
      </c>
      <c r="AA14" s="300">
        <v>-417.96499999999997</v>
      </c>
      <c r="AB14" s="344">
        <v>-2.0027218336078971</v>
      </c>
      <c r="AC14" s="319">
        <v>8339.5329999999994</v>
      </c>
      <c r="AD14" s="347">
        <v>38.224306513490653</v>
      </c>
      <c r="AE14" s="300">
        <v>1970.1089999999999</v>
      </c>
      <c r="AF14" s="344">
        <v>9.0300080689154356</v>
      </c>
      <c r="AG14" s="300">
        <v>9237.1869999999999</v>
      </c>
      <c r="AH14" s="344">
        <v>42.338709758739633</v>
      </c>
      <c r="AI14" s="109" t="s">
        <v>39</v>
      </c>
    </row>
    <row r="15" spans="1:35" ht="30" customHeight="1">
      <c r="A15" s="109" t="s">
        <v>40</v>
      </c>
      <c r="B15" s="503">
        <v>965266.554</v>
      </c>
      <c r="C15" s="300">
        <v>768.43399999999997</v>
      </c>
      <c r="D15" s="344">
        <v>7.9608476727558912</v>
      </c>
      <c r="E15" s="310">
        <v>540.827</v>
      </c>
      <c r="F15" s="344">
        <v>5.6028772338464341</v>
      </c>
      <c r="G15" s="310">
        <v>145.345</v>
      </c>
      <c r="H15" s="344">
        <v>1.5057498822237239</v>
      </c>
      <c r="I15" s="307">
        <v>82.262</v>
      </c>
      <c r="J15" s="350">
        <v>0.85222055668573393</v>
      </c>
      <c r="K15" s="300">
        <v>392.411</v>
      </c>
      <c r="L15" s="344">
        <v>4.4392934547553748</v>
      </c>
      <c r="M15" s="313">
        <v>142.30600000000001</v>
      </c>
      <c r="N15" s="344">
        <v>1.6098888521790122</v>
      </c>
      <c r="O15" s="315">
        <v>55.732999999999997</v>
      </c>
      <c r="P15" s="344">
        <v>0.63050001685447477</v>
      </c>
      <c r="Q15" s="315">
        <v>194.37200000000001</v>
      </c>
      <c r="R15" s="344">
        <v>2.1989045857218876</v>
      </c>
      <c r="S15" s="307">
        <v>53.557000000000002</v>
      </c>
      <c r="T15" s="344">
        <v>0.60588321824906433</v>
      </c>
      <c r="U15" s="307">
        <v>45.326999999999998</v>
      </c>
      <c r="V15" s="344">
        <v>0.51277832278834401</v>
      </c>
      <c r="W15" s="307">
        <v>0</v>
      </c>
      <c r="X15" s="344">
        <v>0</v>
      </c>
      <c r="Y15" s="307">
        <v>8.23</v>
      </c>
      <c r="Z15" s="344">
        <v>9.3104895460720358E-2</v>
      </c>
      <c r="AA15" s="300">
        <v>-50.348999999999997</v>
      </c>
      <c r="AB15" s="344">
        <v>-0.56959154089329389</v>
      </c>
      <c r="AC15" s="319">
        <v>1725.4580000000001</v>
      </c>
      <c r="AD15" s="347">
        <v>17.87545619238352</v>
      </c>
      <c r="AE15" s="300">
        <v>500.983</v>
      </c>
      <c r="AF15" s="344">
        <v>5.1901000601746743</v>
      </c>
      <c r="AG15" s="300">
        <v>14395.951999999999</v>
      </c>
      <c r="AH15" s="344">
        <v>149.13965412293774</v>
      </c>
      <c r="AI15" s="109" t="s">
        <v>40</v>
      </c>
    </row>
    <row r="16" spans="1:35" ht="30" customHeight="1">
      <c r="A16" s="109" t="s">
        <v>41</v>
      </c>
      <c r="B16" s="503">
        <v>934216.44700000004</v>
      </c>
      <c r="C16" s="300">
        <v>1429.502</v>
      </c>
      <c r="D16" s="344">
        <v>15.301614573266017</v>
      </c>
      <c r="E16" s="310">
        <v>1310.3399999999999</v>
      </c>
      <c r="F16" s="344">
        <v>14.026085755692115</v>
      </c>
      <c r="G16" s="310">
        <v>66.968000000000004</v>
      </c>
      <c r="H16" s="344">
        <v>0.71683602033608806</v>
      </c>
      <c r="I16" s="307">
        <v>52.194000000000003</v>
      </c>
      <c r="J16" s="350">
        <v>0.55869279723781184</v>
      </c>
      <c r="K16" s="300">
        <v>354.84800000000001</v>
      </c>
      <c r="L16" s="344">
        <v>4.1502175415324194</v>
      </c>
      <c r="M16" s="313">
        <v>209.499</v>
      </c>
      <c r="N16" s="344">
        <v>2.4502503176951835</v>
      </c>
      <c r="O16" s="315">
        <v>61.034999999999997</v>
      </c>
      <c r="P16" s="344">
        <v>0.71385079709461863</v>
      </c>
      <c r="Q16" s="315">
        <v>84.313999999999993</v>
      </c>
      <c r="R16" s="344">
        <v>0.98611642674261768</v>
      </c>
      <c r="S16" s="307">
        <v>81.013999999999996</v>
      </c>
      <c r="T16" s="344">
        <v>0.9475204141201512</v>
      </c>
      <c r="U16" s="307">
        <v>71.552000000000007</v>
      </c>
      <c r="V16" s="344">
        <v>0.83685511974627935</v>
      </c>
      <c r="W16" s="307">
        <v>0</v>
      </c>
      <c r="X16" s="344">
        <v>0</v>
      </c>
      <c r="Y16" s="307">
        <v>9.4619999999999997</v>
      </c>
      <c r="Z16" s="344">
        <v>0.11066529437387207</v>
      </c>
      <c r="AA16" s="300">
        <v>-65.632000000000005</v>
      </c>
      <c r="AB16" s="344">
        <v>-0.76761621225385457</v>
      </c>
      <c r="AC16" s="319">
        <v>3384.0659999999998</v>
      </c>
      <c r="AD16" s="347">
        <v>36.223575498665994</v>
      </c>
      <c r="AE16" s="300">
        <v>563.96199999999999</v>
      </c>
      <c r="AF16" s="344">
        <v>6.0367380793928582</v>
      </c>
      <c r="AG16" s="300">
        <v>6413.0240000000003</v>
      </c>
      <c r="AH16" s="344">
        <v>68.646019031176408</v>
      </c>
      <c r="AI16" s="109" t="s">
        <v>41</v>
      </c>
    </row>
    <row r="17" spans="1:35" ht="30" customHeight="1">
      <c r="A17" s="109" t="s">
        <v>42</v>
      </c>
      <c r="B17" s="503">
        <v>1626871.584</v>
      </c>
      <c r="C17" s="300">
        <v>2348.6370000000002</v>
      </c>
      <c r="D17" s="344">
        <v>14.436523589805352</v>
      </c>
      <c r="E17" s="310">
        <v>1859.68</v>
      </c>
      <c r="F17" s="344">
        <v>11.431019007828464</v>
      </c>
      <c r="G17" s="310">
        <v>274.03800000000001</v>
      </c>
      <c r="H17" s="344">
        <v>1.6844476398451864</v>
      </c>
      <c r="I17" s="307">
        <v>214.91900000000001</v>
      </c>
      <c r="J17" s="350">
        <v>1.3210569421317031</v>
      </c>
      <c r="K17" s="300">
        <v>1316.799</v>
      </c>
      <c r="L17" s="344">
        <v>8.6083888106195374</v>
      </c>
      <c r="M17" s="313">
        <v>572.49599999999998</v>
      </c>
      <c r="N17" s="344">
        <v>3.7426123201220864</v>
      </c>
      <c r="O17" s="315">
        <v>203.14400000000001</v>
      </c>
      <c r="P17" s="344">
        <v>1.3280254135555203</v>
      </c>
      <c r="Q17" s="315">
        <v>541.15899999999999</v>
      </c>
      <c r="R17" s="344">
        <v>3.5377510769419316</v>
      </c>
      <c r="S17" s="307">
        <v>502.05399999999997</v>
      </c>
      <c r="T17" s="344">
        <v>3.2821076230516435</v>
      </c>
      <c r="U17" s="307">
        <v>151.12200000000001</v>
      </c>
      <c r="V17" s="344">
        <v>0.98793888348825143</v>
      </c>
      <c r="W17" s="307">
        <v>149.00700000000001</v>
      </c>
      <c r="X17" s="344">
        <v>0.97411236757013453</v>
      </c>
      <c r="Y17" s="307">
        <v>201.92500000000001</v>
      </c>
      <c r="Z17" s="344">
        <v>1.3200563719932581</v>
      </c>
      <c r="AA17" s="300">
        <v>-143.50299999999999</v>
      </c>
      <c r="AB17" s="344">
        <v>-0.9381307393841698</v>
      </c>
      <c r="AC17" s="319">
        <v>4034.7449999999999</v>
      </c>
      <c r="AD17" s="347">
        <v>24.800636016272076</v>
      </c>
      <c r="AE17" s="300">
        <v>1824.098</v>
      </c>
      <c r="AF17" s="344">
        <v>11.212304756808637</v>
      </c>
      <c r="AG17" s="300">
        <v>5465.9070000000002</v>
      </c>
      <c r="AH17" s="344">
        <v>33.597654871818079</v>
      </c>
      <c r="AI17" s="109" t="s">
        <v>42</v>
      </c>
    </row>
    <row r="18" spans="1:35" ht="30" customHeight="1">
      <c r="A18" s="109" t="s">
        <v>43</v>
      </c>
      <c r="B18" s="503">
        <v>2639610.5890000002</v>
      </c>
      <c r="C18" s="300">
        <v>5682.9830000000002</v>
      </c>
      <c r="D18" s="344">
        <v>21.529626467186443</v>
      </c>
      <c r="E18" s="310">
        <v>4279.7730000000001</v>
      </c>
      <c r="F18" s="344">
        <v>16.213652945002639</v>
      </c>
      <c r="G18" s="310">
        <v>948.39499999999998</v>
      </c>
      <c r="H18" s="344">
        <v>3.59293527595407</v>
      </c>
      <c r="I18" s="307">
        <v>454.815</v>
      </c>
      <c r="J18" s="350">
        <v>1.7230382462297356</v>
      </c>
      <c r="K18" s="300">
        <v>1215.2619999999999</v>
      </c>
      <c r="L18" s="344">
        <v>4.9456706497088883</v>
      </c>
      <c r="M18" s="313">
        <v>552.37800000000004</v>
      </c>
      <c r="N18" s="344">
        <v>2.2479758785717787</v>
      </c>
      <c r="O18" s="315">
        <v>374.57400000000001</v>
      </c>
      <c r="P18" s="344">
        <v>1.5243788071576807</v>
      </c>
      <c r="Q18" s="315">
        <v>288.31</v>
      </c>
      <c r="R18" s="344">
        <v>1.1733159639794297</v>
      </c>
      <c r="S18" s="307">
        <v>2043.2470000000001</v>
      </c>
      <c r="T18" s="344">
        <v>8.3152659410116812</v>
      </c>
      <c r="U18" s="307">
        <v>1585.5319999999999</v>
      </c>
      <c r="V18" s="344">
        <v>6.4525337553336097</v>
      </c>
      <c r="W18" s="307">
        <v>15.641</v>
      </c>
      <c r="X18" s="344">
        <v>6.3653133753953248E-2</v>
      </c>
      <c r="Y18" s="307">
        <v>442.07400000000001</v>
      </c>
      <c r="Z18" s="344">
        <v>1.7990790519241178</v>
      </c>
      <c r="AA18" s="300">
        <v>-163.88200000000001</v>
      </c>
      <c r="AB18" s="344">
        <v>-0.66693963722686311</v>
      </c>
      <c r="AC18" s="319">
        <v>8813.7270000000008</v>
      </c>
      <c r="AD18" s="347">
        <v>33.390254747155815</v>
      </c>
      <c r="AE18" s="300">
        <v>933.755</v>
      </c>
      <c r="AF18" s="344">
        <v>3.5374725495162802</v>
      </c>
      <c r="AG18" s="300">
        <v>16045.605</v>
      </c>
      <c r="AH18" s="344">
        <v>60.787773268021233</v>
      </c>
      <c r="AI18" s="109" t="s">
        <v>43</v>
      </c>
    </row>
    <row r="19" spans="1:35" ht="30" customHeight="1">
      <c r="A19" s="109" t="s">
        <v>44</v>
      </c>
      <c r="B19" s="503">
        <v>2138778.8840000001</v>
      </c>
      <c r="C19" s="300">
        <v>4735.4690000000001</v>
      </c>
      <c r="D19" s="344">
        <v>22.140993795223945</v>
      </c>
      <c r="E19" s="310">
        <v>4069.1010000000001</v>
      </c>
      <c r="F19" s="344">
        <v>19.025346801581758</v>
      </c>
      <c r="G19" s="310">
        <v>332.32100000000003</v>
      </c>
      <c r="H19" s="344">
        <v>1.5537884841021277</v>
      </c>
      <c r="I19" s="307">
        <v>334.04700000000003</v>
      </c>
      <c r="J19" s="350">
        <v>1.5618585095400634</v>
      </c>
      <c r="K19" s="300">
        <v>1327.44</v>
      </c>
      <c r="L19" s="344">
        <v>6.8084650850422461</v>
      </c>
      <c r="M19" s="313">
        <v>641.50900000000001</v>
      </c>
      <c r="N19" s="344">
        <v>3.2903118997772904</v>
      </c>
      <c r="O19" s="315">
        <v>369.274</v>
      </c>
      <c r="P19" s="344">
        <v>1.8940133910488537</v>
      </c>
      <c r="Q19" s="315">
        <v>316.65699999999998</v>
      </c>
      <c r="R19" s="344">
        <v>1.624139794216102</v>
      </c>
      <c r="S19" s="307">
        <v>384.14800000000002</v>
      </c>
      <c r="T19" s="344">
        <v>1.9703024208166162</v>
      </c>
      <c r="U19" s="307">
        <v>83.006</v>
      </c>
      <c r="V19" s="344">
        <v>0.42573935759734283</v>
      </c>
      <c r="W19" s="307">
        <v>0</v>
      </c>
      <c r="X19" s="344">
        <v>0</v>
      </c>
      <c r="Y19" s="307">
        <v>301.142</v>
      </c>
      <c r="Z19" s="344">
        <v>1.5445630632192733</v>
      </c>
      <c r="AA19" s="300">
        <v>-117.761</v>
      </c>
      <c r="AB19" s="344">
        <v>-0.60399841565694867</v>
      </c>
      <c r="AC19" s="319">
        <v>4392.1310000000003</v>
      </c>
      <c r="AD19" s="347">
        <v>20.535694609934257</v>
      </c>
      <c r="AE19" s="300">
        <v>578.27499999999998</v>
      </c>
      <c r="AF19" s="344">
        <v>2.7037624334428392</v>
      </c>
      <c r="AG19" s="300">
        <v>14841.328</v>
      </c>
      <c r="AH19" s="344">
        <v>69.391595882241745</v>
      </c>
      <c r="AI19" s="109" t="s">
        <v>44</v>
      </c>
    </row>
    <row r="20" spans="1:35" ht="30" customHeight="1">
      <c r="A20" s="109" t="s">
        <v>45</v>
      </c>
      <c r="B20" s="503">
        <v>1652789.4450000001</v>
      </c>
      <c r="C20" s="300">
        <v>2113.1419999999998</v>
      </c>
      <c r="D20" s="344">
        <v>12.785306721268418</v>
      </c>
      <c r="E20" s="310">
        <v>1684.2180000000001</v>
      </c>
      <c r="F20" s="344">
        <v>10.190154620693381</v>
      </c>
      <c r="G20" s="310">
        <v>205.54499999999999</v>
      </c>
      <c r="H20" s="344">
        <v>1.2436248344991092</v>
      </c>
      <c r="I20" s="307">
        <v>223.37899999999999</v>
      </c>
      <c r="J20" s="350">
        <v>1.3515272660759277</v>
      </c>
      <c r="K20" s="300">
        <v>559.47699999999998</v>
      </c>
      <c r="L20" s="344">
        <v>3.4491367180573382</v>
      </c>
      <c r="M20" s="313">
        <v>343.53100000000001</v>
      </c>
      <c r="N20" s="344">
        <v>2.1178446761724889</v>
      </c>
      <c r="O20" s="315">
        <v>106.619</v>
      </c>
      <c r="P20" s="344">
        <v>0.65729870529540158</v>
      </c>
      <c r="Q20" s="315">
        <v>109.327</v>
      </c>
      <c r="R20" s="344">
        <v>0.67399333658944816</v>
      </c>
      <c r="S20" s="307">
        <v>586.54700000000003</v>
      </c>
      <c r="T20" s="344">
        <v>3.6160213816946505</v>
      </c>
      <c r="U20" s="307">
        <v>326.97300000000001</v>
      </c>
      <c r="V20" s="344">
        <v>2.0157657600104426</v>
      </c>
      <c r="W20" s="307">
        <v>0.51200000000000001</v>
      </c>
      <c r="X20" s="344">
        <v>3.1564443214740865E-3</v>
      </c>
      <c r="Y20" s="307">
        <v>259.06200000000001</v>
      </c>
      <c r="Z20" s="344">
        <v>1.5970991773627341</v>
      </c>
      <c r="AA20" s="300">
        <v>-29.681000000000001</v>
      </c>
      <c r="AB20" s="344">
        <v>-0.18298129669076635</v>
      </c>
      <c r="AC20" s="319">
        <v>5040.5469999999996</v>
      </c>
      <c r="AD20" s="347">
        <v>30.497211942202348</v>
      </c>
      <c r="AE20" s="300">
        <v>1394.357</v>
      </c>
      <c r="AF20" s="344">
        <v>8.4363861604888211</v>
      </c>
      <c r="AG20" s="300">
        <v>8642.0149999999994</v>
      </c>
      <c r="AH20" s="344">
        <v>52.287452743262165</v>
      </c>
      <c r="AI20" s="109" t="s">
        <v>45</v>
      </c>
    </row>
    <row r="21" spans="1:35" ht="30" customHeight="1">
      <c r="A21" s="109" t="s">
        <v>46</v>
      </c>
      <c r="B21" s="503">
        <v>6453941.2829999998</v>
      </c>
      <c r="C21" s="300">
        <v>10746.236000000001</v>
      </c>
      <c r="D21" s="344">
        <v>16.650656596932663</v>
      </c>
      <c r="E21" s="310">
        <v>8556.7980000000007</v>
      </c>
      <c r="F21" s="344">
        <v>13.258252011897024</v>
      </c>
      <c r="G21" s="310">
        <v>1268.5409999999999</v>
      </c>
      <c r="H21" s="344">
        <v>1.9655291927452139</v>
      </c>
      <c r="I21" s="307">
        <v>920.89700000000005</v>
      </c>
      <c r="J21" s="350">
        <v>1.426875392290426</v>
      </c>
      <c r="K21" s="300">
        <v>2748.23</v>
      </c>
      <c r="L21" s="344">
        <v>4.6932186648408898</v>
      </c>
      <c r="M21" s="313">
        <v>1470.116</v>
      </c>
      <c r="N21" s="344">
        <v>2.5105525558927857</v>
      </c>
      <c r="O21" s="315">
        <v>516.46799999999996</v>
      </c>
      <c r="P21" s="344">
        <v>0.88198486203594473</v>
      </c>
      <c r="Q21" s="315">
        <v>761.64599999999996</v>
      </c>
      <c r="R21" s="344">
        <v>1.3006812469121596</v>
      </c>
      <c r="S21" s="307">
        <v>2490.7750000000001</v>
      </c>
      <c r="T21" s="344">
        <v>4.253556550914249</v>
      </c>
      <c r="U21" s="307">
        <v>692.59100000000001</v>
      </c>
      <c r="V21" s="344">
        <v>1.182754357641397</v>
      </c>
      <c r="W21" s="307">
        <v>4.0810000000000004</v>
      </c>
      <c r="X21" s="344">
        <v>6.9692221434216476E-3</v>
      </c>
      <c r="Y21" s="307">
        <v>1794.1030000000001</v>
      </c>
      <c r="Z21" s="344">
        <v>3.0638329711294303</v>
      </c>
      <c r="AA21" s="300">
        <v>-344.90499999999997</v>
      </c>
      <c r="AB21" s="344">
        <v>-0.58900258842853292</v>
      </c>
      <c r="AC21" s="319">
        <v>13066.996999999999</v>
      </c>
      <c r="AD21" s="347">
        <v>20.246538397272243</v>
      </c>
      <c r="AE21" s="300">
        <v>2418.0329999999999</v>
      </c>
      <c r="AF21" s="344">
        <v>3.7465990066708823</v>
      </c>
      <c r="AG21" s="300">
        <v>21663.785</v>
      </c>
      <c r="AH21" s="344">
        <v>33.566752547104016</v>
      </c>
      <c r="AI21" s="109" t="s">
        <v>46</v>
      </c>
    </row>
    <row r="22" spans="1:35" ht="30" customHeight="1">
      <c r="A22" s="109" t="s">
        <v>47</v>
      </c>
      <c r="B22" s="503">
        <v>6154084.4009999996</v>
      </c>
      <c r="C22" s="300">
        <v>16665.628000000001</v>
      </c>
      <c r="D22" s="344">
        <v>27.080597070283829</v>
      </c>
      <c r="E22" s="310">
        <v>13251.445</v>
      </c>
      <c r="F22" s="344">
        <v>21.532764480524065</v>
      </c>
      <c r="G22" s="310">
        <v>1991.268</v>
      </c>
      <c r="H22" s="344">
        <v>3.235685229920525</v>
      </c>
      <c r="I22" s="307">
        <v>1422.915</v>
      </c>
      <c r="J22" s="350">
        <v>2.3121473598392401</v>
      </c>
      <c r="K22" s="300">
        <v>3430.5279999999998</v>
      </c>
      <c r="L22" s="344">
        <v>6.1021067793103034</v>
      </c>
      <c r="M22" s="313">
        <v>2122.2469999999998</v>
      </c>
      <c r="N22" s="344">
        <v>3.7749809376489432</v>
      </c>
      <c r="O22" s="315">
        <v>405.959</v>
      </c>
      <c r="P22" s="344">
        <v>0.7221060915468499</v>
      </c>
      <c r="Q22" s="315">
        <v>902.322</v>
      </c>
      <c r="R22" s="344">
        <v>1.6050197501145107</v>
      </c>
      <c r="S22" s="307">
        <v>1224.6389999999999</v>
      </c>
      <c r="T22" s="344">
        <v>2.1783462907481854</v>
      </c>
      <c r="U22" s="307">
        <v>475.44</v>
      </c>
      <c r="V22" s="344">
        <v>0.84569653626359875</v>
      </c>
      <c r="W22" s="307">
        <v>6.4870000000000001</v>
      </c>
      <c r="X22" s="344">
        <v>1.1538855440732722E-2</v>
      </c>
      <c r="Y22" s="307">
        <v>742.71199999999999</v>
      </c>
      <c r="Z22" s="344">
        <v>1.3211108990438538</v>
      </c>
      <c r="AA22" s="300">
        <v>-202.732</v>
      </c>
      <c r="AB22" s="344">
        <v>-0.36061280117321198</v>
      </c>
      <c r="AC22" s="319">
        <v>12067.154</v>
      </c>
      <c r="AD22" s="347">
        <v>19.608366108919732</v>
      </c>
      <c r="AE22" s="300">
        <v>2797.7220000000002</v>
      </c>
      <c r="AF22" s="344">
        <v>4.5461222461384967</v>
      </c>
      <c r="AG22" s="300">
        <v>24698.629000000001</v>
      </c>
      <c r="AH22" s="344">
        <v>40.133718341572681</v>
      </c>
      <c r="AI22" s="109" t="s">
        <v>47</v>
      </c>
    </row>
    <row r="23" spans="1:35" ht="30" customHeight="1">
      <c r="A23" s="109" t="s">
        <v>48</v>
      </c>
      <c r="B23" s="503">
        <v>18233256.089000002</v>
      </c>
      <c r="C23" s="300">
        <v>37848.667000000001</v>
      </c>
      <c r="D23" s="344">
        <v>20.758040590914444</v>
      </c>
      <c r="E23" s="310">
        <v>29521.763999999999</v>
      </c>
      <c r="F23" s="344">
        <v>16.191164022431671</v>
      </c>
      <c r="G23" s="310">
        <v>4638.7179999999998</v>
      </c>
      <c r="H23" s="344">
        <v>2.544097432382638</v>
      </c>
      <c r="I23" s="307">
        <v>3688.1849999999999</v>
      </c>
      <c r="J23" s="350">
        <v>2.0227791361001377</v>
      </c>
      <c r="K23" s="300">
        <v>6454.1490000000003</v>
      </c>
      <c r="L23" s="344">
        <v>3.8738796225891718</v>
      </c>
      <c r="M23" s="313">
        <v>3247.9569999999999</v>
      </c>
      <c r="N23" s="344">
        <v>1.9494738093815089</v>
      </c>
      <c r="O23" s="315">
        <v>1227.0160000000001</v>
      </c>
      <c r="P23" s="344">
        <v>0.73647389903624394</v>
      </c>
      <c r="Q23" s="315">
        <v>1979.1759999999999</v>
      </c>
      <c r="R23" s="344">
        <v>1.1879319141714184</v>
      </c>
      <c r="S23" s="307">
        <v>9376.9660000000003</v>
      </c>
      <c r="T23" s="344">
        <v>5.6281993968703681</v>
      </c>
      <c r="U23" s="307">
        <v>2467.3249999999998</v>
      </c>
      <c r="V23" s="344">
        <v>1.4809264613824111</v>
      </c>
      <c r="W23" s="307">
        <v>17.329000000000001</v>
      </c>
      <c r="X23" s="344">
        <v>1.0401132663631992E-2</v>
      </c>
      <c r="Y23" s="307">
        <v>6892.3119999999999</v>
      </c>
      <c r="Z23" s="344">
        <v>4.1368718028243254</v>
      </c>
      <c r="AA23" s="300">
        <v>-804.64700000000005</v>
      </c>
      <c r="AB23" s="344">
        <v>-0.48296152082598481</v>
      </c>
      <c r="AC23" s="319">
        <v>32065.562000000002</v>
      </c>
      <c r="AD23" s="347">
        <v>17.586305947485123</v>
      </c>
      <c r="AE23" s="300">
        <v>9082.2289999999994</v>
      </c>
      <c r="AF23" s="344">
        <v>4.981133899325445</v>
      </c>
      <c r="AG23" s="300">
        <v>73745.239000000001</v>
      </c>
      <c r="AH23" s="344">
        <v>40.445457816220774</v>
      </c>
      <c r="AI23" s="109" t="s">
        <v>48</v>
      </c>
    </row>
    <row r="24" spans="1:35" ht="30" customHeight="1">
      <c r="A24" s="109" t="s">
        <v>49</v>
      </c>
      <c r="B24" s="503">
        <v>9496542.3699999992</v>
      </c>
      <c r="C24" s="300">
        <v>22862.789000000001</v>
      </c>
      <c r="D24" s="344">
        <v>24.074855994140112</v>
      </c>
      <c r="E24" s="310">
        <v>18577.72</v>
      </c>
      <c r="F24" s="344">
        <v>19.562614766704826</v>
      </c>
      <c r="G24" s="310">
        <v>2256.8719999999998</v>
      </c>
      <c r="H24" s="344">
        <v>2.3765196974527898</v>
      </c>
      <c r="I24" s="307">
        <v>2028.1969999999999</v>
      </c>
      <c r="J24" s="350">
        <v>2.1357215299824963</v>
      </c>
      <c r="K24" s="300">
        <v>5150.8069999999998</v>
      </c>
      <c r="L24" s="344">
        <v>6.0130765090897578</v>
      </c>
      <c r="M24" s="313">
        <v>2322.7130000000002</v>
      </c>
      <c r="N24" s="344">
        <v>2.7115461669710008</v>
      </c>
      <c r="O24" s="315">
        <v>800.553</v>
      </c>
      <c r="P24" s="344">
        <v>0.93456936720427175</v>
      </c>
      <c r="Q24" s="315">
        <v>2027.5409999999999</v>
      </c>
      <c r="R24" s="344">
        <v>2.3669609749144858</v>
      </c>
      <c r="S24" s="307">
        <v>3261.511</v>
      </c>
      <c r="T24" s="344">
        <v>3.8075034025227201</v>
      </c>
      <c r="U24" s="307">
        <v>911.28700000000003</v>
      </c>
      <c r="V24" s="344">
        <v>1.0638407637364162</v>
      </c>
      <c r="W24" s="307">
        <v>126.956</v>
      </c>
      <c r="X24" s="344">
        <v>0.1482090362321864</v>
      </c>
      <c r="Y24" s="307">
        <v>2223.268</v>
      </c>
      <c r="Z24" s="344">
        <v>2.5954536025541177</v>
      </c>
      <c r="AA24" s="300">
        <v>-653.51900000000001</v>
      </c>
      <c r="AB24" s="344">
        <v>-0.76292117859275832</v>
      </c>
      <c r="AC24" s="319">
        <v>19649.151999999998</v>
      </c>
      <c r="AD24" s="347">
        <v>20.690848557757764</v>
      </c>
      <c r="AE24" s="300">
        <v>8445.5159999999996</v>
      </c>
      <c r="AF24" s="344">
        <v>8.8932536400614204</v>
      </c>
      <c r="AG24" s="300">
        <v>32731.539000000001</v>
      </c>
      <c r="AH24" s="344">
        <v>34.466796150355094</v>
      </c>
      <c r="AI24" s="109" t="s">
        <v>49</v>
      </c>
    </row>
    <row r="25" spans="1:35" ht="30" customHeight="1">
      <c r="A25" s="109" t="s">
        <v>50</v>
      </c>
      <c r="B25" s="503">
        <v>2116714.6060000001</v>
      </c>
      <c r="C25" s="300">
        <v>1864.7929999999999</v>
      </c>
      <c r="D25" s="344">
        <v>8.8098461394563632</v>
      </c>
      <c r="E25" s="310">
        <v>1441.3710000000001</v>
      </c>
      <c r="F25" s="344">
        <v>6.8094725472877471</v>
      </c>
      <c r="G25" s="310">
        <v>230.786</v>
      </c>
      <c r="H25" s="344">
        <v>1.0903028653263802</v>
      </c>
      <c r="I25" s="307">
        <v>192.636</v>
      </c>
      <c r="J25" s="350">
        <v>0.91007072684223733</v>
      </c>
      <c r="K25" s="300">
        <v>891.80399999999997</v>
      </c>
      <c r="L25" s="344">
        <v>4.6084223481512145</v>
      </c>
      <c r="M25" s="313">
        <v>244.78899999999999</v>
      </c>
      <c r="N25" s="344">
        <v>1.2649540685863572</v>
      </c>
      <c r="O25" s="315">
        <v>91.022000000000006</v>
      </c>
      <c r="P25" s="344">
        <v>0.47035875480870226</v>
      </c>
      <c r="Q25" s="315">
        <v>555.99300000000005</v>
      </c>
      <c r="R25" s="344">
        <v>2.8731095247561558</v>
      </c>
      <c r="S25" s="307">
        <v>131.55199999999999</v>
      </c>
      <c r="T25" s="344">
        <v>0.67979867408532435</v>
      </c>
      <c r="U25" s="307">
        <v>71.863</v>
      </c>
      <c r="V25" s="344">
        <v>0.37135408139590176</v>
      </c>
      <c r="W25" s="307">
        <v>0</v>
      </c>
      <c r="X25" s="344">
        <v>0</v>
      </c>
      <c r="Y25" s="307">
        <v>59.689</v>
      </c>
      <c r="Z25" s="344">
        <v>0.30844459268942265</v>
      </c>
      <c r="AA25" s="300">
        <v>-38.777999999999999</v>
      </c>
      <c r="AB25" s="344">
        <v>-0.20038640981270303</v>
      </c>
      <c r="AC25" s="319">
        <v>2848.2649999999999</v>
      </c>
      <c r="AD25" s="347">
        <v>13.456065318991801</v>
      </c>
      <c r="AE25" s="300">
        <v>1056.72</v>
      </c>
      <c r="AF25" s="344">
        <v>4.9922648854249925</v>
      </c>
      <c r="AG25" s="300">
        <v>10590.618</v>
      </c>
      <c r="AH25" s="344">
        <v>50.033282569034249</v>
      </c>
      <c r="AI25" s="109" t="s">
        <v>50</v>
      </c>
    </row>
    <row r="26" spans="1:35" ht="30" customHeight="1">
      <c r="A26" s="109" t="s">
        <v>51</v>
      </c>
      <c r="B26" s="503">
        <v>1049725.8600000001</v>
      </c>
      <c r="C26" s="300">
        <v>1026.9639999999999</v>
      </c>
      <c r="D26" s="344">
        <v>9.783163768109894</v>
      </c>
      <c r="E26" s="310">
        <v>819.58399999999995</v>
      </c>
      <c r="F26" s="344">
        <v>7.8076003576781448</v>
      </c>
      <c r="G26" s="310">
        <v>75.527000000000001</v>
      </c>
      <c r="H26" s="344">
        <v>0.71949261114706653</v>
      </c>
      <c r="I26" s="307">
        <v>131.85300000000001</v>
      </c>
      <c r="J26" s="350">
        <v>1.2560707992846818</v>
      </c>
      <c r="K26" s="300">
        <v>239.654</v>
      </c>
      <c r="L26" s="344">
        <v>2.5193603840868168</v>
      </c>
      <c r="M26" s="313">
        <v>102.819</v>
      </c>
      <c r="N26" s="344">
        <v>1.080883754627181</v>
      </c>
      <c r="O26" s="315">
        <v>14.247999999999999</v>
      </c>
      <c r="P26" s="344">
        <v>0.14978196379976536</v>
      </c>
      <c r="Q26" s="315">
        <v>122.587</v>
      </c>
      <c r="R26" s="344">
        <v>1.2886946656598706</v>
      </c>
      <c r="S26" s="307">
        <v>117.248</v>
      </c>
      <c r="T26" s="344">
        <v>1.2325684791967217</v>
      </c>
      <c r="U26" s="307">
        <v>2.08</v>
      </c>
      <c r="V26" s="344">
        <v>2.1865980116754068E-2</v>
      </c>
      <c r="W26" s="307">
        <v>1.7050000000000001</v>
      </c>
      <c r="X26" s="344">
        <v>1.7923796201473888E-2</v>
      </c>
      <c r="Y26" s="307">
        <v>113.46299999999999</v>
      </c>
      <c r="Z26" s="344">
        <v>1.1927787028784935</v>
      </c>
      <c r="AA26" s="300">
        <v>-34.814</v>
      </c>
      <c r="AB26" s="344">
        <v>-0.36598184220417124</v>
      </c>
      <c r="AC26" s="319">
        <v>2090.4520000000002</v>
      </c>
      <c r="AD26" s="347">
        <v>19.914265997028977</v>
      </c>
      <c r="AE26" s="300">
        <v>177.29900000000001</v>
      </c>
      <c r="AF26" s="344">
        <v>1.6890028792850735</v>
      </c>
      <c r="AG26" s="300">
        <v>11614.321</v>
      </c>
      <c r="AH26" s="344">
        <v>110.64146785904654</v>
      </c>
      <c r="AI26" s="109" t="s">
        <v>51</v>
      </c>
    </row>
    <row r="27" spans="1:35" ht="30" customHeight="1">
      <c r="A27" s="109" t="s">
        <v>52</v>
      </c>
      <c r="B27" s="503">
        <v>1183842.3219999999</v>
      </c>
      <c r="C27" s="300">
        <v>2073.277</v>
      </c>
      <c r="D27" s="344">
        <v>17.513117764681503</v>
      </c>
      <c r="E27" s="310">
        <v>1686.723</v>
      </c>
      <c r="F27" s="344">
        <v>14.247868729261395</v>
      </c>
      <c r="G27" s="310">
        <v>234.31</v>
      </c>
      <c r="H27" s="344">
        <v>1.9792331769669578</v>
      </c>
      <c r="I27" s="307">
        <v>152.244</v>
      </c>
      <c r="J27" s="350">
        <v>1.2860158584531496</v>
      </c>
      <c r="K27" s="300">
        <v>335.68799999999999</v>
      </c>
      <c r="L27" s="344">
        <v>2.9574672210356754</v>
      </c>
      <c r="M27" s="313">
        <v>114.616</v>
      </c>
      <c r="N27" s="344">
        <v>1.0097860602887949</v>
      </c>
      <c r="O27" s="315">
        <v>39.912999999999997</v>
      </c>
      <c r="P27" s="344">
        <v>0.35164018133861469</v>
      </c>
      <c r="Q27" s="315">
        <v>181.15899999999999</v>
      </c>
      <c r="R27" s="344">
        <v>1.5960409794082655</v>
      </c>
      <c r="S27" s="307">
        <v>1116.586</v>
      </c>
      <c r="T27" s="344">
        <v>9.8373087345015033</v>
      </c>
      <c r="U27" s="307">
        <v>696.851</v>
      </c>
      <c r="V27" s="344">
        <v>6.139373437376169</v>
      </c>
      <c r="W27" s="307">
        <v>2.7440000000000002</v>
      </c>
      <c r="X27" s="344">
        <v>2.4175097276405152E-2</v>
      </c>
      <c r="Y27" s="307">
        <v>416.99099999999999</v>
      </c>
      <c r="Z27" s="344">
        <v>3.6737601998489291</v>
      </c>
      <c r="AA27" s="300">
        <v>-69.957999999999998</v>
      </c>
      <c r="AB27" s="344">
        <v>-0.61634163821528853</v>
      </c>
      <c r="AC27" s="319">
        <v>2351.3310000000001</v>
      </c>
      <c r="AD27" s="347">
        <v>19.861859610050335</v>
      </c>
      <c r="AE27" s="300">
        <v>1778.2719999999999</v>
      </c>
      <c r="AF27" s="344">
        <v>15.021189620892773</v>
      </c>
      <c r="AG27" s="300">
        <v>5693.0169999999998</v>
      </c>
      <c r="AH27" s="344">
        <v>48.089318097549814</v>
      </c>
      <c r="AI27" s="109" t="s">
        <v>52</v>
      </c>
    </row>
    <row r="28" spans="1:35" ht="30" customHeight="1">
      <c r="A28" s="109" t="s">
        <v>53</v>
      </c>
      <c r="B28" s="503">
        <v>802066.59100000001</v>
      </c>
      <c r="C28" s="300">
        <v>1660.924</v>
      </c>
      <c r="D28" s="344">
        <v>20.708056146924086</v>
      </c>
      <c r="E28" s="310">
        <v>1371.615</v>
      </c>
      <c r="F28" s="344">
        <v>17.101011504417592</v>
      </c>
      <c r="G28" s="310">
        <v>88.563999999999993</v>
      </c>
      <c r="H28" s="344">
        <v>1.1041975939875543</v>
      </c>
      <c r="I28" s="307">
        <v>200.745</v>
      </c>
      <c r="J28" s="350">
        <v>2.5028470485189427</v>
      </c>
      <c r="K28" s="300">
        <v>533.22500000000002</v>
      </c>
      <c r="L28" s="344">
        <v>7.2354947895282775</v>
      </c>
      <c r="M28" s="313">
        <v>359.66300000000001</v>
      </c>
      <c r="N28" s="344">
        <v>4.8803783815202006</v>
      </c>
      <c r="O28" s="315">
        <v>63.688000000000002</v>
      </c>
      <c r="P28" s="344">
        <v>0.86420215135351297</v>
      </c>
      <c r="Q28" s="315">
        <v>109.874</v>
      </c>
      <c r="R28" s="344">
        <v>1.4909142566545639</v>
      </c>
      <c r="S28" s="307">
        <v>106.59</v>
      </c>
      <c r="T28" s="344">
        <v>1.4463526459108615</v>
      </c>
      <c r="U28" s="307">
        <v>24.207000000000001</v>
      </c>
      <c r="V28" s="344">
        <v>0.32847226287235409</v>
      </c>
      <c r="W28" s="307">
        <v>0.32700000000000001</v>
      </c>
      <c r="X28" s="344">
        <v>4.4371640417755114E-3</v>
      </c>
      <c r="Y28" s="307">
        <v>82.055999999999997</v>
      </c>
      <c r="Z28" s="344">
        <v>1.1134432189967318</v>
      </c>
      <c r="AA28" s="300">
        <v>-47.107999999999997</v>
      </c>
      <c r="AB28" s="344">
        <v>-0.63922300819559852</v>
      </c>
      <c r="AC28" s="319">
        <v>2537.0729999999999</v>
      </c>
      <c r="AD28" s="347">
        <v>31.631700266144112</v>
      </c>
      <c r="AE28" s="300">
        <v>576.077</v>
      </c>
      <c r="AF28" s="344">
        <v>7.1824086237248599</v>
      </c>
      <c r="AG28" s="300">
        <v>6842.5370000000003</v>
      </c>
      <c r="AH28" s="344">
        <v>85.311332958886453</v>
      </c>
      <c r="AI28" s="109" t="s">
        <v>53</v>
      </c>
    </row>
    <row r="29" spans="1:35" ht="30" customHeight="1">
      <c r="A29" s="109" t="s">
        <v>54</v>
      </c>
      <c r="B29" s="503">
        <v>734443.23600000003</v>
      </c>
      <c r="C29" s="300">
        <v>1542.172</v>
      </c>
      <c r="D29" s="344">
        <v>20.997837877834307</v>
      </c>
      <c r="E29" s="310">
        <v>1175.9690000000001</v>
      </c>
      <c r="F29" s="344">
        <v>16.011707132122051</v>
      </c>
      <c r="G29" s="310">
        <v>254.38800000000001</v>
      </c>
      <c r="H29" s="344">
        <v>3.4636849729255315</v>
      </c>
      <c r="I29" s="307">
        <v>111.815</v>
      </c>
      <c r="J29" s="350">
        <v>1.5224457727867207</v>
      </c>
      <c r="K29" s="300">
        <v>380.71300000000002</v>
      </c>
      <c r="L29" s="344">
        <v>5.409470014604266</v>
      </c>
      <c r="M29" s="313">
        <v>201.244</v>
      </c>
      <c r="N29" s="344">
        <v>2.8594331783233584</v>
      </c>
      <c r="O29" s="315">
        <v>90.700999999999993</v>
      </c>
      <c r="P29" s="344">
        <v>1.2887512110030954</v>
      </c>
      <c r="Q29" s="315">
        <v>88.768000000000001</v>
      </c>
      <c r="R29" s="344">
        <v>1.2612856252778115</v>
      </c>
      <c r="S29" s="307">
        <v>379.471</v>
      </c>
      <c r="T29" s="344">
        <v>5.391822700858377</v>
      </c>
      <c r="U29" s="307">
        <v>378.096</v>
      </c>
      <c r="V29" s="344">
        <v>5.3722856184102321</v>
      </c>
      <c r="W29" s="307">
        <v>0.36299999999999999</v>
      </c>
      <c r="X29" s="344">
        <v>5.1577897663104451E-3</v>
      </c>
      <c r="Y29" s="307">
        <v>1.012</v>
      </c>
      <c r="Z29" s="344">
        <v>1.437929268183518E-2</v>
      </c>
      <c r="AA29" s="300">
        <v>-427.84199999999998</v>
      </c>
      <c r="AB29" s="344">
        <v>-6.0791159482032882</v>
      </c>
      <c r="AC29" s="319">
        <v>1760.242</v>
      </c>
      <c r="AD29" s="347">
        <v>23.967025819269711</v>
      </c>
      <c r="AE29" s="300">
        <v>1171.6179999999999</v>
      </c>
      <c r="AF29" s="344">
        <v>15.952464977157199</v>
      </c>
      <c r="AG29" s="300">
        <v>2277.4690000000001</v>
      </c>
      <c r="AH29" s="344">
        <v>31.009462520259358</v>
      </c>
      <c r="AI29" s="109" t="s">
        <v>54</v>
      </c>
    </row>
    <row r="30" spans="1:35" ht="30" customHeight="1">
      <c r="A30" s="109" t="s">
        <v>55</v>
      </c>
      <c r="B30" s="503">
        <v>1769360.5789999999</v>
      </c>
      <c r="C30" s="300">
        <v>4437.4939999999997</v>
      </c>
      <c r="D30" s="344">
        <v>25.079647713797062</v>
      </c>
      <c r="E30" s="310">
        <v>3736.83</v>
      </c>
      <c r="F30" s="344">
        <v>21.119663478158685</v>
      </c>
      <c r="G30" s="310">
        <v>459.44200000000001</v>
      </c>
      <c r="H30" s="344">
        <v>2.5966555684182002</v>
      </c>
      <c r="I30" s="307">
        <v>241.22200000000001</v>
      </c>
      <c r="J30" s="350">
        <v>1.3633286672201823</v>
      </c>
      <c r="K30" s="300">
        <v>1188.655</v>
      </c>
      <c r="L30" s="344">
        <v>6.9477493744202405</v>
      </c>
      <c r="M30" s="313">
        <v>487.3</v>
      </c>
      <c r="N30" s="344">
        <v>2.8482934662748938</v>
      </c>
      <c r="O30" s="315">
        <v>286.18299999999999</v>
      </c>
      <c r="P30" s="344">
        <v>1.6727542972685161</v>
      </c>
      <c r="Q30" s="315">
        <v>415.17200000000003</v>
      </c>
      <c r="R30" s="344">
        <v>2.4267016108768318</v>
      </c>
      <c r="S30" s="307">
        <v>129.16999999999999</v>
      </c>
      <c r="T30" s="344">
        <v>0.7550052678816499</v>
      </c>
      <c r="U30" s="307">
        <v>76.756</v>
      </c>
      <c r="V30" s="344">
        <v>0.44864275250850755</v>
      </c>
      <c r="W30" s="307">
        <v>0.35599999999999998</v>
      </c>
      <c r="X30" s="344">
        <v>2.0808382392650563E-3</v>
      </c>
      <c r="Y30" s="307">
        <v>52.058</v>
      </c>
      <c r="Z30" s="344">
        <v>0.30428167713387733</v>
      </c>
      <c r="AA30" s="300">
        <v>-117.81399999999999</v>
      </c>
      <c r="AB30" s="344">
        <v>-0.68862886606958806</v>
      </c>
      <c r="AC30" s="319">
        <v>4101.942</v>
      </c>
      <c r="AD30" s="347">
        <v>23.183188597534592</v>
      </c>
      <c r="AE30" s="300">
        <v>1743.126</v>
      </c>
      <c r="AF30" s="344">
        <v>9.8517284757478478</v>
      </c>
      <c r="AG30" s="300">
        <v>11177.493</v>
      </c>
      <c r="AH30" s="344">
        <v>63.172499334857179</v>
      </c>
      <c r="AI30" s="109" t="s">
        <v>55</v>
      </c>
    </row>
    <row r="31" spans="1:35" ht="30" customHeight="1">
      <c r="A31" s="109" t="s">
        <v>56</v>
      </c>
      <c r="B31" s="503">
        <v>1669261.9950000001</v>
      </c>
      <c r="C31" s="300">
        <v>2500.8789999999999</v>
      </c>
      <c r="D31" s="344">
        <v>14.981944161497546</v>
      </c>
      <c r="E31" s="310">
        <v>2035.414</v>
      </c>
      <c r="F31" s="344">
        <v>12.193496324104593</v>
      </c>
      <c r="G31" s="310">
        <v>249.99700000000001</v>
      </c>
      <c r="H31" s="344">
        <v>1.4976498641245348</v>
      </c>
      <c r="I31" s="307">
        <v>215.46799999999999</v>
      </c>
      <c r="J31" s="350">
        <v>1.2907979732684203</v>
      </c>
      <c r="K31" s="300">
        <v>1074.329</v>
      </c>
      <c r="L31" s="344">
        <v>6.9855773354959103</v>
      </c>
      <c r="M31" s="313">
        <v>351.93900000000002</v>
      </c>
      <c r="N31" s="344">
        <v>2.2884024371278215</v>
      </c>
      <c r="O31" s="315">
        <v>229.00800000000001</v>
      </c>
      <c r="P31" s="344">
        <v>1.4890718713236331</v>
      </c>
      <c r="Q31" s="315">
        <v>493.38200000000001</v>
      </c>
      <c r="R31" s="344">
        <v>3.2081030270444559</v>
      </c>
      <c r="S31" s="307">
        <v>114.33799999999999</v>
      </c>
      <c r="T31" s="344">
        <v>0.74345655882502604</v>
      </c>
      <c r="U31" s="307">
        <v>19.637</v>
      </c>
      <c r="V31" s="344">
        <v>0.12768507797623743</v>
      </c>
      <c r="W31" s="307">
        <v>16.029</v>
      </c>
      <c r="X31" s="344">
        <v>0.10422488745129652</v>
      </c>
      <c r="Y31" s="307">
        <v>78.671999999999997</v>
      </c>
      <c r="Z31" s="344">
        <v>0.51154659339749209</v>
      </c>
      <c r="AA31" s="300">
        <v>-93.644000000000005</v>
      </c>
      <c r="AB31" s="344">
        <v>-0.60889858135187547</v>
      </c>
      <c r="AC31" s="319">
        <v>3648.547</v>
      </c>
      <c r="AD31" s="347">
        <v>21.85724596215946</v>
      </c>
      <c r="AE31" s="300">
        <v>496.56900000000002</v>
      </c>
      <c r="AF31" s="344">
        <v>2.9747816788939709</v>
      </c>
      <c r="AG31" s="300">
        <v>8162.7520000000004</v>
      </c>
      <c r="AH31" s="344">
        <v>48.900364499103091</v>
      </c>
      <c r="AI31" s="109" t="s">
        <v>56</v>
      </c>
    </row>
    <row r="32" spans="1:35" ht="30" customHeight="1">
      <c r="A32" s="109" t="s">
        <v>57</v>
      </c>
      <c r="B32" s="503">
        <v>3207177.2390000001</v>
      </c>
      <c r="C32" s="300">
        <v>7200.2129999999997</v>
      </c>
      <c r="D32" s="344">
        <v>22.450312107618444</v>
      </c>
      <c r="E32" s="310">
        <v>6074.674</v>
      </c>
      <c r="F32" s="344">
        <v>18.940874006371057</v>
      </c>
      <c r="G32" s="310">
        <v>630.22400000000005</v>
      </c>
      <c r="H32" s="344">
        <v>1.9650426310599045</v>
      </c>
      <c r="I32" s="307">
        <v>495.315</v>
      </c>
      <c r="J32" s="350">
        <v>1.5443954701874834</v>
      </c>
      <c r="K32" s="300">
        <v>1399.402</v>
      </c>
      <c r="L32" s="344">
        <v>4.6089803348632099</v>
      </c>
      <c r="M32" s="313">
        <v>738.39800000000002</v>
      </c>
      <c r="N32" s="344">
        <v>2.4319401153509319</v>
      </c>
      <c r="O32" s="315">
        <v>213.61099999999999</v>
      </c>
      <c r="P32" s="344">
        <v>0.7035354375014935</v>
      </c>
      <c r="Q32" s="315">
        <v>447.39299999999997</v>
      </c>
      <c r="R32" s="344">
        <v>1.4735047820107845</v>
      </c>
      <c r="S32" s="307">
        <v>598.70500000000004</v>
      </c>
      <c r="T32" s="344">
        <v>1.9718562438700806</v>
      </c>
      <c r="U32" s="307">
        <v>233.55099999999999</v>
      </c>
      <c r="V32" s="344">
        <v>0.76920853778087894</v>
      </c>
      <c r="W32" s="307">
        <v>0.81200000000000006</v>
      </c>
      <c r="X32" s="344">
        <v>2.6743509241153912E-3</v>
      </c>
      <c r="Y32" s="307">
        <v>364.34199999999998</v>
      </c>
      <c r="Z32" s="344">
        <v>1.199973355165086</v>
      </c>
      <c r="AA32" s="300">
        <v>-260.78500000000003</v>
      </c>
      <c r="AB32" s="344">
        <v>-0.85890468687861121</v>
      </c>
      <c r="AC32" s="319">
        <v>6303.6710000000003</v>
      </c>
      <c r="AD32" s="347">
        <v>19.654888178133518</v>
      </c>
      <c r="AE32" s="300">
        <v>992.05600000000004</v>
      </c>
      <c r="AF32" s="344">
        <v>3.0932372178761276</v>
      </c>
      <c r="AG32" s="300">
        <v>11899.625</v>
      </c>
      <c r="AH32" s="344">
        <v>37.103110034886349</v>
      </c>
      <c r="AI32" s="109" t="s">
        <v>57</v>
      </c>
    </row>
    <row r="33" spans="1:35" ht="30" customHeight="1">
      <c r="A33" s="109" t="s">
        <v>58</v>
      </c>
      <c r="B33" s="503">
        <v>7345887.8859999999</v>
      </c>
      <c r="C33" s="300">
        <v>17893.656999999999</v>
      </c>
      <c r="D33" s="344">
        <v>24.358739580142835</v>
      </c>
      <c r="E33" s="310">
        <v>14718.71</v>
      </c>
      <c r="F33" s="344">
        <v>20.036665721581908</v>
      </c>
      <c r="G33" s="310">
        <v>1600.2670000000001</v>
      </c>
      <c r="H33" s="344">
        <v>2.1784527954065758</v>
      </c>
      <c r="I33" s="307">
        <v>1574.68</v>
      </c>
      <c r="J33" s="350">
        <v>2.1436210631543529</v>
      </c>
      <c r="K33" s="300">
        <v>3323.5320000000002</v>
      </c>
      <c r="L33" s="344">
        <v>4.9276351307927833</v>
      </c>
      <c r="M33" s="313">
        <v>1373.8579999999999</v>
      </c>
      <c r="N33" s="344">
        <v>2.0369507335932711</v>
      </c>
      <c r="O33" s="315">
        <v>404.51299999999998</v>
      </c>
      <c r="P33" s="344">
        <v>0.59975124947266378</v>
      </c>
      <c r="Q33" s="315">
        <v>1545.1610000000001</v>
      </c>
      <c r="R33" s="344">
        <v>2.2909331477268484</v>
      </c>
      <c r="S33" s="307">
        <v>2768.9090000000001</v>
      </c>
      <c r="T33" s="344">
        <v>4.1053232712572996</v>
      </c>
      <c r="U33" s="307">
        <v>1036.2860000000001</v>
      </c>
      <c r="V33" s="344">
        <v>1.5364495660486286</v>
      </c>
      <c r="W33" s="307">
        <v>8.7669999999999995</v>
      </c>
      <c r="X33" s="344">
        <v>1.2998393634139925E-2</v>
      </c>
      <c r="Y33" s="307">
        <v>1723.856</v>
      </c>
      <c r="Z33" s="344">
        <v>2.555875311574531</v>
      </c>
      <c r="AA33" s="300">
        <v>-688.39400000000001</v>
      </c>
      <c r="AB33" s="344">
        <v>-1.0206474492277995</v>
      </c>
      <c r="AC33" s="319">
        <v>14518.526</v>
      </c>
      <c r="AD33" s="347">
        <v>19.764154075465559</v>
      </c>
      <c r="AE33" s="300">
        <v>3904.7539999999999</v>
      </c>
      <c r="AF33" s="344">
        <v>5.3155643818656557</v>
      </c>
      <c r="AG33" s="300">
        <v>35537.487999999998</v>
      </c>
      <c r="AH33" s="344">
        <v>48.377389570195248</v>
      </c>
      <c r="AI33" s="109" t="s">
        <v>58</v>
      </c>
    </row>
    <row r="34" spans="1:35" ht="30" customHeight="1">
      <c r="A34" s="109" t="s">
        <v>59</v>
      </c>
      <c r="B34" s="503">
        <v>1572736.9779999999</v>
      </c>
      <c r="C34" s="300">
        <v>2257.5349999999999</v>
      </c>
      <c r="D34" s="344">
        <v>14.354180206730028</v>
      </c>
      <c r="E34" s="310">
        <v>1818.511</v>
      </c>
      <c r="F34" s="344">
        <v>11.562715351886386</v>
      </c>
      <c r="G34" s="310">
        <v>265.53199999999998</v>
      </c>
      <c r="H34" s="344">
        <v>1.6883433384879694</v>
      </c>
      <c r="I34" s="307">
        <v>173.49199999999999</v>
      </c>
      <c r="J34" s="350">
        <v>1.1031215163556738</v>
      </c>
      <c r="K34" s="300">
        <v>580.54300000000001</v>
      </c>
      <c r="L34" s="344">
        <v>4.0846757974777699</v>
      </c>
      <c r="M34" s="313">
        <v>238.86</v>
      </c>
      <c r="N34" s="344">
        <v>1.6806087765859552</v>
      </c>
      <c r="O34" s="315">
        <v>111.137</v>
      </c>
      <c r="P34" s="344">
        <v>0.78195519385176804</v>
      </c>
      <c r="Q34" s="315">
        <v>230.54599999999999</v>
      </c>
      <c r="R34" s="344">
        <v>1.622111827040047</v>
      </c>
      <c r="S34" s="307">
        <v>390.92700000000002</v>
      </c>
      <c r="T34" s="344">
        <v>2.750545705452641</v>
      </c>
      <c r="U34" s="307">
        <v>88.81</v>
      </c>
      <c r="V34" s="344">
        <v>0.62486337372770118</v>
      </c>
      <c r="W34" s="307">
        <v>0.14799999999999999</v>
      </c>
      <c r="X34" s="344">
        <v>1.041321690256725E-3</v>
      </c>
      <c r="Y34" s="307">
        <v>301.96899999999999</v>
      </c>
      <c r="Z34" s="344">
        <v>2.1246410100346824</v>
      </c>
      <c r="AA34" s="300">
        <v>-126.663</v>
      </c>
      <c r="AB34" s="344">
        <v>-0.89119546792559168</v>
      </c>
      <c r="AC34" s="319">
        <v>3632.8560000000002</v>
      </c>
      <c r="AD34" s="347">
        <v>23.09894184989399</v>
      </c>
      <c r="AE34" s="300">
        <v>914.59799999999996</v>
      </c>
      <c r="AF34" s="344">
        <v>5.8153271194975362</v>
      </c>
      <c r="AG34" s="300">
        <v>5438.6189999999997</v>
      </c>
      <c r="AH34" s="344">
        <v>34.580601054577606</v>
      </c>
      <c r="AI34" s="109" t="s">
        <v>59</v>
      </c>
    </row>
    <row r="35" spans="1:35" ht="30" customHeight="1">
      <c r="A35" s="109" t="s">
        <v>60</v>
      </c>
      <c r="B35" s="503">
        <v>1391421.8589999999</v>
      </c>
      <c r="C35" s="300">
        <v>5483.1840000000002</v>
      </c>
      <c r="D35" s="344">
        <v>39.407056634432251</v>
      </c>
      <c r="E35" s="310">
        <v>3853.32</v>
      </c>
      <c r="F35" s="344">
        <v>27.693398483543589</v>
      </c>
      <c r="G35" s="310">
        <v>1028.5740000000001</v>
      </c>
      <c r="H35" s="344">
        <v>7.3922512669107068</v>
      </c>
      <c r="I35" s="307">
        <v>601.29</v>
      </c>
      <c r="J35" s="350">
        <v>4.3214068839779518</v>
      </c>
      <c r="K35" s="300">
        <v>667.38499999999999</v>
      </c>
      <c r="L35" s="344">
        <v>6.0332923069476552</v>
      </c>
      <c r="M35" s="313">
        <v>386.97500000000002</v>
      </c>
      <c r="N35" s="344">
        <v>3.4983304846244208</v>
      </c>
      <c r="O35" s="315">
        <v>63.621000000000002</v>
      </c>
      <c r="P35" s="344">
        <v>0.57514641452882043</v>
      </c>
      <c r="Q35" s="315">
        <v>216.78899999999999</v>
      </c>
      <c r="R35" s="344">
        <v>1.9598154077944143</v>
      </c>
      <c r="S35" s="307">
        <v>1099.4480000000001</v>
      </c>
      <c r="T35" s="344">
        <v>9.9392272231005894</v>
      </c>
      <c r="U35" s="307">
        <v>724.41200000000003</v>
      </c>
      <c r="V35" s="344">
        <v>6.5488276581891487</v>
      </c>
      <c r="W35" s="307">
        <v>0</v>
      </c>
      <c r="X35" s="344">
        <v>0</v>
      </c>
      <c r="Y35" s="307">
        <v>375.036</v>
      </c>
      <c r="Z35" s="344">
        <v>3.3903995649114389</v>
      </c>
      <c r="AA35" s="300">
        <v>-92.009</v>
      </c>
      <c r="AB35" s="344">
        <v>-0.83177954534481113</v>
      </c>
      <c r="AC35" s="319">
        <v>2713.723</v>
      </c>
      <c r="AD35" s="347">
        <v>19.503236796569546</v>
      </c>
      <c r="AE35" s="300">
        <v>592.29999999999995</v>
      </c>
      <c r="AF35" s="344">
        <v>4.2567967160274431</v>
      </c>
      <c r="AG35" s="300">
        <v>12008.875</v>
      </c>
      <c r="AH35" s="344">
        <v>86.306499515759015</v>
      </c>
      <c r="AI35" s="109" t="s">
        <v>60</v>
      </c>
    </row>
    <row r="36" spans="1:35" ht="30" customHeight="1">
      <c r="A36" s="109" t="s">
        <v>61</v>
      </c>
      <c r="B36" s="503">
        <v>2513060.5210000002</v>
      </c>
      <c r="C36" s="300">
        <v>6660.942</v>
      </c>
      <c r="D36" s="344">
        <v>26.505298795388619</v>
      </c>
      <c r="E36" s="310">
        <v>5616.9440000000004</v>
      </c>
      <c r="F36" s="344">
        <v>22.351009667546325</v>
      </c>
      <c r="G36" s="310">
        <v>559.58699999999999</v>
      </c>
      <c r="H36" s="344">
        <v>2.2267151758737924</v>
      </c>
      <c r="I36" s="307">
        <v>484.411</v>
      </c>
      <c r="J36" s="350">
        <v>1.9275739519685047</v>
      </c>
      <c r="K36" s="300">
        <v>1397.7470000000001</v>
      </c>
      <c r="L36" s="344">
        <v>5.9677031838645975</v>
      </c>
      <c r="M36" s="313">
        <v>678.65200000000004</v>
      </c>
      <c r="N36" s="344">
        <v>2.8975155740889278</v>
      </c>
      <c r="O36" s="315">
        <v>351.41899999999998</v>
      </c>
      <c r="P36" s="344">
        <v>1.5003890440619887</v>
      </c>
      <c r="Q36" s="315">
        <v>367.67599999999999</v>
      </c>
      <c r="R36" s="344">
        <v>1.5697985657136801</v>
      </c>
      <c r="S36" s="307">
        <v>246.232</v>
      </c>
      <c r="T36" s="344">
        <v>1.051291464313175</v>
      </c>
      <c r="U36" s="307">
        <v>106.715</v>
      </c>
      <c r="V36" s="344">
        <v>0.45562140020054442</v>
      </c>
      <c r="W36" s="307">
        <v>0</v>
      </c>
      <c r="X36" s="344">
        <v>0</v>
      </c>
      <c r="Y36" s="307">
        <v>139.517</v>
      </c>
      <c r="Z36" s="344">
        <v>0.59567006411263046</v>
      </c>
      <c r="AA36" s="300">
        <v>-97.495000000000005</v>
      </c>
      <c r="AB36" s="344">
        <v>-0.41625646265803384</v>
      </c>
      <c r="AC36" s="319">
        <v>7330.6080000000002</v>
      </c>
      <c r="AD36" s="347">
        <v>29.170041623522046</v>
      </c>
      <c r="AE36" s="300">
        <v>1200.5419999999999</v>
      </c>
      <c r="AF36" s="344">
        <v>4.7772108549231387</v>
      </c>
      <c r="AG36" s="300">
        <v>11487.236000000001</v>
      </c>
      <c r="AH36" s="344">
        <v>45.710144678206895</v>
      </c>
      <c r="AI36" s="109" t="s">
        <v>61</v>
      </c>
    </row>
    <row r="37" spans="1:35" ht="30" customHeight="1">
      <c r="A37" s="109" t="s">
        <v>62</v>
      </c>
      <c r="B37" s="503">
        <v>11511381.472999999</v>
      </c>
      <c r="C37" s="300">
        <v>36830.870999999999</v>
      </c>
      <c r="D37" s="344">
        <v>31.995178933464228</v>
      </c>
      <c r="E37" s="310">
        <v>29526.113000000001</v>
      </c>
      <c r="F37" s="344">
        <v>25.649495735376018</v>
      </c>
      <c r="G37" s="310">
        <v>3025.2779999999998</v>
      </c>
      <c r="H37" s="344">
        <v>2.628075532980819</v>
      </c>
      <c r="I37" s="307">
        <v>4279.4799999999996</v>
      </c>
      <c r="J37" s="350">
        <v>3.7176076651073902</v>
      </c>
      <c r="K37" s="300">
        <v>9359.8089999999993</v>
      </c>
      <c r="L37" s="344">
        <v>8.575346534028963</v>
      </c>
      <c r="M37" s="313">
        <v>4682.5950000000003</v>
      </c>
      <c r="N37" s="344">
        <v>4.2901382713591012</v>
      </c>
      <c r="O37" s="315">
        <v>1865.3720000000001</v>
      </c>
      <c r="P37" s="344">
        <v>1.7090318098237558</v>
      </c>
      <c r="Q37" s="315">
        <v>2811.8420000000001</v>
      </c>
      <c r="R37" s="344">
        <v>2.5761764528461075</v>
      </c>
      <c r="S37" s="307">
        <v>3020.181</v>
      </c>
      <c r="T37" s="344">
        <v>2.7670541856666233</v>
      </c>
      <c r="U37" s="307">
        <v>2818.2449999999999</v>
      </c>
      <c r="V37" s="344">
        <v>2.5820428058729039</v>
      </c>
      <c r="W37" s="307">
        <v>6.22</v>
      </c>
      <c r="X37" s="344">
        <v>5.698690586705365E-3</v>
      </c>
      <c r="Y37" s="307">
        <v>195.71600000000001</v>
      </c>
      <c r="Z37" s="344">
        <v>0.17931268920701404</v>
      </c>
      <c r="AA37" s="300">
        <v>-2332.0410000000002</v>
      </c>
      <c r="AB37" s="344">
        <v>-2.1365884396319883</v>
      </c>
      <c r="AC37" s="319">
        <v>45960.184999999998</v>
      </c>
      <c r="AD37" s="347">
        <v>39.925863900696747</v>
      </c>
      <c r="AE37" s="300">
        <v>5847.01</v>
      </c>
      <c r="AF37" s="344">
        <v>5.0793295432995516</v>
      </c>
      <c r="AG37" s="300">
        <v>61238.46</v>
      </c>
      <c r="AH37" s="344">
        <v>53.198184895214446</v>
      </c>
      <c r="AI37" s="109" t="s">
        <v>62</v>
      </c>
    </row>
    <row r="38" spans="1:35" ht="30" customHeight="1">
      <c r="A38" s="109" t="s">
        <v>63</v>
      </c>
      <c r="B38" s="503">
        <v>5893558.148</v>
      </c>
      <c r="C38" s="300">
        <v>17371.168000000001</v>
      </c>
      <c r="D38" s="344">
        <v>29.474839415803459</v>
      </c>
      <c r="E38" s="310">
        <v>14621.312</v>
      </c>
      <c r="F38" s="344">
        <v>24.808972157103081</v>
      </c>
      <c r="G38" s="310">
        <v>1296.73</v>
      </c>
      <c r="H38" s="344">
        <v>2.2002497768517819</v>
      </c>
      <c r="I38" s="307">
        <v>1453.126</v>
      </c>
      <c r="J38" s="350">
        <v>2.4656174818485903</v>
      </c>
      <c r="K38" s="300">
        <v>2359.0259999999998</v>
      </c>
      <c r="L38" s="344">
        <v>4.3235850813708758</v>
      </c>
      <c r="M38" s="313">
        <v>1367.114</v>
      </c>
      <c r="N38" s="344">
        <v>2.5056246497212262</v>
      </c>
      <c r="O38" s="315">
        <v>338.48500000000001</v>
      </c>
      <c r="P38" s="344">
        <v>0.62036988836402029</v>
      </c>
      <c r="Q38" s="315">
        <v>653.42700000000002</v>
      </c>
      <c r="R38" s="344">
        <v>1.1975905432856306</v>
      </c>
      <c r="S38" s="307">
        <v>1722.9390000000001</v>
      </c>
      <c r="T38" s="344">
        <v>3.1577750124466863</v>
      </c>
      <c r="U38" s="307">
        <v>624.04899999999998</v>
      </c>
      <c r="V38" s="344">
        <v>1.1437470152700369</v>
      </c>
      <c r="W38" s="307">
        <v>5.7809999999999997</v>
      </c>
      <c r="X38" s="344">
        <v>1.0595324237801974E-2</v>
      </c>
      <c r="Y38" s="307">
        <v>1093.1089999999999</v>
      </c>
      <c r="Z38" s="344">
        <v>2.0034326729388474</v>
      </c>
      <c r="AA38" s="300">
        <v>-385.38600000000002</v>
      </c>
      <c r="AB38" s="344">
        <v>-0.70632929021095858</v>
      </c>
      <c r="AC38" s="319">
        <v>10973.062</v>
      </c>
      <c r="AD38" s="347">
        <v>18.618738840684465</v>
      </c>
      <c r="AE38" s="300">
        <v>5553.2849999999999</v>
      </c>
      <c r="AF38" s="344">
        <v>9.4226354615412191</v>
      </c>
      <c r="AG38" s="300">
        <v>35017.843000000001</v>
      </c>
      <c r="AH38" s="344">
        <v>59.417150252235032</v>
      </c>
      <c r="AI38" s="109" t="s">
        <v>63</v>
      </c>
    </row>
    <row r="39" spans="1:35" ht="30" customHeight="1">
      <c r="A39" s="109" t="s">
        <v>64</v>
      </c>
      <c r="B39" s="503">
        <v>1372433.753</v>
      </c>
      <c r="C39" s="300">
        <v>1897.4179999999999</v>
      </c>
      <c r="D39" s="344">
        <v>13.82520646881817</v>
      </c>
      <c r="E39" s="310">
        <v>1494.893</v>
      </c>
      <c r="F39" s="344">
        <v>10.892278018755489</v>
      </c>
      <c r="G39" s="310">
        <v>129.71700000000001</v>
      </c>
      <c r="H39" s="344">
        <v>0.94516037452774604</v>
      </c>
      <c r="I39" s="307">
        <v>272.80799999999999</v>
      </c>
      <c r="J39" s="350">
        <v>1.9877680755349363</v>
      </c>
      <c r="K39" s="300">
        <v>477.80700000000002</v>
      </c>
      <c r="L39" s="344">
        <v>3.7845491403659075</v>
      </c>
      <c r="M39" s="313">
        <v>287.15699999999998</v>
      </c>
      <c r="N39" s="344">
        <v>2.2744743745906879</v>
      </c>
      <c r="O39" s="315">
        <v>26.093</v>
      </c>
      <c r="P39" s="344">
        <v>0.20667390959020615</v>
      </c>
      <c r="Q39" s="315">
        <v>164.55699999999999</v>
      </c>
      <c r="R39" s="344">
        <v>1.303400856185013</v>
      </c>
      <c r="S39" s="307">
        <v>177.30600000000001</v>
      </c>
      <c r="T39" s="344">
        <v>1.4043814131683245</v>
      </c>
      <c r="U39" s="307">
        <v>7.3019999999999996</v>
      </c>
      <c r="V39" s="344">
        <v>5.7836695199006825E-2</v>
      </c>
      <c r="W39" s="307">
        <v>0</v>
      </c>
      <c r="X39" s="344">
        <v>0</v>
      </c>
      <c r="Y39" s="307">
        <v>170.00399999999999</v>
      </c>
      <c r="Z39" s="344">
        <v>1.3465447179693173</v>
      </c>
      <c r="AA39" s="300">
        <v>-82.784000000000006</v>
      </c>
      <c r="AB39" s="344">
        <v>-0.65570432420632452</v>
      </c>
      <c r="AC39" s="319">
        <v>3558.942</v>
      </c>
      <c r="AD39" s="347">
        <v>25.931612307118769</v>
      </c>
      <c r="AE39" s="300">
        <v>191.16300000000001</v>
      </c>
      <c r="AF39" s="344">
        <v>1.3928759736645737</v>
      </c>
      <c r="AG39" s="300">
        <v>9188.2980000000007</v>
      </c>
      <c r="AH39" s="344">
        <v>66.948936368807011</v>
      </c>
      <c r="AI39" s="109" t="s">
        <v>64</v>
      </c>
    </row>
    <row r="40" spans="1:35" ht="30" customHeight="1">
      <c r="A40" s="109" t="s">
        <v>65</v>
      </c>
      <c r="B40" s="503">
        <v>954940.54599999997</v>
      </c>
      <c r="C40" s="300">
        <v>2067.6729999999998</v>
      </c>
      <c r="D40" s="344">
        <v>21.652374157333142</v>
      </c>
      <c r="E40" s="310">
        <v>1712.854</v>
      </c>
      <c r="F40" s="344">
        <v>17.936760641012725</v>
      </c>
      <c r="G40" s="310">
        <v>222.75899999999999</v>
      </c>
      <c r="H40" s="344">
        <v>2.3327001972330117</v>
      </c>
      <c r="I40" s="307">
        <v>132.06</v>
      </c>
      <c r="J40" s="350">
        <v>1.3829133190874063</v>
      </c>
      <c r="K40" s="300">
        <v>585.72799999999995</v>
      </c>
      <c r="L40" s="344">
        <v>6.4627728614893796</v>
      </c>
      <c r="M40" s="313">
        <v>313.93400000000003</v>
      </c>
      <c r="N40" s="344">
        <v>3.4638674188340106</v>
      </c>
      <c r="O40" s="315">
        <v>129.916</v>
      </c>
      <c r="P40" s="344">
        <v>1.4334598978933131</v>
      </c>
      <c r="Q40" s="315">
        <v>141.87799999999999</v>
      </c>
      <c r="R40" s="344">
        <v>1.5654455447620572</v>
      </c>
      <c r="S40" s="307">
        <v>92.974999999999994</v>
      </c>
      <c r="T40" s="344">
        <v>1.0258623572664702</v>
      </c>
      <c r="U40" s="307">
        <v>71.427000000000007</v>
      </c>
      <c r="V40" s="344">
        <v>0.7881072394995664</v>
      </c>
      <c r="W40" s="307">
        <v>0</v>
      </c>
      <c r="X40" s="344">
        <v>0</v>
      </c>
      <c r="Y40" s="307">
        <v>21.547999999999998</v>
      </c>
      <c r="Z40" s="344">
        <v>0.237755117766904</v>
      </c>
      <c r="AA40" s="300">
        <v>-110.062</v>
      </c>
      <c r="AB40" s="344">
        <v>-1.2143959426239554</v>
      </c>
      <c r="AC40" s="319">
        <v>2176.8389999999999</v>
      </c>
      <c r="AD40" s="347">
        <v>22.795544802430033</v>
      </c>
      <c r="AE40" s="300">
        <v>129.148</v>
      </c>
      <c r="AF40" s="344">
        <v>1.3524192740686078</v>
      </c>
      <c r="AG40" s="300">
        <v>9888.8790000000008</v>
      </c>
      <c r="AH40" s="344">
        <v>103.55491806711913</v>
      </c>
      <c r="AI40" s="109" t="s">
        <v>65</v>
      </c>
    </row>
    <row r="41" spans="1:35" ht="30" customHeight="1">
      <c r="A41" s="109" t="s">
        <v>66</v>
      </c>
      <c r="B41" s="503">
        <v>625717.97400000005</v>
      </c>
      <c r="C41" s="300">
        <v>1876.357</v>
      </c>
      <c r="D41" s="344">
        <v>29.987263878726296</v>
      </c>
      <c r="E41" s="310">
        <v>1569.123</v>
      </c>
      <c r="F41" s="344">
        <v>25.077160401340812</v>
      </c>
      <c r="G41" s="310">
        <v>85.852000000000004</v>
      </c>
      <c r="H41" s="344">
        <v>1.3720558393293014</v>
      </c>
      <c r="I41" s="307">
        <v>221.38200000000001</v>
      </c>
      <c r="J41" s="350">
        <v>3.5380476380561823</v>
      </c>
      <c r="K41" s="300">
        <v>268.67700000000002</v>
      </c>
      <c r="L41" s="344">
        <v>4.7028982916878954</v>
      </c>
      <c r="M41" s="313">
        <v>119.169</v>
      </c>
      <c r="N41" s="344">
        <v>2.0859235681586243</v>
      </c>
      <c r="O41" s="315">
        <v>51.665999999999997</v>
      </c>
      <c r="P41" s="344">
        <v>0.90435706494544288</v>
      </c>
      <c r="Q41" s="315">
        <v>97.841999999999999</v>
      </c>
      <c r="R41" s="344">
        <v>1.7126176585838273</v>
      </c>
      <c r="S41" s="307">
        <v>64.001999999999995</v>
      </c>
      <c r="T41" s="344">
        <v>1.1202853108550737</v>
      </c>
      <c r="U41" s="307">
        <v>61.88</v>
      </c>
      <c r="V41" s="344">
        <v>1.0831420117451325</v>
      </c>
      <c r="W41" s="307">
        <v>2.1219999999999999</v>
      </c>
      <c r="X41" s="344">
        <v>3.7143299109941352E-2</v>
      </c>
      <c r="Y41" s="307">
        <v>0</v>
      </c>
      <c r="Z41" s="344">
        <v>0</v>
      </c>
      <c r="AA41" s="300">
        <v>-25.119</v>
      </c>
      <c r="AB41" s="344">
        <v>-0.43968074002950835</v>
      </c>
      <c r="AC41" s="319">
        <v>959.005</v>
      </c>
      <c r="AD41" s="347">
        <v>15.326473584727166</v>
      </c>
      <c r="AE41" s="300">
        <v>212.69499999999999</v>
      </c>
      <c r="AF41" s="344">
        <v>3.3992151230739611</v>
      </c>
      <c r="AG41" s="300">
        <v>6237.5039999999999</v>
      </c>
      <c r="AH41" s="344">
        <v>99.68554938778216</v>
      </c>
      <c r="AI41" s="109" t="s">
        <v>66</v>
      </c>
    </row>
    <row r="42" spans="1:35" ht="30" customHeight="1">
      <c r="A42" s="109" t="s">
        <v>67</v>
      </c>
      <c r="B42" s="503">
        <v>592871.152</v>
      </c>
      <c r="C42" s="300">
        <v>1640.396</v>
      </c>
      <c r="D42" s="344">
        <v>27.668676312994226</v>
      </c>
      <c r="E42" s="310">
        <v>911.72900000000004</v>
      </c>
      <c r="F42" s="344">
        <v>15.378198060815752</v>
      </c>
      <c r="G42" s="310">
        <v>648.60799999999995</v>
      </c>
      <c r="H42" s="344">
        <v>10.940117389958619</v>
      </c>
      <c r="I42" s="307">
        <v>80.058999999999997</v>
      </c>
      <c r="J42" s="350">
        <v>1.3503608622198571</v>
      </c>
      <c r="K42" s="300">
        <v>386.95800000000003</v>
      </c>
      <c r="L42" s="344">
        <v>7.036446911014723</v>
      </c>
      <c r="M42" s="313">
        <v>251.18100000000001</v>
      </c>
      <c r="N42" s="344">
        <v>4.5674770170292103</v>
      </c>
      <c r="O42" s="315">
        <v>40.863</v>
      </c>
      <c r="P42" s="344">
        <v>0.74305307068155868</v>
      </c>
      <c r="Q42" s="315">
        <v>94.914000000000001</v>
      </c>
      <c r="R42" s="344">
        <v>1.7259168233039537</v>
      </c>
      <c r="S42" s="307">
        <v>0.69899999999999995</v>
      </c>
      <c r="T42" s="344">
        <v>1.2710620767109843E-2</v>
      </c>
      <c r="U42" s="307">
        <v>0</v>
      </c>
      <c r="V42" s="344">
        <v>0</v>
      </c>
      <c r="W42" s="307">
        <v>0</v>
      </c>
      <c r="X42" s="344">
        <v>0</v>
      </c>
      <c r="Y42" s="307">
        <v>0.69899999999999995</v>
      </c>
      <c r="Z42" s="344">
        <v>1.2710620767109843E-2</v>
      </c>
      <c r="AA42" s="300">
        <v>-51.118000000000002</v>
      </c>
      <c r="AB42" s="344">
        <v>-0.92953006061962951</v>
      </c>
      <c r="AC42" s="319">
        <v>1832.49</v>
      </c>
      <c r="AD42" s="347">
        <v>30.908739509727404</v>
      </c>
      <c r="AE42" s="300">
        <v>444.72199999999998</v>
      </c>
      <c r="AF42" s="344">
        <v>7.5011576883066153</v>
      </c>
      <c r="AG42" s="300">
        <v>1864.817</v>
      </c>
      <c r="AH42" s="344">
        <v>31.454001324051607</v>
      </c>
      <c r="AI42" s="109" t="s">
        <v>67</v>
      </c>
    </row>
    <row r="43" spans="1:35" ht="30" customHeight="1">
      <c r="A43" s="109" t="s">
        <v>68</v>
      </c>
      <c r="B43" s="503">
        <v>2272584.1579999998</v>
      </c>
      <c r="C43" s="300">
        <v>5281.4129999999996</v>
      </c>
      <c r="D43" s="344">
        <v>23.239680613843298</v>
      </c>
      <c r="E43" s="310">
        <v>4633.1130000000003</v>
      </c>
      <c r="F43" s="344">
        <v>20.386980977977935</v>
      </c>
      <c r="G43" s="310">
        <v>360.78800000000001</v>
      </c>
      <c r="H43" s="344">
        <v>1.5875671698667189</v>
      </c>
      <c r="I43" s="307">
        <v>287.512</v>
      </c>
      <c r="J43" s="350">
        <v>1.2651324659986476</v>
      </c>
      <c r="K43" s="300">
        <v>1543.038</v>
      </c>
      <c r="L43" s="344">
        <v>7.2062897316565424</v>
      </c>
      <c r="M43" s="313">
        <v>660.428</v>
      </c>
      <c r="N43" s="344">
        <v>3.0843281337844344</v>
      </c>
      <c r="O43" s="315">
        <v>287.39600000000002</v>
      </c>
      <c r="P43" s="344">
        <v>1.3421956191092921</v>
      </c>
      <c r="Q43" s="315">
        <v>595.21400000000006</v>
      </c>
      <c r="R43" s="344">
        <v>2.7797659787628155</v>
      </c>
      <c r="S43" s="307">
        <v>930.45299999999997</v>
      </c>
      <c r="T43" s="344">
        <v>4.3453977800216359</v>
      </c>
      <c r="U43" s="307">
        <v>562.87599999999998</v>
      </c>
      <c r="V43" s="344">
        <v>2.6287411839474513</v>
      </c>
      <c r="W43" s="307">
        <v>178.88</v>
      </c>
      <c r="X43" s="344">
        <v>0.8354046414921229</v>
      </c>
      <c r="Y43" s="307">
        <v>188.697</v>
      </c>
      <c r="Z43" s="344">
        <v>0.88125195458206107</v>
      </c>
      <c r="AA43" s="300">
        <v>-56.37</v>
      </c>
      <c r="AB43" s="344">
        <v>-0.26325894253639848</v>
      </c>
      <c r="AC43" s="319">
        <v>4548.3280000000004</v>
      </c>
      <c r="AD43" s="347">
        <v>20.013903485109132</v>
      </c>
      <c r="AE43" s="300">
        <v>1289.4359999999999</v>
      </c>
      <c r="AF43" s="344">
        <v>5.6738756866754505</v>
      </c>
      <c r="AG43" s="300">
        <v>14553.716</v>
      </c>
      <c r="AH43" s="344">
        <v>64.040383053660278</v>
      </c>
      <c r="AI43" s="109" t="s">
        <v>68</v>
      </c>
    </row>
    <row r="44" spans="1:35" ht="30" customHeight="1">
      <c r="A44" s="109" t="s">
        <v>69</v>
      </c>
      <c r="B44" s="503">
        <v>2950996.9109999998</v>
      </c>
      <c r="C44" s="300">
        <v>4321.5919999999996</v>
      </c>
      <c r="D44" s="344">
        <v>14.644515498782912</v>
      </c>
      <c r="E44" s="310">
        <v>3564.5259999999998</v>
      </c>
      <c r="F44" s="344">
        <v>12.079057035651367</v>
      </c>
      <c r="G44" s="310">
        <v>400.887</v>
      </c>
      <c r="H44" s="344">
        <v>1.3584799038781508</v>
      </c>
      <c r="I44" s="307">
        <v>356.17899999999997</v>
      </c>
      <c r="J44" s="350">
        <v>1.2069785592533953</v>
      </c>
      <c r="K44" s="300">
        <v>1485.1079999999999</v>
      </c>
      <c r="L44" s="344">
        <v>5.2784814513591751</v>
      </c>
      <c r="M44" s="313">
        <v>1033.2840000000001</v>
      </c>
      <c r="N44" s="344">
        <v>3.6725749426884877</v>
      </c>
      <c r="O44" s="315">
        <v>64.423000000000002</v>
      </c>
      <c r="P44" s="344">
        <v>0.22897702425743593</v>
      </c>
      <c r="Q44" s="315">
        <v>387.40100000000001</v>
      </c>
      <c r="R44" s="344">
        <v>1.376929484413252</v>
      </c>
      <c r="S44" s="307">
        <v>2158.0909999999999</v>
      </c>
      <c r="T44" s="344">
        <v>7.6704477478036432</v>
      </c>
      <c r="U44" s="307">
        <v>1787.1510000000001</v>
      </c>
      <c r="V44" s="344">
        <v>6.3520251754606409</v>
      </c>
      <c r="W44" s="307">
        <v>0</v>
      </c>
      <c r="X44" s="344">
        <v>0</v>
      </c>
      <c r="Y44" s="307">
        <v>370.94</v>
      </c>
      <c r="Z44" s="344">
        <v>1.3184225723430028</v>
      </c>
      <c r="AA44" s="300">
        <v>-107.297</v>
      </c>
      <c r="AB44" s="344">
        <v>-0.38136298793521101</v>
      </c>
      <c r="AC44" s="319">
        <v>7264.8710000000001</v>
      </c>
      <c r="AD44" s="347">
        <v>24.618361926845136</v>
      </c>
      <c r="AE44" s="300">
        <v>1903.2280000000001</v>
      </c>
      <c r="AF44" s="344">
        <v>6.4494408411801967</v>
      </c>
      <c r="AG44" s="300">
        <v>15659.8</v>
      </c>
      <c r="AH44" s="344">
        <v>53.066134842863619</v>
      </c>
      <c r="AI44" s="109" t="s">
        <v>69</v>
      </c>
    </row>
    <row r="45" spans="1:35" ht="30" customHeight="1">
      <c r="A45" s="109" t="s">
        <v>70</v>
      </c>
      <c r="B45" s="503">
        <v>1188269.8840000001</v>
      </c>
      <c r="C45" s="300">
        <v>1561.3050000000001</v>
      </c>
      <c r="D45" s="344">
        <v>13.139313055248651</v>
      </c>
      <c r="E45" s="310">
        <v>1359.3530000000001</v>
      </c>
      <c r="F45" s="344">
        <v>11.439766489950022</v>
      </c>
      <c r="G45" s="310">
        <v>74.263999999999996</v>
      </c>
      <c r="H45" s="344">
        <v>0.62497586617283984</v>
      </c>
      <c r="I45" s="307">
        <v>127.688</v>
      </c>
      <c r="J45" s="350">
        <v>1.0745706991257888</v>
      </c>
      <c r="K45" s="300">
        <v>838.71100000000001</v>
      </c>
      <c r="L45" s="344">
        <v>7.6664242140898518</v>
      </c>
      <c r="M45" s="313">
        <v>302.18700000000001</v>
      </c>
      <c r="N45" s="344">
        <v>2.7622074039605655</v>
      </c>
      <c r="O45" s="315">
        <v>64.37</v>
      </c>
      <c r="P45" s="344">
        <v>0.58838828471423854</v>
      </c>
      <c r="Q45" s="315">
        <v>472.154</v>
      </c>
      <c r="R45" s="344">
        <v>4.3158285254150472</v>
      </c>
      <c r="S45" s="307">
        <v>164.148</v>
      </c>
      <c r="T45" s="344">
        <v>1.5004312592709776</v>
      </c>
      <c r="U45" s="307">
        <v>60.343000000000004</v>
      </c>
      <c r="V45" s="344">
        <v>0.55157859662127229</v>
      </c>
      <c r="W45" s="307">
        <v>0</v>
      </c>
      <c r="X45" s="344">
        <v>0</v>
      </c>
      <c r="Y45" s="307">
        <v>103.80500000000001</v>
      </c>
      <c r="Z45" s="344">
        <v>0.94885266264970536</v>
      </c>
      <c r="AA45" s="300">
        <v>-19.100000000000001</v>
      </c>
      <c r="AB45" s="344">
        <v>-0.17458779304088795</v>
      </c>
      <c r="AC45" s="319">
        <v>3286.1019999999999</v>
      </c>
      <c r="AD45" s="347">
        <v>27.654508830419871</v>
      </c>
      <c r="AE45" s="300">
        <v>382.63299999999998</v>
      </c>
      <c r="AF45" s="344">
        <v>3.2200849752411966</v>
      </c>
      <c r="AG45" s="300">
        <v>12085.694</v>
      </c>
      <c r="AH45" s="344">
        <v>101.70832537905167</v>
      </c>
      <c r="AI45" s="109" t="s">
        <v>70</v>
      </c>
    </row>
    <row r="46" spans="1:35" ht="30" customHeight="1">
      <c r="A46" s="109" t="s">
        <v>71</v>
      </c>
      <c r="B46" s="503">
        <v>839339.68400000001</v>
      </c>
      <c r="C46" s="300">
        <v>1389.211</v>
      </c>
      <c r="D46" s="344">
        <v>16.551236960219789</v>
      </c>
      <c r="E46" s="310">
        <v>1134.357</v>
      </c>
      <c r="F46" s="344">
        <v>13.514873913670451</v>
      </c>
      <c r="G46" s="310">
        <v>93.171999999999997</v>
      </c>
      <c r="H46" s="344">
        <v>1.110063086210517</v>
      </c>
      <c r="I46" s="307">
        <v>161.68199999999999</v>
      </c>
      <c r="J46" s="350">
        <v>1.9262999603388227</v>
      </c>
      <c r="K46" s="300">
        <v>301.80200000000002</v>
      </c>
      <c r="L46" s="344">
        <v>3.8400879929592335</v>
      </c>
      <c r="M46" s="313">
        <v>101.05</v>
      </c>
      <c r="N46" s="344">
        <v>1.2857465877911032</v>
      </c>
      <c r="O46" s="315">
        <v>38.630000000000003</v>
      </c>
      <c r="P46" s="344">
        <v>0.49152291624315009</v>
      </c>
      <c r="Q46" s="315">
        <v>162.12200000000001</v>
      </c>
      <c r="R46" s="344">
        <v>2.0628184889249801</v>
      </c>
      <c r="S46" s="307">
        <v>59.917000000000002</v>
      </c>
      <c r="T46" s="344">
        <v>0.76237583672122244</v>
      </c>
      <c r="U46" s="307">
        <v>53.326999999999998</v>
      </c>
      <c r="V46" s="344">
        <v>0.67852556444469225</v>
      </c>
      <c r="W46" s="307">
        <v>2.589</v>
      </c>
      <c r="X46" s="344">
        <v>3.2942087241872003E-2</v>
      </c>
      <c r="Y46" s="307">
        <v>4.0010000000000003</v>
      </c>
      <c r="Z46" s="344">
        <v>5.0908185034658132E-2</v>
      </c>
      <c r="AA46" s="300">
        <v>-9.9779999999999998</v>
      </c>
      <c r="AB46" s="344">
        <v>-0.12695872788698295</v>
      </c>
      <c r="AC46" s="319">
        <v>2731.8119999999999</v>
      </c>
      <c r="AD46" s="347">
        <v>32.547156438274634</v>
      </c>
      <c r="AE46" s="300">
        <v>383.23399999999998</v>
      </c>
      <c r="AF46" s="344">
        <v>4.5658987333190355</v>
      </c>
      <c r="AG46" s="300">
        <v>7780.2969999999996</v>
      </c>
      <c r="AH46" s="344">
        <v>92.695450344034967</v>
      </c>
      <c r="AI46" s="109" t="s">
        <v>71</v>
      </c>
    </row>
    <row r="47" spans="1:35" ht="30" customHeight="1">
      <c r="A47" s="109" t="s">
        <v>72</v>
      </c>
      <c r="B47" s="503">
        <v>1128013.81</v>
      </c>
      <c r="C47" s="300">
        <v>2939.2170000000001</v>
      </c>
      <c r="D47" s="344">
        <v>26.056569289696906</v>
      </c>
      <c r="E47" s="310">
        <v>2367.3040000000001</v>
      </c>
      <c r="F47" s="344">
        <v>20.986480653104771</v>
      </c>
      <c r="G47" s="310">
        <v>283.27699999999999</v>
      </c>
      <c r="H47" s="344">
        <v>2.5112901764917224</v>
      </c>
      <c r="I47" s="307">
        <v>288.63600000000002</v>
      </c>
      <c r="J47" s="350">
        <v>2.5587984601004128</v>
      </c>
      <c r="K47" s="300">
        <v>637.10199999999998</v>
      </c>
      <c r="L47" s="344">
        <v>6.080297477262337</v>
      </c>
      <c r="M47" s="313">
        <v>341.62900000000002</v>
      </c>
      <c r="N47" s="344">
        <v>3.2603977806688027</v>
      </c>
      <c r="O47" s="315">
        <v>74.628</v>
      </c>
      <c r="P47" s="344">
        <v>0.71222573486370122</v>
      </c>
      <c r="Q47" s="315">
        <v>220.845</v>
      </c>
      <c r="R47" s="344">
        <v>2.1076739617298346</v>
      </c>
      <c r="S47" s="307">
        <v>34.774000000000001</v>
      </c>
      <c r="T47" s="344">
        <v>0.33187192078241873</v>
      </c>
      <c r="U47" s="307">
        <v>34.075000000000003</v>
      </c>
      <c r="V47" s="344">
        <v>0.32520088861393343</v>
      </c>
      <c r="W47" s="307">
        <v>0</v>
      </c>
      <c r="X47" s="344">
        <v>0</v>
      </c>
      <c r="Y47" s="307">
        <v>0.69899999999999995</v>
      </c>
      <c r="Z47" s="344">
        <v>6.6710321684853822E-3</v>
      </c>
      <c r="AA47" s="300">
        <v>-34.069000000000003</v>
      </c>
      <c r="AB47" s="344">
        <v>-0.32514362653523393</v>
      </c>
      <c r="AC47" s="319">
        <v>3361.4749999999999</v>
      </c>
      <c r="AD47" s="347">
        <v>29.799945445703361</v>
      </c>
      <c r="AE47" s="300">
        <v>407.82799999999997</v>
      </c>
      <c r="AF47" s="344">
        <v>3.6154521902528831</v>
      </c>
      <c r="AG47" s="300">
        <v>6954.7790000000005</v>
      </c>
      <c r="AH47" s="344">
        <v>61.655087361031505</v>
      </c>
      <c r="AI47" s="109" t="s">
        <v>72</v>
      </c>
    </row>
    <row r="48" spans="1:35" ht="30" customHeight="1">
      <c r="A48" s="109" t="s">
        <v>73</v>
      </c>
      <c r="B48" s="503">
        <v>1231380.1939999999</v>
      </c>
      <c r="C48" s="300">
        <v>2335.7689999999998</v>
      </c>
      <c r="D48" s="344">
        <v>18.968706914251374</v>
      </c>
      <c r="E48" s="310">
        <v>1862.366</v>
      </c>
      <c r="F48" s="344">
        <v>15.124215973868425</v>
      </c>
      <c r="G48" s="310">
        <v>210.65100000000001</v>
      </c>
      <c r="H48" s="344">
        <v>1.7106901753529424</v>
      </c>
      <c r="I48" s="307">
        <v>262.75200000000001</v>
      </c>
      <c r="J48" s="350">
        <v>2.1338007650300086</v>
      </c>
      <c r="K48" s="300">
        <v>412.786</v>
      </c>
      <c r="L48" s="344">
        <v>3.5496880951486536</v>
      </c>
      <c r="M48" s="313">
        <v>159.28899999999999</v>
      </c>
      <c r="N48" s="344">
        <v>1.3697806296437711</v>
      </c>
      <c r="O48" s="315">
        <v>56.593000000000004</v>
      </c>
      <c r="P48" s="344">
        <v>0.48666257665896551</v>
      </c>
      <c r="Q48" s="315">
        <v>196.904</v>
      </c>
      <c r="R48" s="344">
        <v>1.6932448888459164</v>
      </c>
      <c r="S48" s="307">
        <v>273.279</v>
      </c>
      <c r="T48" s="344">
        <v>2.3500196541407141</v>
      </c>
      <c r="U48" s="307">
        <v>5.7370000000000001</v>
      </c>
      <c r="V48" s="344">
        <v>4.9334426559689101E-2</v>
      </c>
      <c r="W48" s="307">
        <v>1.754</v>
      </c>
      <c r="X48" s="344">
        <v>1.5083246328341411E-2</v>
      </c>
      <c r="Y48" s="307">
        <v>265.78800000000001</v>
      </c>
      <c r="Z48" s="344">
        <v>2.2856019812526838</v>
      </c>
      <c r="AA48" s="300">
        <v>-65.488</v>
      </c>
      <c r="AB48" s="344">
        <v>-0.56315372608347913</v>
      </c>
      <c r="AC48" s="319">
        <v>2363.3490000000002</v>
      </c>
      <c r="AD48" s="347">
        <v>19.192683230700073</v>
      </c>
      <c r="AE48" s="300">
        <v>660.74400000000003</v>
      </c>
      <c r="AF48" s="344">
        <v>5.3658813355901689</v>
      </c>
      <c r="AG48" s="300">
        <v>6372.8540000000003</v>
      </c>
      <c r="AH48" s="344">
        <v>51.753747794972256</v>
      </c>
      <c r="AI48" s="109" t="s">
        <v>73</v>
      </c>
    </row>
    <row r="49" spans="1:35" ht="30" customHeight="1">
      <c r="A49" s="109" t="s">
        <v>74</v>
      </c>
      <c r="B49" s="503">
        <v>721572.35</v>
      </c>
      <c r="C49" s="300">
        <v>1279.048</v>
      </c>
      <c r="D49" s="344">
        <v>17.725845509462772</v>
      </c>
      <c r="E49" s="310">
        <v>1054.0889999999999</v>
      </c>
      <c r="F49" s="344">
        <v>14.60822327795681</v>
      </c>
      <c r="G49" s="310">
        <v>157.92400000000001</v>
      </c>
      <c r="H49" s="344">
        <v>2.1886093612095863</v>
      </c>
      <c r="I49" s="307">
        <v>67.034999999999997</v>
      </c>
      <c r="J49" s="350">
        <v>0.92901287029637425</v>
      </c>
      <c r="K49" s="300">
        <v>685.40499999999997</v>
      </c>
      <c r="L49" s="344">
        <v>10.141493227304545</v>
      </c>
      <c r="M49" s="313">
        <v>478.50599999999997</v>
      </c>
      <c r="N49" s="344">
        <v>7.0801429202071606</v>
      </c>
      <c r="O49" s="315">
        <v>56.231000000000002</v>
      </c>
      <c r="P49" s="344">
        <v>0.83201363524421612</v>
      </c>
      <c r="Q49" s="315">
        <v>150.66800000000001</v>
      </c>
      <c r="R49" s="344">
        <v>2.2293366718531691</v>
      </c>
      <c r="S49" s="307">
        <v>0.378</v>
      </c>
      <c r="T49" s="344">
        <v>5.5930208269871365E-3</v>
      </c>
      <c r="U49" s="307">
        <v>0.378</v>
      </c>
      <c r="V49" s="344">
        <v>5.5930208269871365E-3</v>
      </c>
      <c r="W49" s="307">
        <v>0</v>
      </c>
      <c r="X49" s="344">
        <v>0</v>
      </c>
      <c r="Y49" s="307">
        <v>0</v>
      </c>
      <c r="Z49" s="344">
        <v>0</v>
      </c>
      <c r="AA49" s="300">
        <v>-147.98099999999999</v>
      </c>
      <c r="AB49" s="344">
        <v>-2.1895788756570989</v>
      </c>
      <c r="AC49" s="319">
        <v>1554.8969999999999</v>
      </c>
      <c r="AD49" s="347">
        <v>21.548733124266747</v>
      </c>
      <c r="AE49" s="300">
        <v>259.92200000000003</v>
      </c>
      <c r="AF49" s="344">
        <v>3.6021613078716226</v>
      </c>
      <c r="AG49" s="300">
        <v>8719.2819999999992</v>
      </c>
      <c r="AH49" s="344">
        <v>120.83725214803476</v>
      </c>
      <c r="AI49" s="109" t="s">
        <v>74</v>
      </c>
    </row>
    <row r="50" spans="1:35" ht="30" customHeight="1">
      <c r="A50" s="109" t="s">
        <v>75</v>
      </c>
      <c r="B50" s="503">
        <v>6485754.5839999998</v>
      </c>
      <c r="C50" s="300">
        <v>16910.659</v>
      </c>
      <c r="D50" s="344">
        <v>26.073541298830001</v>
      </c>
      <c r="E50" s="310">
        <v>14511.516</v>
      </c>
      <c r="F50" s="344">
        <v>22.374445119769273</v>
      </c>
      <c r="G50" s="310">
        <v>1261.846</v>
      </c>
      <c r="H50" s="344">
        <v>1.9455654444787422</v>
      </c>
      <c r="I50" s="307">
        <v>1137.297</v>
      </c>
      <c r="J50" s="350">
        <v>1.7535307345819857</v>
      </c>
      <c r="K50" s="300">
        <v>3190.752</v>
      </c>
      <c r="L50" s="344">
        <v>5.2815634119735693</v>
      </c>
      <c r="M50" s="313">
        <v>1703.2080000000001</v>
      </c>
      <c r="N50" s="344">
        <v>2.8192730289852297</v>
      </c>
      <c r="O50" s="315">
        <v>674.84199999999998</v>
      </c>
      <c r="P50" s="344">
        <v>1.1170472716347328</v>
      </c>
      <c r="Q50" s="315">
        <v>812.702</v>
      </c>
      <c r="R50" s="344">
        <v>1.3452431113536067</v>
      </c>
      <c r="S50" s="307">
        <v>1469.364</v>
      </c>
      <c r="T50" s="344">
        <v>2.4321975325162004</v>
      </c>
      <c r="U50" s="307">
        <v>1015.321</v>
      </c>
      <c r="V50" s="344">
        <v>1.6806327301552788</v>
      </c>
      <c r="W50" s="307">
        <v>8.5310000000000006</v>
      </c>
      <c r="X50" s="344">
        <v>1.4121128018581992E-2</v>
      </c>
      <c r="Y50" s="307">
        <v>445.512</v>
      </c>
      <c r="Z50" s="344">
        <v>0.73744367434233959</v>
      </c>
      <c r="AA50" s="300">
        <v>-679.63099999999997</v>
      </c>
      <c r="AB50" s="344">
        <v>-1.1249743706947479</v>
      </c>
      <c r="AC50" s="319">
        <v>17468.114000000001</v>
      </c>
      <c r="AD50" s="347">
        <v>26.933048072914875</v>
      </c>
      <c r="AE50" s="300">
        <v>3446.7730000000001</v>
      </c>
      <c r="AF50" s="344">
        <v>5.3143746889575496</v>
      </c>
      <c r="AG50" s="300">
        <v>29728.899000000001</v>
      </c>
      <c r="AH50" s="344">
        <v>45.837224666717361</v>
      </c>
      <c r="AI50" s="109" t="s">
        <v>75</v>
      </c>
    </row>
    <row r="51" spans="1:35" ht="30" customHeight="1">
      <c r="A51" s="109" t="s">
        <v>76</v>
      </c>
      <c r="B51" s="503">
        <v>859431.38</v>
      </c>
      <c r="C51" s="300">
        <v>948.15200000000004</v>
      </c>
      <c r="D51" s="344">
        <v>11.032317670318253</v>
      </c>
      <c r="E51" s="310">
        <v>750.14800000000002</v>
      </c>
      <c r="F51" s="344">
        <v>8.7284222738061992</v>
      </c>
      <c r="G51" s="310">
        <v>139.899</v>
      </c>
      <c r="H51" s="344">
        <v>1.627808842632672</v>
      </c>
      <c r="I51" s="307">
        <v>58.104999999999997</v>
      </c>
      <c r="J51" s="350">
        <v>0.6760865538793801</v>
      </c>
      <c r="K51" s="300">
        <v>228.011</v>
      </c>
      <c r="L51" s="344">
        <v>2.7596430338176248</v>
      </c>
      <c r="M51" s="313">
        <v>85.741</v>
      </c>
      <c r="N51" s="344">
        <v>1.0377330627143295</v>
      </c>
      <c r="O51" s="315">
        <v>57.307000000000002</v>
      </c>
      <c r="P51" s="344">
        <v>0.69359313076556239</v>
      </c>
      <c r="Q51" s="315">
        <v>84.962999999999994</v>
      </c>
      <c r="R51" s="344">
        <v>1.028316840337733</v>
      </c>
      <c r="S51" s="307">
        <v>630.56899999999996</v>
      </c>
      <c r="T51" s="344">
        <v>7.6318482362313471</v>
      </c>
      <c r="U51" s="307">
        <v>442.3</v>
      </c>
      <c r="V51" s="344">
        <v>5.3532071428901915</v>
      </c>
      <c r="W51" s="307">
        <v>0.84299999999999997</v>
      </c>
      <c r="X51" s="344">
        <v>1.0202924760245155E-2</v>
      </c>
      <c r="Y51" s="307">
        <v>187.42599999999999</v>
      </c>
      <c r="Z51" s="344">
        <v>2.2684381685809112</v>
      </c>
      <c r="AA51" s="300">
        <v>-77.415999999999997</v>
      </c>
      <c r="AB51" s="344">
        <v>-0.93697464203931058</v>
      </c>
      <c r="AC51" s="319">
        <v>1941.039</v>
      </c>
      <c r="AD51" s="347">
        <v>22.585153918862027</v>
      </c>
      <c r="AE51" s="300">
        <v>322.78699999999998</v>
      </c>
      <c r="AF51" s="344">
        <v>3.7558205054137068</v>
      </c>
      <c r="AG51" s="300">
        <v>3999.8359999999998</v>
      </c>
      <c r="AH51" s="344">
        <v>46.54049285470586</v>
      </c>
      <c r="AI51" s="109" t="s">
        <v>76</v>
      </c>
    </row>
    <row r="52" spans="1:35" ht="30" customHeight="1">
      <c r="A52" s="109" t="s">
        <v>77</v>
      </c>
      <c r="B52" s="503">
        <v>1320756.6980000001</v>
      </c>
      <c r="C52" s="300">
        <v>1940.0260000000001</v>
      </c>
      <c r="D52" s="344">
        <v>14.688746253853941</v>
      </c>
      <c r="E52" s="310">
        <v>1639.318</v>
      </c>
      <c r="F52" s="344">
        <v>12.411960525980236</v>
      </c>
      <c r="G52" s="310">
        <v>204.517</v>
      </c>
      <c r="H52" s="344">
        <v>1.5484835345502823</v>
      </c>
      <c r="I52" s="307">
        <v>96.191000000000003</v>
      </c>
      <c r="J52" s="350">
        <v>0.72830219332342161</v>
      </c>
      <c r="K52" s="300">
        <v>724.86500000000001</v>
      </c>
      <c r="L52" s="344">
        <v>5.7469515629552932</v>
      </c>
      <c r="M52" s="313">
        <v>348.39400000000001</v>
      </c>
      <c r="N52" s="344">
        <v>2.762174257033029</v>
      </c>
      <c r="O52" s="315">
        <v>155.48699999999999</v>
      </c>
      <c r="P52" s="344">
        <v>1.2327485223720687</v>
      </c>
      <c r="Q52" s="315">
        <v>220.98400000000001</v>
      </c>
      <c r="R52" s="344">
        <v>1.7520287835501955</v>
      </c>
      <c r="S52" s="307">
        <v>843.96600000000001</v>
      </c>
      <c r="T52" s="344">
        <v>6.6912207414913496</v>
      </c>
      <c r="U52" s="307">
        <v>612.51</v>
      </c>
      <c r="V52" s="344">
        <v>4.8561667370141288</v>
      </c>
      <c r="W52" s="307">
        <v>2.54</v>
      </c>
      <c r="X52" s="344">
        <v>2.0137897360069039E-2</v>
      </c>
      <c r="Y52" s="307">
        <v>228.916</v>
      </c>
      <c r="Z52" s="344">
        <v>1.8149161071171513</v>
      </c>
      <c r="AA52" s="300">
        <v>-128.684</v>
      </c>
      <c r="AB52" s="344">
        <v>-1.0202461353870569</v>
      </c>
      <c r="AC52" s="319">
        <v>3007.9059999999999</v>
      </c>
      <c r="AD52" s="347">
        <v>22.774111269356592</v>
      </c>
      <c r="AE52" s="300">
        <v>426.14400000000001</v>
      </c>
      <c r="AF52" s="344">
        <v>3.2265140176483889</v>
      </c>
      <c r="AG52" s="300">
        <v>8009.875</v>
      </c>
      <c r="AH52" s="344">
        <v>60.646105464611459</v>
      </c>
      <c r="AI52" s="109" t="s">
        <v>77</v>
      </c>
    </row>
    <row r="53" spans="1:35" ht="30" customHeight="1">
      <c r="A53" s="109" t="s">
        <v>78</v>
      </c>
      <c r="B53" s="503">
        <v>1803360.5090000001</v>
      </c>
      <c r="C53" s="300">
        <v>4131.875</v>
      </c>
      <c r="D53" s="344">
        <v>22.912085405991331</v>
      </c>
      <c r="E53" s="310">
        <v>3335.761</v>
      </c>
      <c r="F53" s="344">
        <v>18.497471711021038</v>
      </c>
      <c r="G53" s="310">
        <v>476.33199999999999</v>
      </c>
      <c r="H53" s="344">
        <v>2.6413576077704826</v>
      </c>
      <c r="I53" s="307">
        <v>319.78199999999998</v>
      </c>
      <c r="J53" s="350">
        <v>1.7732560871998111</v>
      </c>
      <c r="K53" s="300">
        <v>1176.45</v>
      </c>
      <c r="L53" s="344">
        <v>6.8385577896486582</v>
      </c>
      <c r="M53" s="313">
        <v>613.73800000000006</v>
      </c>
      <c r="N53" s="344">
        <v>3.5675827962968154</v>
      </c>
      <c r="O53" s="315">
        <v>216.49299999999999</v>
      </c>
      <c r="P53" s="344">
        <v>1.2584469306425321</v>
      </c>
      <c r="Q53" s="315">
        <v>346.21899999999999</v>
      </c>
      <c r="R53" s="344">
        <v>2.0125280627093107</v>
      </c>
      <c r="S53" s="307">
        <v>437.83199999999999</v>
      </c>
      <c r="T53" s="344">
        <v>2.5450630576373428</v>
      </c>
      <c r="U53" s="307">
        <v>246.64099999999999</v>
      </c>
      <c r="V53" s="344">
        <v>1.4336935116636786</v>
      </c>
      <c r="W53" s="307">
        <v>0</v>
      </c>
      <c r="X53" s="344">
        <v>0</v>
      </c>
      <c r="Y53" s="307">
        <v>191.191</v>
      </c>
      <c r="Z53" s="344">
        <v>1.1113695459736637</v>
      </c>
      <c r="AA53" s="300">
        <v>-524.41600000000005</v>
      </c>
      <c r="AB53" s="344">
        <v>-3.0483650999331813</v>
      </c>
      <c r="AC53" s="319">
        <v>5723.1170000000002</v>
      </c>
      <c r="AD53" s="347">
        <v>31.735845225831106</v>
      </c>
      <c r="AE53" s="300">
        <v>632.95699999999999</v>
      </c>
      <c r="AF53" s="344">
        <v>3.5098750185618042</v>
      </c>
      <c r="AG53" s="300">
        <v>8899.6119999999992</v>
      </c>
      <c r="AH53" s="344">
        <v>49.350154645090981</v>
      </c>
      <c r="AI53" s="109" t="s">
        <v>78</v>
      </c>
    </row>
    <row r="54" spans="1:35" ht="30" customHeight="1">
      <c r="A54" s="109" t="s">
        <v>79</v>
      </c>
      <c r="B54" s="503">
        <v>1246935.524</v>
      </c>
      <c r="C54" s="300">
        <v>2040.9079999999999</v>
      </c>
      <c r="D54" s="344">
        <v>16.367389979018675</v>
      </c>
      <c r="E54" s="310">
        <v>1724.5029999999999</v>
      </c>
      <c r="F54" s="344">
        <v>13.82992918886478</v>
      </c>
      <c r="G54" s="310">
        <v>177.959</v>
      </c>
      <c r="H54" s="344">
        <v>1.4271708245918897</v>
      </c>
      <c r="I54" s="307">
        <v>138.446</v>
      </c>
      <c r="J54" s="350">
        <v>1.1102899655620044</v>
      </c>
      <c r="K54" s="300">
        <v>514.17899999999997</v>
      </c>
      <c r="L54" s="344">
        <v>4.5282394473563725</v>
      </c>
      <c r="M54" s="313">
        <v>353.024</v>
      </c>
      <c r="N54" s="344">
        <v>3.1089896760924431</v>
      </c>
      <c r="O54" s="315">
        <v>43.494999999999997</v>
      </c>
      <c r="P54" s="344">
        <v>0.38304904471548906</v>
      </c>
      <c r="Q54" s="315">
        <v>117.66</v>
      </c>
      <c r="R54" s="344">
        <v>1.036200726548441</v>
      </c>
      <c r="S54" s="307">
        <v>440.71100000000001</v>
      </c>
      <c r="T54" s="344">
        <v>3.881226061515298</v>
      </c>
      <c r="U54" s="307">
        <v>106.121</v>
      </c>
      <c r="V54" s="344">
        <v>0.93457978329123836</v>
      </c>
      <c r="W54" s="307">
        <v>0</v>
      </c>
      <c r="X54" s="344">
        <v>0</v>
      </c>
      <c r="Y54" s="307">
        <v>334.59</v>
      </c>
      <c r="Z54" s="344">
        <v>2.9466462782240597</v>
      </c>
      <c r="AA54" s="300">
        <v>-36.433</v>
      </c>
      <c r="AB54" s="344">
        <v>-0.32085586495273966</v>
      </c>
      <c r="AC54" s="319">
        <v>4689.6670000000004</v>
      </c>
      <c r="AD54" s="347">
        <v>37.609538823276004</v>
      </c>
      <c r="AE54" s="300">
        <v>1373.691</v>
      </c>
      <c r="AF54" s="344">
        <v>11.016535927963506</v>
      </c>
      <c r="AG54" s="300">
        <v>7939.6</v>
      </c>
      <c r="AH54" s="344">
        <v>63.672899257299534</v>
      </c>
      <c r="AI54" s="109" t="s">
        <v>79</v>
      </c>
    </row>
    <row r="55" spans="1:35" ht="30" customHeight="1">
      <c r="A55" s="109" t="s">
        <v>80</v>
      </c>
      <c r="B55" s="503">
        <v>1122747.53</v>
      </c>
      <c r="C55" s="300">
        <v>2247.6959999999999</v>
      </c>
      <c r="D55" s="344">
        <v>20.019603160471881</v>
      </c>
      <c r="E55" s="310">
        <v>1983.7550000000001</v>
      </c>
      <c r="F55" s="344">
        <v>17.668754078666286</v>
      </c>
      <c r="G55" s="310">
        <v>160.58099999999999</v>
      </c>
      <c r="H55" s="344">
        <v>1.4302503074756261</v>
      </c>
      <c r="I55" s="307">
        <v>103.36</v>
      </c>
      <c r="J55" s="350">
        <v>0.92059877432996884</v>
      </c>
      <c r="K55" s="300">
        <v>485.36900000000003</v>
      </c>
      <c r="L55" s="344">
        <v>4.6074852170373362</v>
      </c>
      <c r="M55" s="313">
        <v>278.20400000000001</v>
      </c>
      <c r="N55" s="344">
        <v>2.6409202427857048</v>
      </c>
      <c r="O55" s="315">
        <v>84.706000000000003</v>
      </c>
      <c r="P55" s="344">
        <v>0.80409264455365814</v>
      </c>
      <c r="Q55" s="315">
        <v>122.459</v>
      </c>
      <c r="R55" s="344">
        <v>1.1624723296979722</v>
      </c>
      <c r="S55" s="307">
        <v>13.039</v>
      </c>
      <c r="T55" s="344">
        <v>0.12377593077627499</v>
      </c>
      <c r="U55" s="307">
        <v>1.8580000000000001</v>
      </c>
      <c r="V55" s="344">
        <v>1.7637524302655031E-2</v>
      </c>
      <c r="W55" s="307">
        <v>0</v>
      </c>
      <c r="X55" s="344">
        <v>0</v>
      </c>
      <c r="Y55" s="307">
        <v>11.180999999999999</v>
      </c>
      <c r="Z55" s="344">
        <v>0.10613840647361995</v>
      </c>
      <c r="AA55" s="300">
        <v>-40.42</v>
      </c>
      <c r="AB55" s="344">
        <v>-0.38369684193397002</v>
      </c>
      <c r="AC55" s="319">
        <v>3212.069</v>
      </c>
      <c r="AD55" s="347">
        <v>28.609005267640178</v>
      </c>
      <c r="AE55" s="300">
        <v>427.97800000000001</v>
      </c>
      <c r="AF55" s="344">
        <v>3.811881020125691</v>
      </c>
      <c r="AG55" s="300">
        <v>3035.2260000000001</v>
      </c>
      <c r="AH55" s="344">
        <v>27.033913848824053</v>
      </c>
      <c r="AI55" s="109" t="s">
        <v>80</v>
      </c>
    </row>
    <row r="56" spans="1:35" ht="30" customHeight="1">
      <c r="A56" s="109" t="s">
        <v>81</v>
      </c>
      <c r="B56" s="503">
        <v>1609496.32</v>
      </c>
      <c r="C56" s="300">
        <v>4708.3670000000002</v>
      </c>
      <c r="D56" s="344">
        <v>29.253667383346365</v>
      </c>
      <c r="E56" s="310">
        <v>4182.8310000000001</v>
      </c>
      <c r="F56" s="344">
        <v>25.98844711866132</v>
      </c>
      <c r="G56" s="310">
        <v>232.27699999999999</v>
      </c>
      <c r="H56" s="344">
        <v>1.4431657725070164</v>
      </c>
      <c r="I56" s="307">
        <v>293.25900000000001</v>
      </c>
      <c r="J56" s="350">
        <v>1.8220544921780251</v>
      </c>
      <c r="K56" s="300">
        <v>1162.963</v>
      </c>
      <c r="L56" s="344">
        <v>7.5862131952412133</v>
      </c>
      <c r="M56" s="313">
        <v>690.79899999999998</v>
      </c>
      <c r="N56" s="344">
        <v>4.5062039712866486</v>
      </c>
      <c r="O56" s="315">
        <v>190.09</v>
      </c>
      <c r="P56" s="344">
        <v>1.2399906671866623</v>
      </c>
      <c r="Q56" s="315">
        <v>282.07400000000001</v>
      </c>
      <c r="R56" s="344">
        <v>1.8400185567679026</v>
      </c>
      <c r="S56" s="307">
        <v>1059.829</v>
      </c>
      <c r="T56" s="344">
        <v>6.913451884969084</v>
      </c>
      <c r="U56" s="307">
        <v>479.649</v>
      </c>
      <c r="V56" s="344">
        <v>3.1288352018802428</v>
      </c>
      <c r="W56" s="307">
        <v>32.963999999999999</v>
      </c>
      <c r="X56" s="344">
        <v>0.21502999817529136</v>
      </c>
      <c r="Y56" s="307">
        <v>547.21600000000001</v>
      </c>
      <c r="Z56" s="344">
        <v>3.5695866849135491</v>
      </c>
      <c r="AA56" s="300">
        <v>-139.10499999999999</v>
      </c>
      <c r="AB56" s="344">
        <v>-0.90740650091535935</v>
      </c>
      <c r="AC56" s="319">
        <v>6540.335</v>
      </c>
      <c r="AD56" s="347">
        <v>40.635911488135612</v>
      </c>
      <c r="AE56" s="300">
        <v>629.74800000000005</v>
      </c>
      <c r="AF56" s="344">
        <v>3.9127023291361112</v>
      </c>
      <c r="AG56" s="300">
        <v>5118.2700000000004</v>
      </c>
      <c r="AH56" s="344">
        <v>31.800445495892777</v>
      </c>
      <c r="AI56" s="109" t="s">
        <v>81</v>
      </c>
    </row>
    <row r="57" spans="1:35" ht="30" customHeight="1" thickBot="1">
      <c r="A57" s="110" t="s">
        <v>82</v>
      </c>
      <c r="B57" s="301">
        <v>1539431.2690000001</v>
      </c>
      <c r="C57" s="302">
        <v>2745.3020000000001</v>
      </c>
      <c r="D57" s="345">
        <v>17.83322227684333</v>
      </c>
      <c r="E57" s="311">
        <v>2303.5970000000002</v>
      </c>
      <c r="F57" s="345">
        <v>14.963948351499933</v>
      </c>
      <c r="G57" s="311">
        <v>234.85</v>
      </c>
      <c r="H57" s="345">
        <v>1.5255633994790576</v>
      </c>
      <c r="I57" s="308">
        <v>206.85499999999999</v>
      </c>
      <c r="J57" s="351">
        <v>1.3437105258643409</v>
      </c>
      <c r="K57" s="302">
        <v>658.45699999999999</v>
      </c>
      <c r="L57" s="345">
        <v>4.5156410462992289</v>
      </c>
      <c r="M57" s="313">
        <v>438.964</v>
      </c>
      <c r="N57" s="345">
        <v>3.0103770728349684</v>
      </c>
      <c r="O57" s="314">
        <v>101.187</v>
      </c>
      <c r="P57" s="345">
        <v>0.69393167747002482</v>
      </c>
      <c r="Q57" s="314">
        <v>118.306</v>
      </c>
      <c r="R57" s="345">
        <v>0.81133229599423595</v>
      </c>
      <c r="S57" s="308">
        <v>373.60199999999998</v>
      </c>
      <c r="T57" s="345">
        <v>2.5621301408892068</v>
      </c>
      <c r="U57" s="308">
        <v>155.26900000000001</v>
      </c>
      <c r="V57" s="345">
        <v>1.064821346903192</v>
      </c>
      <c r="W57" s="308">
        <v>0</v>
      </c>
      <c r="X57" s="345">
        <v>0</v>
      </c>
      <c r="Y57" s="308">
        <v>218.333</v>
      </c>
      <c r="Z57" s="345">
        <v>1.497308793986015</v>
      </c>
      <c r="AA57" s="302">
        <v>-129.87799999999999</v>
      </c>
      <c r="AB57" s="345">
        <v>-0.89069206920307809</v>
      </c>
      <c r="AC57" s="320">
        <v>6541.3720000000003</v>
      </c>
      <c r="AD57" s="348">
        <v>42.492134151914513</v>
      </c>
      <c r="AE57" s="302">
        <v>819.43499999999995</v>
      </c>
      <c r="AF57" s="345">
        <v>5.3229722982845287</v>
      </c>
      <c r="AG57" s="302">
        <v>6904.6239999999998</v>
      </c>
      <c r="AH57" s="345">
        <v>44.851784805470253</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0" t="s">
        <v>83</v>
      </c>
      <c r="B4" s="116" t="s">
        <v>84</v>
      </c>
      <c r="C4" s="116"/>
      <c r="D4" s="116"/>
      <c r="E4" s="116"/>
      <c r="F4" s="116"/>
      <c r="G4" s="117" t="s">
        <v>85</v>
      </c>
      <c r="H4" s="118"/>
      <c r="I4" s="118"/>
      <c r="J4" s="118"/>
      <c r="K4" s="118"/>
      <c r="L4" s="118"/>
      <c r="M4" s="118"/>
      <c r="N4" s="118"/>
      <c r="O4" s="118"/>
      <c r="P4" s="119"/>
      <c r="Q4" s="119"/>
      <c r="R4" s="120"/>
      <c r="S4" s="750" t="s">
        <v>83</v>
      </c>
    </row>
    <row r="5" spans="1:19" s="53" customFormat="1" ht="24.95" customHeight="1" thickBot="1">
      <c r="A5" s="751"/>
      <c r="B5" s="758" t="s">
        <v>86</v>
      </c>
      <c r="C5" s="765" t="s">
        <v>87</v>
      </c>
      <c r="D5" s="248"/>
      <c r="E5" s="248"/>
      <c r="F5" s="249"/>
      <c r="G5" s="117" t="s">
        <v>88</v>
      </c>
      <c r="H5" s="118"/>
      <c r="I5" s="118"/>
      <c r="J5" s="118"/>
      <c r="K5" s="118"/>
      <c r="L5" s="121"/>
      <c r="M5" s="121"/>
      <c r="N5" s="121"/>
      <c r="O5" s="121"/>
      <c r="P5" s="119" t="s">
        <v>89</v>
      </c>
      <c r="Q5" s="119"/>
      <c r="R5" s="120"/>
      <c r="S5" s="751"/>
    </row>
    <row r="6" spans="1:19" s="53" customFormat="1" ht="24.95" customHeight="1" thickBot="1">
      <c r="A6" s="751"/>
      <c r="B6" s="759"/>
      <c r="C6" s="766"/>
      <c r="D6" s="250"/>
      <c r="E6" s="250"/>
      <c r="F6" s="251"/>
      <c r="G6" s="117" t="s">
        <v>90</v>
      </c>
      <c r="H6" s="118"/>
      <c r="I6" s="118"/>
      <c r="J6" s="118"/>
      <c r="K6" s="118"/>
      <c r="L6" s="363"/>
      <c r="M6" s="363"/>
      <c r="N6" s="363"/>
      <c r="O6" s="246" t="s">
        <v>91</v>
      </c>
      <c r="P6" s="245"/>
      <c r="Q6" s="123"/>
      <c r="R6" s="753" t="s">
        <v>97</v>
      </c>
      <c r="S6" s="751"/>
    </row>
    <row r="7" spans="1:19" s="53" customFormat="1" ht="24.95" customHeight="1">
      <c r="A7" s="751"/>
      <c r="B7" s="759"/>
      <c r="C7" s="766"/>
      <c r="D7" s="761" t="s">
        <v>98</v>
      </c>
      <c r="E7" s="761" t="s">
        <v>125</v>
      </c>
      <c r="F7" s="763" t="s">
        <v>99</v>
      </c>
      <c r="G7" s="748" t="s">
        <v>87</v>
      </c>
      <c r="H7" s="122"/>
      <c r="I7" s="122"/>
      <c r="J7" s="122"/>
      <c r="K7" s="756" t="s">
        <v>93</v>
      </c>
      <c r="L7" s="364"/>
      <c r="M7" s="364"/>
      <c r="N7" s="364"/>
      <c r="O7" s="748" t="s">
        <v>87</v>
      </c>
      <c r="P7" s="123" t="s">
        <v>95</v>
      </c>
      <c r="Q7" s="123" t="s">
        <v>96</v>
      </c>
      <c r="R7" s="754"/>
      <c r="S7" s="751"/>
    </row>
    <row r="8" spans="1:19" s="53" customFormat="1" ht="24.95" customHeight="1" thickBot="1">
      <c r="A8" s="752"/>
      <c r="B8" s="760"/>
      <c r="C8" s="767"/>
      <c r="D8" s="762"/>
      <c r="E8" s="762"/>
      <c r="F8" s="764"/>
      <c r="G8" s="749"/>
      <c r="H8" s="365" t="s">
        <v>98</v>
      </c>
      <c r="I8" s="365" t="s">
        <v>125</v>
      </c>
      <c r="J8" s="365" t="s">
        <v>99</v>
      </c>
      <c r="K8" s="757"/>
      <c r="L8" s="365" t="s">
        <v>98</v>
      </c>
      <c r="M8" s="365" t="s">
        <v>125</v>
      </c>
      <c r="N8" s="365" t="s">
        <v>99</v>
      </c>
      <c r="O8" s="749"/>
      <c r="P8" s="479"/>
      <c r="Q8" s="479"/>
      <c r="R8" s="755"/>
      <c r="S8" s="752"/>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11.011641375387924</v>
      </c>
      <c r="C10" s="287">
        <v>8.5330322627131068</v>
      </c>
      <c r="D10" s="288">
        <v>9.4449928025575218</v>
      </c>
      <c r="E10" s="288">
        <v>3.6378976052346133</v>
      </c>
      <c r="F10" s="366">
        <v>5.9954504752851534</v>
      </c>
      <c r="G10" s="289">
        <v>-0.67222475628999234</v>
      </c>
      <c r="H10" s="288">
        <v>0.2554813442392998</v>
      </c>
      <c r="I10" s="288">
        <v>-9.6053608131067421</v>
      </c>
      <c r="J10" s="288">
        <v>3.0227589441664549</v>
      </c>
      <c r="K10" s="288">
        <v>-12.327834886110082</v>
      </c>
      <c r="L10" s="288">
        <v>9.7049803381974158</v>
      </c>
      <c r="M10" s="288">
        <v>-9.2747411509752027</v>
      </c>
      <c r="N10" s="366">
        <v>-25.85878856611491</v>
      </c>
      <c r="O10" s="286">
        <v>-11.742123635079054</v>
      </c>
      <c r="P10" s="286">
        <v>-0.29756270131531437</v>
      </c>
      <c r="Q10" s="286">
        <v>23.262408167783846</v>
      </c>
      <c r="R10" s="286">
        <v>-12.296649219326497</v>
      </c>
      <c r="S10" s="107" t="s">
        <v>100</v>
      </c>
    </row>
    <row r="11" spans="1:19" ht="24.95" customHeight="1">
      <c r="A11" s="108" t="s">
        <v>101</v>
      </c>
      <c r="B11" s="510">
        <v>4.4006813554019715</v>
      </c>
      <c r="C11" s="512">
        <v>13.127139923131466</v>
      </c>
      <c r="D11" s="292">
        <v>16.478746880404742</v>
      </c>
      <c r="E11" s="292">
        <v>2.2374980579639896</v>
      </c>
      <c r="F11" s="513">
        <v>-1.5486273450770796</v>
      </c>
      <c r="G11" s="511">
        <v>-6.3137649625924013</v>
      </c>
      <c r="H11" s="292">
        <v>15.406908792552045</v>
      </c>
      <c r="I11" s="292">
        <v>-45.694489203996135</v>
      </c>
      <c r="J11" s="292">
        <v>-16.275162688042371</v>
      </c>
      <c r="K11" s="292">
        <v>-28.070005316279662</v>
      </c>
      <c r="L11" s="292">
        <v>1.5585105315995662</v>
      </c>
      <c r="M11" s="292">
        <v>7.1523719635051606</v>
      </c>
      <c r="N11" s="513">
        <v>-40.545534072926316</v>
      </c>
      <c r="O11" s="510">
        <v>45.133025070501844</v>
      </c>
      <c r="P11" s="510">
        <v>-6.2028986106979147</v>
      </c>
      <c r="Q11" s="510">
        <v>-3.1411356678792259</v>
      </c>
      <c r="R11" s="510">
        <v>-25.809498946953539</v>
      </c>
      <c r="S11" s="108" t="s">
        <v>101</v>
      </c>
    </row>
    <row r="12" spans="1:19" ht="24.95" customHeight="1">
      <c r="A12" s="109" t="s">
        <v>37</v>
      </c>
      <c r="B12" s="290">
        <v>3.0270283668604634</v>
      </c>
      <c r="C12" s="293">
        <v>43.040648785702132</v>
      </c>
      <c r="D12" s="294">
        <v>51.640350901676641</v>
      </c>
      <c r="E12" s="294">
        <v>1.6757886356851373</v>
      </c>
      <c r="F12" s="368">
        <v>28.344360787892612</v>
      </c>
      <c r="G12" s="293">
        <v>11.023903037577227</v>
      </c>
      <c r="H12" s="291">
        <v>10.59620238930745</v>
      </c>
      <c r="I12" s="291">
        <v>43.399264877623011</v>
      </c>
      <c r="J12" s="291">
        <v>3.8422619047619122</v>
      </c>
      <c r="K12" s="291">
        <v>84.42797274746232</v>
      </c>
      <c r="L12" s="291">
        <v>263.72059630896575</v>
      </c>
      <c r="M12" s="291" t="s">
        <v>22</v>
      </c>
      <c r="N12" s="367">
        <v>-21.496399718564277</v>
      </c>
      <c r="O12" s="290">
        <v>188.43342726312085</v>
      </c>
      <c r="P12" s="290">
        <v>30.48914356433545</v>
      </c>
      <c r="Q12" s="290">
        <v>285.5409095874449</v>
      </c>
      <c r="R12" s="290">
        <v>46.878447121664351</v>
      </c>
      <c r="S12" s="109" t="s">
        <v>102</v>
      </c>
    </row>
    <row r="13" spans="1:19" ht="24.95" customHeight="1">
      <c r="A13" s="109" t="s">
        <v>38</v>
      </c>
      <c r="B13" s="290">
        <v>5.0590899319783063</v>
      </c>
      <c r="C13" s="293">
        <v>65.397727566534172</v>
      </c>
      <c r="D13" s="294">
        <v>77.378248047186361</v>
      </c>
      <c r="E13" s="294">
        <v>46.068226580001095</v>
      </c>
      <c r="F13" s="368">
        <v>11.121595938384672</v>
      </c>
      <c r="G13" s="293">
        <v>30.461540566752575</v>
      </c>
      <c r="H13" s="291">
        <v>2.3132033435469452</v>
      </c>
      <c r="I13" s="291">
        <v>67.605320273804892</v>
      </c>
      <c r="J13" s="291">
        <v>80.871171378340875</v>
      </c>
      <c r="K13" s="291">
        <v>-97.652840246543391</v>
      </c>
      <c r="L13" s="291">
        <v>-98.718922651933696</v>
      </c>
      <c r="M13" s="291" t="s">
        <v>22</v>
      </c>
      <c r="N13" s="367">
        <v>-68.388625592417071</v>
      </c>
      <c r="O13" s="290">
        <v>-72.538478417604466</v>
      </c>
      <c r="P13" s="290">
        <v>23.189146334964008</v>
      </c>
      <c r="Q13" s="290">
        <v>-71.939522935000696</v>
      </c>
      <c r="R13" s="290">
        <v>-20.613124121355042</v>
      </c>
      <c r="S13" s="109" t="s">
        <v>38</v>
      </c>
    </row>
    <row r="14" spans="1:19" ht="24.95" customHeight="1">
      <c r="A14" s="109" t="s">
        <v>39</v>
      </c>
      <c r="B14" s="290">
        <v>8.0592798377335413</v>
      </c>
      <c r="C14" s="293">
        <v>24.35147102604023</v>
      </c>
      <c r="D14" s="294">
        <v>24.207218954611022</v>
      </c>
      <c r="E14" s="294">
        <v>26.347247934257467</v>
      </c>
      <c r="F14" s="368">
        <v>23.418226835197771</v>
      </c>
      <c r="G14" s="293">
        <v>61.79816116076563</v>
      </c>
      <c r="H14" s="291">
        <v>63.135380590814492</v>
      </c>
      <c r="I14" s="291">
        <v>7.8049987911721104</v>
      </c>
      <c r="J14" s="291">
        <v>102.53770593948724</v>
      </c>
      <c r="K14" s="291">
        <v>53.213049688905073</v>
      </c>
      <c r="L14" s="291">
        <v>26.001277143147988</v>
      </c>
      <c r="M14" s="291" t="s">
        <v>22</v>
      </c>
      <c r="N14" s="367">
        <v>82.451366123841126</v>
      </c>
      <c r="O14" s="290">
        <v>319.40776270370071</v>
      </c>
      <c r="P14" s="290">
        <v>8.0519818737185176</v>
      </c>
      <c r="Q14" s="290">
        <v>15.304779908814766</v>
      </c>
      <c r="R14" s="290">
        <v>-27.535094599422393</v>
      </c>
      <c r="S14" s="109" t="s">
        <v>39</v>
      </c>
    </row>
    <row r="15" spans="1:19" ht="24.95" customHeight="1">
      <c r="A15" s="109" t="s">
        <v>40</v>
      </c>
      <c r="B15" s="290">
        <v>4.8642111603189164</v>
      </c>
      <c r="C15" s="293">
        <v>-35.444701138320667</v>
      </c>
      <c r="D15" s="294">
        <v>-46.949035164128041</v>
      </c>
      <c r="E15" s="294">
        <v>40.943339507190444</v>
      </c>
      <c r="F15" s="368">
        <v>21.367975331592376</v>
      </c>
      <c r="G15" s="293">
        <v>41.320757434977708</v>
      </c>
      <c r="H15" s="291">
        <v>-15.304130460659451</v>
      </c>
      <c r="I15" s="291">
        <v>18.945279153150068</v>
      </c>
      <c r="J15" s="291">
        <v>209.51941144622441</v>
      </c>
      <c r="K15" s="291">
        <v>-67.691787970006459</v>
      </c>
      <c r="L15" s="291">
        <v>240.85576778462922</v>
      </c>
      <c r="M15" s="291" t="s">
        <v>22</v>
      </c>
      <c r="N15" s="367">
        <v>-94.60225223157191</v>
      </c>
      <c r="O15" s="290">
        <v>185.8140326975477</v>
      </c>
      <c r="P15" s="290">
        <v>17.251750494705021</v>
      </c>
      <c r="Q15" s="290">
        <v>-43.665720608475844</v>
      </c>
      <c r="R15" s="290">
        <v>273.81713332509321</v>
      </c>
      <c r="S15" s="109" t="s">
        <v>40</v>
      </c>
    </row>
    <row r="16" spans="1:19" ht="24.95" customHeight="1">
      <c r="A16" s="109" t="s">
        <v>41</v>
      </c>
      <c r="B16" s="290">
        <v>10.009032722453838</v>
      </c>
      <c r="C16" s="293">
        <v>32.892744224356477</v>
      </c>
      <c r="D16" s="294">
        <v>37.306288568078372</v>
      </c>
      <c r="E16" s="294">
        <v>17.671451916149778</v>
      </c>
      <c r="F16" s="368">
        <v>-19.017548214922968</v>
      </c>
      <c r="G16" s="293">
        <v>-38.18700604633257</v>
      </c>
      <c r="H16" s="291">
        <v>-33.502302831006176</v>
      </c>
      <c r="I16" s="291">
        <v>31.453123990437433</v>
      </c>
      <c r="J16" s="291">
        <v>-60.339434307513557</v>
      </c>
      <c r="K16" s="291">
        <v>-63.085853845242546</v>
      </c>
      <c r="L16" s="291">
        <v>4.4432766976119495</v>
      </c>
      <c r="M16" s="291" t="s">
        <v>22</v>
      </c>
      <c r="N16" s="367">
        <v>-93.732031425959534</v>
      </c>
      <c r="O16" s="290">
        <v>-62.85850102994771</v>
      </c>
      <c r="P16" s="290">
        <v>0.20063423632556976</v>
      </c>
      <c r="Q16" s="290">
        <v>27.22535293878785</v>
      </c>
      <c r="R16" s="290">
        <v>-17.156626611858229</v>
      </c>
      <c r="S16" s="109" t="s">
        <v>41</v>
      </c>
    </row>
    <row r="17" spans="1:19" ht="24.95" customHeight="1">
      <c r="A17" s="109" t="s">
        <v>42</v>
      </c>
      <c r="B17" s="290">
        <v>9.873341332347735</v>
      </c>
      <c r="C17" s="293">
        <v>-16.605611403042502</v>
      </c>
      <c r="D17" s="294">
        <v>-18.429792811112293</v>
      </c>
      <c r="E17" s="294">
        <v>-26.13670362014733</v>
      </c>
      <c r="F17" s="368">
        <v>29.905948912609858</v>
      </c>
      <c r="G17" s="293">
        <v>51.246509715367353</v>
      </c>
      <c r="H17" s="291">
        <v>62.3333059231513</v>
      </c>
      <c r="I17" s="291">
        <v>-25.781572534534604</v>
      </c>
      <c r="J17" s="291">
        <v>121.55674648827238</v>
      </c>
      <c r="K17" s="291">
        <v>-7.010505571360838</v>
      </c>
      <c r="L17" s="291">
        <v>-45.076503725240777</v>
      </c>
      <c r="M17" s="291">
        <v>226.22602679744284</v>
      </c>
      <c r="N17" s="367">
        <v>-7.8296314554633426</v>
      </c>
      <c r="O17" s="290">
        <v>70.253179574791204</v>
      </c>
      <c r="P17" s="290">
        <v>-5.9312520327477785</v>
      </c>
      <c r="Q17" s="290">
        <v>50.861493597414977</v>
      </c>
      <c r="R17" s="290">
        <v>-46.878866496623019</v>
      </c>
      <c r="S17" s="109" t="s">
        <v>42</v>
      </c>
    </row>
    <row r="18" spans="1:19" ht="24.95" customHeight="1">
      <c r="A18" s="109" t="s">
        <v>43</v>
      </c>
      <c r="B18" s="290">
        <v>9.1161902129359902</v>
      </c>
      <c r="C18" s="293">
        <v>7.3798298394002586</v>
      </c>
      <c r="D18" s="294">
        <v>11.453437726645959</v>
      </c>
      <c r="E18" s="294">
        <v>-9.7723080201652834</v>
      </c>
      <c r="F18" s="368">
        <v>13.325808428889658</v>
      </c>
      <c r="G18" s="293">
        <v>-20.508661052670135</v>
      </c>
      <c r="H18" s="291">
        <v>-17.838427980074584</v>
      </c>
      <c r="I18" s="291">
        <v>-23.559758541453249</v>
      </c>
      <c r="J18" s="291">
        <v>-21.327588418119944</v>
      </c>
      <c r="K18" s="291">
        <v>-19.38127180693931</v>
      </c>
      <c r="L18" s="291">
        <v>39.727442250681207</v>
      </c>
      <c r="M18" s="291">
        <v>215.59725585149312</v>
      </c>
      <c r="N18" s="367">
        <v>-68.304859084192429</v>
      </c>
      <c r="O18" s="290">
        <v>-39.491435934736622</v>
      </c>
      <c r="P18" s="290">
        <v>5.6597193708892064</v>
      </c>
      <c r="Q18" s="290">
        <v>16.467514000972898</v>
      </c>
      <c r="R18" s="290">
        <v>-3.981634823820869</v>
      </c>
      <c r="S18" s="109" t="s">
        <v>43</v>
      </c>
    </row>
    <row r="19" spans="1:19" ht="24.95" customHeight="1">
      <c r="A19" s="109" t="s">
        <v>44</v>
      </c>
      <c r="B19" s="290">
        <v>14.012404003551922</v>
      </c>
      <c r="C19" s="293">
        <v>36.08479010102036</v>
      </c>
      <c r="D19" s="294">
        <v>47.438193624407518</v>
      </c>
      <c r="E19" s="294">
        <v>-27.890647207268188</v>
      </c>
      <c r="F19" s="368">
        <v>28.942319940401518</v>
      </c>
      <c r="G19" s="293">
        <v>35.385368540219702</v>
      </c>
      <c r="H19" s="291">
        <v>29.855127029527182</v>
      </c>
      <c r="I19" s="291">
        <v>32.458346037268882</v>
      </c>
      <c r="J19" s="291">
        <v>52.469112024883714</v>
      </c>
      <c r="K19" s="291">
        <v>98.632856936027622</v>
      </c>
      <c r="L19" s="291">
        <v>-49.438688181081694</v>
      </c>
      <c r="M19" s="291" t="s">
        <v>22</v>
      </c>
      <c r="N19" s="367" t="s">
        <v>208</v>
      </c>
      <c r="O19" s="290">
        <v>30.331470311548884</v>
      </c>
      <c r="P19" s="290">
        <v>3.1913171513561451</v>
      </c>
      <c r="Q19" s="290">
        <v>-21.616294972951493</v>
      </c>
      <c r="R19" s="290">
        <v>27.376929193003761</v>
      </c>
      <c r="S19" s="109" t="s">
        <v>44</v>
      </c>
    </row>
    <row r="20" spans="1:19" ht="24.95" customHeight="1">
      <c r="A20" s="109" t="s">
        <v>45</v>
      </c>
      <c r="B20" s="290">
        <v>8.1512942435747533</v>
      </c>
      <c r="C20" s="293">
        <v>1.486560537972295</v>
      </c>
      <c r="D20" s="294">
        <v>-0.8700995467336412</v>
      </c>
      <c r="E20" s="294">
        <v>19.041275982092714</v>
      </c>
      <c r="F20" s="368">
        <v>6.1077042195315556</v>
      </c>
      <c r="G20" s="293">
        <v>-4.3869318308049117</v>
      </c>
      <c r="H20" s="291">
        <v>20.078786946673759</v>
      </c>
      <c r="I20" s="291">
        <v>0.12301855608143342</v>
      </c>
      <c r="J20" s="291">
        <v>-43.227692643232885</v>
      </c>
      <c r="K20" s="291">
        <v>52.105316387418668</v>
      </c>
      <c r="L20" s="291">
        <v>52.45202260392773</v>
      </c>
      <c r="M20" s="291">
        <v>-88.232590209147318</v>
      </c>
      <c r="N20" s="367">
        <v>55.320399059906947</v>
      </c>
      <c r="O20" s="290">
        <v>6.0793423874195867</v>
      </c>
      <c r="P20" s="290">
        <v>-13.797518664061258</v>
      </c>
      <c r="Q20" s="290">
        <v>108.99325217558135</v>
      </c>
      <c r="R20" s="290">
        <v>-52.213495047038549</v>
      </c>
      <c r="S20" s="109" t="s">
        <v>45</v>
      </c>
    </row>
    <row r="21" spans="1:19" ht="24.95" customHeight="1">
      <c r="A21" s="109" t="s">
        <v>46</v>
      </c>
      <c r="B21" s="290">
        <v>14.850261044784091</v>
      </c>
      <c r="C21" s="293">
        <v>12.223638649908054</v>
      </c>
      <c r="D21" s="294">
        <v>15.855458475256356</v>
      </c>
      <c r="E21" s="294">
        <v>-9.4993696907953478</v>
      </c>
      <c r="F21" s="368">
        <v>16.822553207144097</v>
      </c>
      <c r="G21" s="293">
        <v>26.825209523277721</v>
      </c>
      <c r="H21" s="291">
        <v>47.984002882943827</v>
      </c>
      <c r="I21" s="291">
        <v>10.382826659371474</v>
      </c>
      <c r="J21" s="291">
        <v>7.939049864942632</v>
      </c>
      <c r="K21" s="291">
        <v>31.270567228617978</v>
      </c>
      <c r="L21" s="291">
        <v>9.8015745934308569</v>
      </c>
      <c r="M21" s="291">
        <v>54.935459377372808</v>
      </c>
      <c r="N21" s="367">
        <v>41.934486043119023</v>
      </c>
      <c r="O21" s="290">
        <v>-33.25676711226015</v>
      </c>
      <c r="P21" s="290">
        <v>-18.728286151631409</v>
      </c>
      <c r="Q21" s="290">
        <v>-14.85937199608739</v>
      </c>
      <c r="R21" s="290">
        <v>-14.487366926453078</v>
      </c>
      <c r="S21" s="109" t="s">
        <v>46</v>
      </c>
    </row>
    <row r="22" spans="1:19" ht="24.95" customHeight="1">
      <c r="A22" s="109" t="s">
        <v>47</v>
      </c>
      <c r="B22" s="290">
        <v>14.092391336853055</v>
      </c>
      <c r="C22" s="293">
        <v>1.6764295341174176</v>
      </c>
      <c r="D22" s="294">
        <v>2.2299514209956612</v>
      </c>
      <c r="E22" s="294">
        <v>8.3152152332380211</v>
      </c>
      <c r="F22" s="368">
        <v>-10.511642357250309</v>
      </c>
      <c r="G22" s="293">
        <v>2.2184241358062167</v>
      </c>
      <c r="H22" s="291">
        <v>29.161001568983522</v>
      </c>
      <c r="I22" s="291">
        <v>-15.542920388042504</v>
      </c>
      <c r="J22" s="291">
        <v>-26.777705194736683</v>
      </c>
      <c r="K22" s="291">
        <v>-35.446004563863255</v>
      </c>
      <c r="L22" s="291">
        <v>-67.070322564558623</v>
      </c>
      <c r="M22" s="291" t="s">
        <v>208</v>
      </c>
      <c r="N22" s="367">
        <v>64.1305332664476</v>
      </c>
      <c r="O22" s="290">
        <v>17.046077814407028</v>
      </c>
      <c r="P22" s="290">
        <v>-5.4712320755430852</v>
      </c>
      <c r="Q22" s="290">
        <v>41.13251177776533</v>
      </c>
      <c r="R22" s="290">
        <v>-58.404926302237222</v>
      </c>
      <c r="S22" s="109" t="s">
        <v>47</v>
      </c>
    </row>
    <row r="23" spans="1:19" ht="24.95" customHeight="1">
      <c r="A23" s="109" t="s">
        <v>48</v>
      </c>
      <c r="B23" s="290">
        <v>14.820928011175738</v>
      </c>
      <c r="C23" s="293">
        <v>7.6707576831907431</v>
      </c>
      <c r="D23" s="294">
        <v>6.7544749311751389</v>
      </c>
      <c r="E23" s="294">
        <v>14.1113582020526</v>
      </c>
      <c r="F23" s="368">
        <v>7.4252837539641661</v>
      </c>
      <c r="G23" s="293">
        <v>-18.631392454023825</v>
      </c>
      <c r="H23" s="291">
        <v>-19.113035799181517</v>
      </c>
      <c r="I23" s="291">
        <v>-18.425655627791826</v>
      </c>
      <c r="J23" s="291">
        <v>-17.95797782533775</v>
      </c>
      <c r="K23" s="291">
        <v>2.5693176725595208</v>
      </c>
      <c r="L23" s="291">
        <v>19.929840320379981</v>
      </c>
      <c r="M23" s="291">
        <v>-80</v>
      </c>
      <c r="N23" s="367">
        <v>-1.5120192908814829</v>
      </c>
      <c r="O23" s="290">
        <v>38.036821392913623</v>
      </c>
      <c r="P23" s="290">
        <v>-15.887194336365525</v>
      </c>
      <c r="Q23" s="290">
        <v>40.179076492907342</v>
      </c>
      <c r="R23" s="290">
        <v>-4.5397483898828739</v>
      </c>
      <c r="S23" s="109" t="s">
        <v>48</v>
      </c>
    </row>
    <row r="24" spans="1:19" ht="24.95" customHeight="1">
      <c r="A24" s="109" t="s">
        <v>49</v>
      </c>
      <c r="B24" s="290">
        <v>15.363861975907383</v>
      </c>
      <c r="C24" s="293">
        <v>12.837633817942944</v>
      </c>
      <c r="D24" s="294">
        <v>15.340921437480716</v>
      </c>
      <c r="E24" s="294">
        <v>-3.5671908174692959</v>
      </c>
      <c r="F24" s="368">
        <v>11.775766964651325</v>
      </c>
      <c r="G24" s="293">
        <v>55.000479974818631</v>
      </c>
      <c r="H24" s="291">
        <v>47.922021515346813</v>
      </c>
      <c r="I24" s="291">
        <v>-3.2184241545017613</v>
      </c>
      <c r="J24" s="291">
        <v>119.03071013127536</v>
      </c>
      <c r="K24" s="291">
        <v>-24.655487425259253</v>
      </c>
      <c r="L24" s="291">
        <v>-17.49243315234466</v>
      </c>
      <c r="M24" s="291">
        <v>-67.038285189089265</v>
      </c>
      <c r="N24" s="367">
        <v>-21.692368057155221</v>
      </c>
      <c r="O24" s="290">
        <v>41.797466596655966</v>
      </c>
      <c r="P24" s="290">
        <v>-1.2192930816838583</v>
      </c>
      <c r="Q24" s="290">
        <v>100.47612841936902</v>
      </c>
      <c r="R24" s="290">
        <v>-20.912086500567142</v>
      </c>
      <c r="S24" s="109" t="s">
        <v>49</v>
      </c>
    </row>
    <row r="25" spans="1:19" ht="24.95" customHeight="1">
      <c r="A25" s="109" t="s">
        <v>50</v>
      </c>
      <c r="B25" s="290">
        <v>8.1249316746787343</v>
      </c>
      <c r="C25" s="293">
        <v>-10.820257765237557</v>
      </c>
      <c r="D25" s="294">
        <v>-10.984281437125759</v>
      </c>
      <c r="E25" s="294">
        <v>-12.626402207945119</v>
      </c>
      <c r="F25" s="368">
        <v>-7.2442832998685418</v>
      </c>
      <c r="G25" s="293">
        <v>6.1919209720363426</v>
      </c>
      <c r="H25" s="291">
        <v>-24.131486538002605</v>
      </c>
      <c r="I25" s="291">
        <v>-21.43522994061594</v>
      </c>
      <c r="J25" s="291">
        <v>38.548314349151127</v>
      </c>
      <c r="K25" s="291">
        <v>56.650551334873427</v>
      </c>
      <c r="L25" s="291">
        <v>196.4400627010973</v>
      </c>
      <c r="M25" s="291" t="s">
        <v>22</v>
      </c>
      <c r="N25" s="367">
        <v>-7.8679523235564375E-2</v>
      </c>
      <c r="O25" s="290">
        <v>-78.969689410003738</v>
      </c>
      <c r="P25" s="290">
        <v>-21.279742944786804</v>
      </c>
      <c r="Q25" s="290">
        <v>-0.44327201639305258</v>
      </c>
      <c r="R25" s="290">
        <v>-47.062439233450867</v>
      </c>
      <c r="S25" s="109" t="s">
        <v>50</v>
      </c>
    </row>
    <row r="26" spans="1:19" ht="24.95" customHeight="1">
      <c r="A26" s="109" t="s">
        <v>51</v>
      </c>
      <c r="B26" s="290">
        <v>8.8430456841145144</v>
      </c>
      <c r="C26" s="293">
        <v>5.1722601768225758</v>
      </c>
      <c r="D26" s="294">
        <v>-1.7030789748903885</v>
      </c>
      <c r="E26" s="294">
        <v>-7.4242498529123395</v>
      </c>
      <c r="F26" s="368">
        <v>115.83048239511547</v>
      </c>
      <c r="G26" s="293">
        <v>-20.292814666010344</v>
      </c>
      <c r="H26" s="291">
        <v>-34.657523799839851</v>
      </c>
      <c r="I26" s="291">
        <v>-51.014233651928762</v>
      </c>
      <c r="J26" s="291">
        <v>7.3178204993521661</v>
      </c>
      <c r="K26" s="291">
        <v>-24.898795798104018</v>
      </c>
      <c r="L26" s="291">
        <v>-98.440989971368182</v>
      </c>
      <c r="M26" s="291">
        <v>293.76443418013855</v>
      </c>
      <c r="N26" s="367">
        <v>409.5109793883874</v>
      </c>
      <c r="O26" s="290">
        <v>-71.097680442326535</v>
      </c>
      <c r="P26" s="290">
        <v>6.3942883201276999</v>
      </c>
      <c r="Q26" s="290">
        <v>226.98117035206462</v>
      </c>
      <c r="R26" s="290">
        <v>79.564490070423091</v>
      </c>
      <c r="S26" s="109" t="s">
        <v>51</v>
      </c>
    </row>
    <row r="27" spans="1:19" ht="24.95" customHeight="1">
      <c r="A27" s="109" t="s">
        <v>52</v>
      </c>
      <c r="B27" s="290">
        <v>9.1171479703334484</v>
      </c>
      <c r="C27" s="293">
        <v>34.206758249084999</v>
      </c>
      <c r="D27" s="294">
        <v>33.578650515276962</v>
      </c>
      <c r="E27" s="294">
        <v>4.5681337415318239</v>
      </c>
      <c r="F27" s="368">
        <v>162.28615729175641</v>
      </c>
      <c r="G27" s="293">
        <v>23.175600305289734</v>
      </c>
      <c r="H27" s="291">
        <v>-21.318047641930391</v>
      </c>
      <c r="I27" s="291">
        <v>42.92415669984959</v>
      </c>
      <c r="J27" s="291">
        <v>83.114664618121537</v>
      </c>
      <c r="K27" s="291">
        <v>136.56984258141063</v>
      </c>
      <c r="L27" s="291">
        <v>129.76771023954367</v>
      </c>
      <c r="M27" s="291">
        <v>-15.334773218142544</v>
      </c>
      <c r="N27" s="367">
        <v>152.01312672242904</v>
      </c>
      <c r="O27" s="290">
        <v>122.5056454947362</v>
      </c>
      <c r="P27" s="290">
        <v>-8.2564586983927484</v>
      </c>
      <c r="Q27" s="290" t="s">
        <v>208</v>
      </c>
      <c r="R27" s="290">
        <v>-43.343779821429443</v>
      </c>
      <c r="S27" s="109" t="s">
        <v>52</v>
      </c>
    </row>
    <row r="28" spans="1:19" ht="24.95" customHeight="1">
      <c r="A28" s="109" t="s">
        <v>53</v>
      </c>
      <c r="B28" s="290">
        <v>11.137967207895812</v>
      </c>
      <c r="C28" s="293">
        <v>9.2260444684111036</v>
      </c>
      <c r="D28" s="294">
        <v>8.0208289854296453</v>
      </c>
      <c r="E28" s="294">
        <v>-2.3948334196634278</v>
      </c>
      <c r="F28" s="368">
        <v>25.368464440058958</v>
      </c>
      <c r="G28" s="293">
        <v>21.149503110388096</v>
      </c>
      <c r="H28" s="291">
        <v>51.798172494566018</v>
      </c>
      <c r="I28" s="291">
        <v>-5.7521272660007412</v>
      </c>
      <c r="J28" s="291">
        <v>-18.988704397322081</v>
      </c>
      <c r="K28" s="291">
        <v>-44.467888904518524</v>
      </c>
      <c r="L28" s="291">
        <v>-73.364362580048848</v>
      </c>
      <c r="M28" s="291" t="s">
        <v>22</v>
      </c>
      <c r="N28" s="367">
        <v>-18.805473921690862</v>
      </c>
      <c r="O28" s="290">
        <v>-35.358691475931721</v>
      </c>
      <c r="P28" s="290">
        <v>51.100434527808346</v>
      </c>
      <c r="Q28" s="290">
        <v>98.950469336022508</v>
      </c>
      <c r="R28" s="290">
        <v>37.897297751555669</v>
      </c>
      <c r="S28" s="109" t="s">
        <v>53</v>
      </c>
    </row>
    <row r="29" spans="1:19" ht="24.95" customHeight="1">
      <c r="A29" s="109" t="s">
        <v>54</v>
      </c>
      <c r="B29" s="290">
        <v>9.778522612162476</v>
      </c>
      <c r="C29" s="293">
        <v>-31.770784252046539</v>
      </c>
      <c r="D29" s="294">
        <v>-24.595668881620412</v>
      </c>
      <c r="E29" s="294">
        <v>-47.621979216639865</v>
      </c>
      <c r="F29" s="368">
        <v>-48.005840420733492</v>
      </c>
      <c r="G29" s="293">
        <v>6.1081893103899887</v>
      </c>
      <c r="H29" s="291">
        <v>18.83599258323197</v>
      </c>
      <c r="I29" s="291">
        <v>7.2229906254802358</v>
      </c>
      <c r="J29" s="291">
        <v>-15.346175853518972</v>
      </c>
      <c r="K29" s="291" t="s">
        <v>208</v>
      </c>
      <c r="L29" s="291" t="s">
        <v>208</v>
      </c>
      <c r="M29" s="291" t="s">
        <v>22</v>
      </c>
      <c r="N29" s="367" t="s">
        <v>208</v>
      </c>
      <c r="O29" s="290">
        <v>454.99027111168755</v>
      </c>
      <c r="P29" s="290">
        <v>0.62165343235582782</v>
      </c>
      <c r="Q29" s="290">
        <v>116.38805931556968</v>
      </c>
      <c r="R29" s="290">
        <v>-21.72777253282753</v>
      </c>
      <c r="S29" s="109" t="s">
        <v>54</v>
      </c>
    </row>
    <row r="30" spans="1:19" ht="24.95" customHeight="1">
      <c r="A30" s="109" t="s">
        <v>55</v>
      </c>
      <c r="B30" s="290">
        <v>6.0813675094880892</v>
      </c>
      <c r="C30" s="293">
        <v>33.647864281652687</v>
      </c>
      <c r="D30" s="294">
        <v>40.875670528200345</v>
      </c>
      <c r="E30" s="294">
        <v>12.544888910663104</v>
      </c>
      <c r="F30" s="368">
        <v>-7.0381717633003831</v>
      </c>
      <c r="G30" s="293">
        <v>31.431828560497763</v>
      </c>
      <c r="H30" s="291">
        <v>32.768800285536003</v>
      </c>
      <c r="I30" s="291">
        <v>11.062255993914889</v>
      </c>
      <c r="J30" s="291">
        <v>48.44430460308493</v>
      </c>
      <c r="K30" s="291">
        <v>-57.629870662367438</v>
      </c>
      <c r="L30" s="291">
        <v>-47.582495629370626</v>
      </c>
      <c r="M30" s="291">
        <v>-58.604651162790702</v>
      </c>
      <c r="N30" s="367">
        <v>-66.961775476140616</v>
      </c>
      <c r="O30" s="290">
        <v>247.2675823851913</v>
      </c>
      <c r="P30" s="290">
        <v>4.3731226503310978</v>
      </c>
      <c r="Q30" s="290">
        <v>162.7080940797743</v>
      </c>
      <c r="R30" s="290">
        <v>-55.408824243157319</v>
      </c>
      <c r="S30" s="109" t="s">
        <v>55</v>
      </c>
    </row>
    <row r="31" spans="1:19" ht="24.95" customHeight="1">
      <c r="A31" s="109" t="s">
        <v>56</v>
      </c>
      <c r="B31" s="290">
        <v>10.870356330115357</v>
      </c>
      <c r="C31" s="293">
        <v>28.142959328397978</v>
      </c>
      <c r="D31" s="294">
        <v>35.666409830514823</v>
      </c>
      <c r="E31" s="294">
        <v>-6.9930876433253673</v>
      </c>
      <c r="F31" s="368">
        <v>18.045252835150393</v>
      </c>
      <c r="G31" s="293">
        <v>-7.9181562529195304</v>
      </c>
      <c r="H31" s="291">
        <v>14.690786322056709</v>
      </c>
      <c r="I31" s="291">
        <v>-30.024536390553337</v>
      </c>
      <c r="J31" s="291">
        <v>-7.3605428637414292</v>
      </c>
      <c r="K31" s="291">
        <v>-97.448954776053398</v>
      </c>
      <c r="L31" s="291">
        <v>-94.242800935834367</v>
      </c>
      <c r="M31" s="291" t="s">
        <v>208</v>
      </c>
      <c r="N31" s="367">
        <v>-98.099869866011261</v>
      </c>
      <c r="O31" s="290">
        <v>-23.892035988003997</v>
      </c>
      <c r="P31" s="290">
        <v>37.347704495241913</v>
      </c>
      <c r="Q31" s="290">
        <v>-58.429202169250424</v>
      </c>
      <c r="R31" s="290">
        <v>14.687047851930487</v>
      </c>
      <c r="S31" s="109" t="s">
        <v>56</v>
      </c>
    </row>
    <row r="32" spans="1:19" ht="24.95" customHeight="1">
      <c r="A32" s="109" t="s">
        <v>57</v>
      </c>
      <c r="B32" s="290">
        <v>9.7338801663576078</v>
      </c>
      <c r="C32" s="293">
        <v>12.65075980689727</v>
      </c>
      <c r="D32" s="294">
        <v>12.224768993929928</v>
      </c>
      <c r="E32" s="294">
        <v>5.8387087564677245</v>
      </c>
      <c r="F32" s="368">
        <v>29.252845668477647</v>
      </c>
      <c r="G32" s="293">
        <v>-12.973107771028921</v>
      </c>
      <c r="H32" s="291">
        <v>-15.474097273734628</v>
      </c>
      <c r="I32" s="291">
        <v>21.858705945440235</v>
      </c>
      <c r="J32" s="291">
        <v>-19.985656569630919</v>
      </c>
      <c r="K32" s="291">
        <v>-41.595454102038822</v>
      </c>
      <c r="L32" s="291">
        <v>-36.738076986627156</v>
      </c>
      <c r="M32" s="291" t="s">
        <v>22</v>
      </c>
      <c r="N32" s="367">
        <v>-44.453202300893857</v>
      </c>
      <c r="O32" s="290">
        <v>-51.522987010090041</v>
      </c>
      <c r="P32" s="290">
        <v>-1.8462708433797985</v>
      </c>
      <c r="Q32" s="290">
        <v>-51.330653726845959</v>
      </c>
      <c r="R32" s="290">
        <v>-30.709882159415969</v>
      </c>
      <c r="S32" s="109" t="s">
        <v>57</v>
      </c>
    </row>
    <row r="33" spans="1:19" ht="24.95" customHeight="1">
      <c r="A33" s="109" t="s">
        <v>58</v>
      </c>
      <c r="B33" s="290">
        <v>12.097159906852227</v>
      </c>
      <c r="C33" s="293">
        <v>38.206729068141783</v>
      </c>
      <c r="D33" s="294">
        <v>38.872629051530026</v>
      </c>
      <c r="E33" s="294">
        <v>33.63376428598869</v>
      </c>
      <c r="F33" s="368">
        <v>36.832437007357441</v>
      </c>
      <c r="G33" s="293">
        <v>16.071454764524077</v>
      </c>
      <c r="H33" s="291">
        <v>15.464903529775626</v>
      </c>
      <c r="I33" s="291">
        <v>6.2305009611647506</v>
      </c>
      <c r="J33" s="291">
        <v>19.528541911468352</v>
      </c>
      <c r="K33" s="291">
        <v>57.294703499112671</v>
      </c>
      <c r="L33" s="291">
        <v>296.9942497691863</v>
      </c>
      <c r="M33" s="291">
        <v>55.498403689251518</v>
      </c>
      <c r="N33" s="367">
        <v>15.411462172474202</v>
      </c>
      <c r="O33" s="290">
        <v>-14.264968889021731</v>
      </c>
      <c r="P33" s="290">
        <v>-17.749975101545473</v>
      </c>
      <c r="Q33" s="290">
        <v>11.717580762880303</v>
      </c>
      <c r="R33" s="290">
        <v>33.03389980057355</v>
      </c>
      <c r="S33" s="109" t="s">
        <v>58</v>
      </c>
    </row>
    <row r="34" spans="1:19" ht="24.95" customHeight="1">
      <c r="A34" s="109" t="s">
        <v>59</v>
      </c>
      <c r="B34" s="290">
        <v>13.720606885226118</v>
      </c>
      <c r="C34" s="293">
        <v>32.778212359504323</v>
      </c>
      <c r="D34" s="294">
        <v>34.766810733257444</v>
      </c>
      <c r="E34" s="294">
        <v>20.102945899125686</v>
      </c>
      <c r="F34" s="368">
        <v>33.695007205221685</v>
      </c>
      <c r="G34" s="293">
        <v>-35.730875678069296</v>
      </c>
      <c r="H34" s="291">
        <v>-38.014470037472627</v>
      </c>
      <c r="I34" s="291">
        <v>-32.51090032427706</v>
      </c>
      <c r="J34" s="291">
        <v>-34.740912256070288</v>
      </c>
      <c r="K34" s="291">
        <v>-3.3461817084960046</v>
      </c>
      <c r="L34" s="291">
        <v>-62.757949737280214</v>
      </c>
      <c r="M34" s="291">
        <v>-68.57749469214437</v>
      </c>
      <c r="N34" s="367">
        <v>82.433257009599856</v>
      </c>
      <c r="O34" s="290">
        <v>84.70994837693587</v>
      </c>
      <c r="P34" s="290">
        <v>-9.3528917274310857</v>
      </c>
      <c r="Q34" s="290">
        <v>63.991092176607282</v>
      </c>
      <c r="R34" s="290">
        <v>-13.607796715817884</v>
      </c>
      <c r="S34" s="109" t="s">
        <v>59</v>
      </c>
    </row>
    <row r="35" spans="1:19" ht="24.95" customHeight="1">
      <c r="A35" s="109" t="s">
        <v>60</v>
      </c>
      <c r="B35" s="290">
        <v>32.623699757715144</v>
      </c>
      <c r="C35" s="293">
        <v>45.672802182547969</v>
      </c>
      <c r="D35" s="294">
        <v>31.003191003993322</v>
      </c>
      <c r="E35" s="294">
        <v>145.37705668911522</v>
      </c>
      <c r="F35" s="368">
        <v>49.031145127470467</v>
      </c>
      <c r="G35" s="293">
        <v>61.213841415544437</v>
      </c>
      <c r="H35" s="291">
        <v>59.273222671764842</v>
      </c>
      <c r="I35" s="291">
        <v>76.323374535779607</v>
      </c>
      <c r="J35" s="291">
        <v>60.667753650040765</v>
      </c>
      <c r="K35" s="291">
        <v>121.50392057313701</v>
      </c>
      <c r="L35" s="291" t="s">
        <v>208</v>
      </c>
      <c r="M35" s="291" t="s">
        <v>22</v>
      </c>
      <c r="N35" s="367">
        <v>-8.9216631493565615</v>
      </c>
      <c r="O35" s="290">
        <v>-47.003392603088479</v>
      </c>
      <c r="P35" s="290">
        <v>6.3659086374876495</v>
      </c>
      <c r="Q35" s="290">
        <v>-14.746557044815987</v>
      </c>
      <c r="R35" s="290">
        <v>45.529857683672304</v>
      </c>
      <c r="S35" s="109" t="s">
        <v>60</v>
      </c>
    </row>
    <row r="36" spans="1:19" ht="24.95" customHeight="1">
      <c r="A36" s="109" t="s">
        <v>61</v>
      </c>
      <c r="B36" s="290">
        <v>11.40592619221006</v>
      </c>
      <c r="C36" s="293">
        <v>2.1246121231755239</v>
      </c>
      <c r="D36" s="294">
        <v>7.7896550814841703E-2</v>
      </c>
      <c r="E36" s="294">
        <v>6.8274970743934489</v>
      </c>
      <c r="F36" s="368">
        <v>25.504181650482423</v>
      </c>
      <c r="G36" s="293">
        <v>6.4722143297320684</v>
      </c>
      <c r="H36" s="291">
        <v>-10.25246667786331</v>
      </c>
      <c r="I36" s="291">
        <v>44.434991327792972</v>
      </c>
      <c r="J36" s="291">
        <v>17.357387263163275</v>
      </c>
      <c r="K36" s="291">
        <v>307.36537348002315</v>
      </c>
      <c r="L36" s="291">
        <v>101.41366098559917</v>
      </c>
      <c r="M36" s="291" t="s">
        <v>22</v>
      </c>
      <c r="N36" s="367" t="s">
        <v>208</v>
      </c>
      <c r="O36" s="290">
        <v>-60.314811271985704</v>
      </c>
      <c r="P36" s="290">
        <v>3.8692993342855857</v>
      </c>
      <c r="Q36" s="290">
        <v>6.8432577240869819E-2</v>
      </c>
      <c r="R36" s="290">
        <v>-43.823296084123555</v>
      </c>
      <c r="S36" s="109" t="s">
        <v>61</v>
      </c>
    </row>
    <row r="37" spans="1:19" ht="24.95" customHeight="1">
      <c r="A37" s="109" t="s">
        <v>62</v>
      </c>
      <c r="B37" s="290">
        <v>8.5802129198808643</v>
      </c>
      <c r="C37" s="293">
        <v>-7.9252394624641056</v>
      </c>
      <c r="D37" s="294">
        <v>-9.9507378195236811</v>
      </c>
      <c r="E37" s="294">
        <v>0.78088850260691345</v>
      </c>
      <c r="F37" s="368">
        <v>1.6414717193366357</v>
      </c>
      <c r="G37" s="293">
        <v>-14.751785103080493</v>
      </c>
      <c r="H37" s="291">
        <v>-18.727410757304568</v>
      </c>
      <c r="I37" s="291">
        <v>-20.322609855985675</v>
      </c>
      <c r="J37" s="291">
        <v>-2.2556166202598007</v>
      </c>
      <c r="K37" s="291">
        <v>0.85942441439918582</v>
      </c>
      <c r="L37" s="291">
        <v>73.620001158187449</v>
      </c>
      <c r="M37" s="291">
        <v>-87.709938747283147</v>
      </c>
      <c r="N37" s="367">
        <v>-85.179878995312777</v>
      </c>
      <c r="O37" s="290">
        <v>-24.106180486128466</v>
      </c>
      <c r="P37" s="290">
        <v>22.799841686098105</v>
      </c>
      <c r="Q37" s="290">
        <v>-24.038810683915855</v>
      </c>
      <c r="R37" s="290">
        <v>-8.1909151066788013</v>
      </c>
      <c r="S37" s="109" t="s">
        <v>62</v>
      </c>
    </row>
    <row r="38" spans="1:19" ht="24.95" customHeight="1">
      <c r="A38" s="109" t="s">
        <v>63</v>
      </c>
      <c r="B38" s="290">
        <v>10.859559115241922</v>
      </c>
      <c r="C38" s="293">
        <v>28.419744202408424</v>
      </c>
      <c r="D38" s="294">
        <v>28.223717154390471</v>
      </c>
      <c r="E38" s="294">
        <v>33.582836027694583</v>
      </c>
      <c r="F38" s="368">
        <v>26.011866461550198</v>
      </c>
      <c r="G38" s="293">
        <v>-37.820996555811433</v>
      </c>
      <c r="H38" s="291">
        <v>-30.879201885672515</v>
      </c>
      <c r="I38" s="291">
        <v>-41.223406102617886</v>
      </c>
      <c r="J38" s="291">
        <v>-47.31196494705209</v>
      </c>
      <c r="K38" s="291">
        <v>-4.3463174526683446</v>
      </c>
      <c r="L38" s="291">
        <v>17.407934196514915</v>
      </c>
      <c r="M38" s="291">
        <v>-83.585098529161229</v>
      </c>
      <c r="N38" s="367">
        <v>-11.452296745366084</v>
      </c>
      <c r="O38" s="290">
        <v>4.4327259720129604</v>
      </c>
      <c r="P38" s="290">
        <v>-6.5006278984598964</v>
      </c>
      <c r="Q38" s="290">
        <v>70.189601651732062</v>
      </c>
      <c r="R38" s="290">
        <v>76.433025963905379</v>
      </c>
      <c r="S38" s="109" t="s">
        <v>63</v>
      </c>
    </row>
    <row r="39" spans="1:19" ht="24.95" customHeight="1">
      <c r="A39" s="109" t="s">
        <v>64</v>
      </c>
      <c r="B39" s="290">
        <v>15.918223582959598</v>
      </c>
      <c r="C39" s="293">
        <v>-19.344680684649802</v>
      </c>
      <c r="D39" s="294">
        <v>-21.40667412874771</v>
      </c>
      <c r="E39" s="294">
        <v>-23.547474509341654</v>
      </c>
      <c r="F39" s="368">
        <v>-2.836119114865852</v>
      </c>
      <c r="G39" s="293">
        <v>9.766250473816612</v>
      </c>
      <c r="H39" s="291">
        <v>32.704678632826216</v>
      </c>
      <c r="I39" s="291">
        <v>-43.592459682649491</v>
      </c>
      <c r="J39" s="291">
        <v>-4.6869660409269613</v>
      </c>
      <c r="K39" s="291">
        <v>-37.861716332388262</v>
      </c>
      <c r="L39" s="291">
        <v>-9.4269412056561634</v>
      </c>
      <c r="M39" s="291" t="s">
        <v>22</v>
      </c>
      <c r="N39" s="367">
        <v>-38.688469014963268</v>
      </c>
      <c r="O39" s="290">
        <v>-63.122867350302471</v>
      </c>
      <c r="P39" s="290">
        <v>11.893543772499342</v>
      </c>
      <c r="Q39" s="290">
        <v>-80.089551865715947</v>
      </c>
      <c r="R39" s="290">
        <v>18.794049371367393</v>
      </c>
      <c r="S39" s="109" t="s">
        <v>64</v>
      </c>
    </row>
    <row r="40" spans="1:19" ht="24.95" customHeight="1">
      <c r="A40" s="109" t="s">
        <v>65</v>
      </c>
      <c r="B40" s="290">
        <v>8.4396942857222825</v>
      </c>
      <c r="C40" s="293">
        <v>-4.4926501291493111</v>
      </c>
      <c r="D40" s="294">
        <v>2.4963856921280012</v>
      </c>
      <c r="E40" s="294">
        <v>-7.8415310719737903</v>
      </c>
      <c r="F40" s="368">
        <v>-47.613323971486032</v>
      </c>
      <c r="G40" s="293">
        <v>-10.573693403197638</v>
      </c>
      <c r="H40" s="291">
        <v>-25.459328802967065</v>
      </c>
      <c r="I40" s="291">
        <v>29.620465339027021</v>
      </c>
      <c r="J40" s="291">
        <v>6.1976975703229158</v>
      </c>
      <c r="K40" s="291">
        <v>-89.660564017761928</v>
      </c>
      <c r="L40" s="291">
        <v>-91.973574499549386</v>
      </c>
      <c r="M40" s="291" t="s">
        <v>22</v>
      </c>
      <c r="N40" s="367">
        <v>374.41655658300306</v>
      </c>
      <c r="O40" s="290">
        <v>-70.196403378365574</v>
      </c>
      <c r="P40" s="290">
        <v>-30.233521858842067</v>
      </c>
      <c r="Q40" s="290">
        <v>68.376313525071055</v>
      </c>
      <c r="R40" s="290">
        <v>5.8359801570895229</v>
      </c>
      <c r="S40" s="109" t="s">
        <v>65</v>
      </c>
    </row>
    <row r="41" spans="1:19" ht="24.95" customHeight="1">
      <c r="A41" s="109" t="s">
        <v>66</v>
      </c>
      <c r="B41" s="290">
        <v>8.4865204273044839</v>
      </c>
      <c r="C41" s="293">
        <v>-0.35352897004483452</v>
      </c>
      <c r="D41" s="294">
        <v>3.2049566066712885</v>
      </c>
      <c r="E41" s="294">
        <v>-44.70151753278541</v>
      </c>
      <c r="F41" s="368">
        <v>6.7585488529997519</v>
      </c>
      <c r="G41" s="293">
        <v>-12.462531929312419</v>
      </c>
      <c r="H41" s="291">
        <v>3.8039406978972465</v>
      </c>
      <c r="I41" s="291">
        <v>-2.8012416517731111</v>
      </c>
      <c r="J41" s="291">
        <v>-29.595383209446581</v>
      </c>
      <c r="K41" s="291">
        <v>-20.783721563482445</v>
      </c>
      <c r="L41" s="291" t="s">
        <v>22</v>
      </c>
      <c r="M41" s="291">
        <v>-88.864399664147783</v>
      </c>
      <c r="N41" s="367" t="s">
        <v>22</v>
      </c>
      <c r="O41" s="290">
        <v>-1.1918810479112523</v>
      </c>
      <c r="P41" s="290">
        <v>-41.466979980468757</v>
      </c>
      <c r="Q41" s="290">
        <v>196.08001447721927</v>
      </c>
      <c r="R41" s="290">
        <v>28.12949544229042</v>
      </c>
      <c r="S41" s="109" t="s">
        <v>66</v>
      </c>
    </row>
    <row r="42" spans="1:19" ht="24.95" customHeight="1">
      <c r="A42" s="109" t="s">
        <v>67</v>
      </c>
      <c r="B42" s="290">
        <v>5.1953433559345967</v>
      </c>
      <c r="C42" s="293">
        <v>59.928634451426092</v>
      </c>
      <c r="D42" s="294">
        <v>3.7573132524499044</v>
      </c>
      <c r="E42" s="294" t="s">
        <v>208</v>
      </c>
      <c r="F42" s="368">
        <v>52.563076453998036</v>
      </c>
      <c r="G42" s="293">
        <v>68.541586814871579</v>
      </c>
      <c r="H42" s="291">
        <v>133.04756868093634</v>
      </c>
      <c r="I42" s="291">
        <v>-30.031505770350336</v>
      </c>
      <c r="J42" s="291">
        <v>49.685375893012036</v>
      </c>
      <c r="K42" s="291">
        <v>-98.594579379121768</v>
      </c>
      <c r="L42" s="291" t="s">
        <v>22</v>
      </c>
      <c r="M42" s="291" t="s">
        <v>22</v>
      </c>
      <c r="N42" s="367">
        <v>-98.538910139838208</v>
      </c>
      <c r="O42" s="290">
        <v>262.53900709219857</v>
      </c>
      <c r="P42" s="290">
        <v>23.404736747471119</v>
      </c>
      <c r="Q42" s="290">
        <v>107.08920646894748</v>
      </c>
      <c r="R42" s="290">
        <v>-47.327773161248189</v>
      </c>
      <c r="S42" s="109" t="s">
        <v>67</v>
      </c>
    </row>
    <row r="43" spans="1:19" ht="24.95" customHeight="1">
      <c r="A43" s="109" t="s">
        <v>68</v>
      </c>
      <c r="B43" s="290">
        <v>8.6415239359016738</v>
      </c>
      <c r="C43" s="293">
        <v>-3.2472739243673061</v>
      </c>
      <c r="D43" s="294">
        <v>-1.8435713238528137</v>
      </c>
      <c r="E43" s="294">
        <v>-10.825827755642777</v>
      </c>
      <c r="F43" s="368">
        <v>-13.905932307434327</v>
      </c>
      <c r="G43" s="293">
        <v>54.728995279026776</v>
      </c>
      <c r="H43" s="291">
        <v>17.600300576758372</v>
      </c>
      <c r="I43" s="291">
        <v>102.75279194621402</v>
      </c>
      <c r="J43" s="291">
        <v>102.51022394001046</v>
      </c>
      <c r="K43" s="291">
        <v>217.48490121813904</v>
      </c>
      <c r="L43" s="291">
        <v>174.03761422777882</v>
      </c>
      <c r="M43" s="291" t="s">
        <v>208</v>
      </c>
      <c r="N43" s="367">
        <v>134.899353923143</v>
      </c>
      <c r="O43" s="290">
        <v>-61.329226378722502</v>
      </c>
      <c r="P43" s="290">
        <v>-5.0862623941870595</v>
      </c>
      <c r="Q43" s="290">
        <v>146.75084104208844</v>
      </c>
      <c r="R43" s="290">
        <v>-28.43979633314899</v>
      </c>
      <c r="S43" s="109" t="s">
        <v>68</v>
      </c>
    </row>
    <row r="44" spans="1:19" ht="24.95" customHeight="1">
      <c r="A44" s="109" t="s">
        <v>69</v>
      </c>
      <c r="B44" s="290">
        <v>8.7375509366777919</v>
      </c>
      <c r="C44" s="293">
        <v>-3.5624777544583139</v>
      </c>
      <c r="D44" s="294">
        <v>-2.0049727061990552</v>
      </c>
      <c r="E44" s="294">
        <v>0.84446456871178555</v>
      </c>
      <c r="F44" s="368">
        <v>-20.183798731201648</v>
      </c>
      <c r="G44" s="293">
        <v>64.754799451966647</v>
      </c>
      <c r="H44" s="291">
        <v>151.67734722658622</v>
      </c>
      <c r="I44" s="291">
        <v>-29.047215216361778</v>
      </c>
      <c r="J44" s="291">
        <v>-3.1616127024439464</v>
      </c>
      <c r="K44" s="291">
        <v>99.234760291361624</v>
      </c>
      <c r="L44" s="291">
        <v>211.91222515821181</v>
      </c>
      <c r="M44" s="291" t="s">
        <v>22</v>
      </c>
      <c r="N44" s="367">
        <v>-27.298598262723829</v>
      </c>
      <c r="O44" s="290">
        <v>-3.5177009055022523</v>
      </c>
      <c r="P44" s="290">
        <v>-14.219100705021702</v>
      </c>
      <c r="Q44" s="290">
        <v>45.705680692443963</v>
      </c>
      <c r="R44" s="290">
        <v>-4.2574960887831708</v>
      </c>
      <c r="S44" s="109" t="s">
        <v>69</v>
      </c>
    </row>
    <row r="45" spans="1:19" ht="24.95" customHeight="1">
      <c r="A45" s="109" t="s">
        <v>70</v>
      </c>
      <c r="B45" s="290">
        <v>9.1886841117654541</v>
      </c>
      <c r="C45" s="293">
        <v>66.920937054982289</v>
      </c>
      <c r="D45" s="294">
        <v>97.587270486179733</v>
      </c>
      <c r="E45" s="294">
        <v>-28.601918972446015</v>
      </c>
      <c r="F45" s="368">
        <v>-10.93564722458602</v>
      </c>
      <c r="G45" s="293">
        <v>41.572997672271327</v>
      </c>
      <c r="H45" s="291">
        <v>13.023297564770516</v>
      </c>
      <c r="I45" s="291">
        <v>120.1436388508892</v>
      </c>
      <c r="J45" s="291">
        <v>59.610703951104739</v>
      </c>
      <c r="K45" s="291">
        <v>141.68200356306778</v>
      </c>
      <c r="L45" s="291">
        <v>-6.4362576363692625</v>
      </c>
      <c r="M45" s="291" t="s">
        <v>22</v>
      </c>
      <c r="N45" s="367" t="s">
        <v>208</v>
      </c>
      <c r="O45" s="290">
        <v>-62.338558611850537</v>
      </c>
      <c r="P45" s="290">
        <v>-19.509774384523624</v>
      </c>
      <c r="Q45" s="290">
        <v>71.224196644724771</v>
      </c>
      <c r="R45" s="290">
        <v>-36.740731505237598</v>
      </c>
      <c r="S45" s="109" t="s">
        <v>70</v>
      </c>
    </row>
    <row r="46" spans="1:19" ht="24.95" customHeight="1">
      <c r="A46" s="109" t="s">
        <v>71</v>
      </c>
      <c r="B46" s="290">
        <v>8.7575117819580726</v>
      </c>
      <c r="C46" s="293">
        <v>-18.970740573103072</v>
      </c>
      <c r="D46" s="294">
        <v>-20.194217379099584</v>
      </c>
      <c r="E46" s="294">
        <v>-21.009885209488445</v>
      </c>
      <c r="F46" s="368">
        <v>-7.6656863025042128</v>
      </c>
      <c r="G46" s="293">
        <v>14.029546227377494</v>
      </c>
      <c r="H46" s="291">
        <v>-8.7362156010946279</v>
      </c>
      <c r="I46" s="291">
        <v>42.968171724648414</v>
      </c>
      <c r="J46" s="291">
        <v>27.728536875526871</v>
      </c>
      <c r="K46" s="291">
        <v>-87.349754984239183</v>
      </c>
      <c r="L46" s="291" t="s">
        <v>208</v>
      </c>
      <c r="M46" s="291" t="s">
        <v>22</v>
      </c>
      <c r="N46" s="367">
        <v>-99.149042060845304</v>
      </c>
      <c r="O46" s="290">
        <v>-81.468343145812824</v>
      </c>
      <c r="P46" s="290">
        <v>2.0620035716687539</v>
      </c>
      <c r="Q46" s="290">
        <v>-47.377917163273267</v>
      </c>
      <c r="R46" s="290">
        <v>38.302868164001751</v>
      </c>
      <c r="S46" s="109" t="s">
        <v>71</v>
      </c>
    </row>
    <row r="47" spans="1:19" ht="24.95" customHeight="1">
      <c r="A47" s="109" t="s">
        <v>72</v>
      </c>
      <c r="B47" s="290">
        <v>12.287539072972152</v>
      </c>
      <c r="C47" s="293">
        <v>77.874020751445613</v>
      </c>
      <c r="D47" s="294">
        <v>98.792784924926934</v>
      </c>
      <c r="E47" s="294">
        <v>19.57005314187063</v>
      </c>
      <c r="F47" s="368">
        <v>28.475665666645909</v>
      </c>
      <c r="G47" s="293">
        <v>19.147957323059941</v>
      </c>
      <c r="H47" s="291">
        <v>46.240908876874386</v>
      </c>
      <c r="I47" s="291">
        <v>-17.26660975799031</v>
      </c>
      <c r="J47" s="291">
        <v>4.7130224508665037</v>
      </c>
      <c r="K47" s="291">
        <v>-61.056297806099025</v>
      </c>
      <c r="L47" s="291">
        <v>-61.839113928303455</v>
      </c>
      <c r="M47" s="291" t="s">
        <v>22</v>
      </c>
      <c r="N47" s="367" t="s">
        <v>22</v>
      </c>
      <c r="O47" s="290">
        <v>-84.578022017817048</v>
      </c>
      <c r="P47" s="290">
        <v>35.681106865761279</v>
      </c>
      <c r="Q47" s="290">
        <v>-22.055692525275688</v>
      </c>
      <c r="R47" s="290">
        <v>19.539533865225252</v>
      </c>
      <c r="S47" s="109" t="s">
        <v>72</v>
      </c>
    </row>
    <row r="48" spans="1:19" ht="24.95" customHeight="1">
      <c r="A48" s="109" t="s">
        <v>73</v>
      </c>
      <c r="B48" s="290">
        <v>3.1325791080895442</v>
      </c>
      <c r="C48" s="293">
        <v>20.911282925182888</v>
      </c>
      <c r="D48" s="294">
        <v>19.795962344374658</v>
      </c>
      <c r="E48" s="294">
        <v>14.272462447312336</v>
      </c>
      <c r="F48" s="368">
        <v>36.248236953455574</v>
      </c>
      <c r="G48" s="293">
        <v>-2.6360853095324615</v>
      </c>
      <c r="H48" s="291">
        <v>3.8708078746421535</v>
      </c>
      <c r="I48" s="291">
        <v>-25.872028292619035</v>
      </c>
      <c r="J48" s="291">
        <v>1.3589754148993052</v>
      </c>
      <c r="K48" s="291">
        <v>-55.656034439394361</v>
      </c>
      <c r="L48" s="291">
        <v>-98.848299550521645</v>
      </c>
      <c r="M48" s="291">
        <v>-69.125154022179188</v>
      </c>
      <c r="N48" s="367">
        <v>136.34633682207422</v>
      </c>
      <c r="O48" s="290">
        <v>-39.80329074363452</v>
      </c>
      <c r="P48" s="290">
        <v>-31.817548431097563</v>
      </c>
      <c r="Q48" s="290">
        <v>51.520724645989787</v>
      </c>
      <c r="R48" s="290">
        <v>-27.233670903911417</v>
      </c>
      <c r="S48" s="109" t="s">
        <v>73</v>
      </c>
    </row>
    <row r="49" spans="1:19" ht="24.95" customHeight="1">
      <c r="A49" s="109" t="s">
        <v>74</v>
      </c>
      <c r="B49" s="290">
        <v>13.144244431540656</v>
      </c>
      <c r="C49" s="293">
        <v>-16.192353281513022</v>
      </c>
      <c r="D49" s="294">
        <v>-5.0107552268960944</v>
      </c>
      <c r="E49" s="294">
        <v>-48.642601626016258</v>
      </c>
      <c r="F49" s="368">
        <v>-38.487584650112872</v>
      </c>
      <c r="G49" s="293">
        <v>86.785830106255133</v>
      </c>
      <c r="H49" s="291">
        <v>145.20284708450552</v>
      </c>
      <c r="I49" s="291">
        <v>-11.201124376223873</v>
      </c>
      <c r="J49" s="291">
        <v>38.895239499981585</v>
      </c>
      <c r="K49" s="291">
        <v>-99.902509981120986</v>
      </c>
      <c r="L49" s="291">
        <v>-99.876566188932102</v>
      </c>
      <c r="M49" s="291" t="s">
        <v>22</v>
      </c>
      <c r="N49" s="367" t="s">
        <v>22</v>
      </c>
      <c r="O49" s="290">
        <v>-20.820893126585133</v>
      </c>
      <c r="P49" s="290">
        <v>13.59629512738239</v>
      </c>
      <c r="Q49" s="290">
        <v>-58.144268472370953</v>
      </c>
      <c r="R49" s="290">
        <v>116.14556917153408</v>
      </c>
      <c r="S49" s="109" t="s">
        <v>74</v>
      </c>
    </row>
    <row r="50" spans="1:19" ht="24.95" customHeight="1">
      <c r="A50" s="109" t="s">
        <v>75</v>
      </c>
      <c r="B50" s="290">
        <v>12.022177148637297</v>
      </c>
      <c r="C50" s="293">
        <v>-4.2140331338559349</v>
      </c>
      <c r="D50" s="294">
        <v>3.3024058830803114</v>
      </c>
      <c r="E50" s="294">
        <v>-37.753597486951072</v>
      </c>
      <c r="F50" s="368">
        <v>-28.012115112558504</v>
      </c>
      <c r="G50" s="293">
        <v>-38.880618114196963</v>
      </c>
      <c r="H50" s="291">
        <v>-45.155994912334371</v>
      </c>
      <c r="I50" s="291">
        <v>-18.33391218900627</v>
      </c>
      <c r="J50" s="291">
        <v>-36.932915629066819</v>
      </c>
      <c r="K50" s="291">
        <v>-34.377641940743715</v>
      </c>
      <c r="L50" s="291">
        <v>-44.83036489560206</v>
      </c>
      <c r="M50" s="291">
        <v>-1.0554395731848842</v>
      </c>
      <c r="N50" s="367">
        <v>14.193731945444796</v>
      </c>
      <c r="O50" s="290">
        <v>-48.81221280675684</v>
      </c>
      <c r="P50" s="290">
        <v>37.9662401941182</v>
      </c>
      <c r="Q50" s="290">
        <v>92.318310835202993</v>
      </c>
      <c r="R50" s="290">
        <v>-17.024438645212612</v>
      </c>
      <c r="S50" s="109" t="s">
        <v>75</v>
      </c>
    </row>
    <row r="51" spans="1:19" ht="24.95" customHeight="1">
      <c r="A51" s="109" t="s">
        <v>76</v>
      </c>
      <c r="B51" s="290">
        <v>7.1636414507252084</v>
      </c>
      <c r="C51" s="293">
        <v>-3.8548237773115517</v>
      </c>
      <c r="D51" s="294">
        <v>-1.4559312482019209</v>
      </c>
      <c r="E51" s="294">
        <v>4.5051842113126241</v>
      </c>
      <c r="F51" s="368">
        <v>-36.196029340712435</v>
      </c>
      <c r="G51" s="293">
        <v>3.8925948202015945</v>
      </c>
      <c r="H51" s="291">
        <v>-9.5062692616202895</v>
      </c>
      <c r="I51" s="291">
        <v>-16.234981144210252</v>
      </c>
      <c r="J51" s="291">
        <v>50.89510886939226</v>
      </c>
      <c r="K51" s="291">
        <v>37.092734554024474</v>
      </c>
      <c r="L51" s="291">
        <v>41.075529471804032</v>
      </c>
      <c r="M51" s="291" t="s">
        <v>22</v>
      </c>
      <c r="N51" s="367">
        <v>27.990002594954859</v>
      </c>
      <c r="O51" s="290" t="s">
        <v>208</v>
      </c>
      <c r="P51" s="290">
        <v>-16.120959702138165</v>
      </c>
      <c r="Q51" s="290">
        <v>-53.115722261923437</v>
      </c>
      <c r="R51" s="290">
        <v>-25.842377071747663</v>
      </c>
      <c r="S51" s="109" t="s">
        <v>76</v>
      </c>
    </row>
    <row r="52" spans="1:19" ht="24.95" customHeight="1">
      <c r="A52" s="109" t="s">
        <v>77</v>
      </c>
      <c r="B52" s="290">
        <v>3.5356569859717837</v>
      </c>
      <c r="C52" s="293">
        <v>-32.103679791246108</v>
      </c>
      <c r="D52" s="294">
        <v>-35.549466902087616</v>
      </c>
      <c r="E52" s="294">
        <v>-0.14354697745726241</v>
      </c>
      <c r="F52" s="368">
        <v>-11.748137546331975</v>
      </c>
      <c r="G52" s="293">
        <v>89.848668978450121</v>
      </c>
      <c r="H52" s="291">
        <v>68.595417261487114</v>
      </c>
      <c r="I52" s="291">
        <v>114.63653681565944</v>
      </c>
      <c r="J52" s="291">
        <v>115.12192747627159</v>
      </c>
      <c r="K52" s="291" t="s">
        <v>208</v>
      </c>
      <c r="L52" s="291" t="s">
        <v>208</v>
      </c>
      <c r="M52" s="291" t="s">
        <v>22</v>
      </c>
      <c r="N52" s="367">
        <v>265.7447794340859</v>
      </c>
      <c r="O52" s="290">
        <v>0.43002193033801461</v>
      </c>
      <c r="P52" s="290">
        <v>-21.05231523682815</v>
      </c>
      <c r="Q52" s="290">
        <v>-67.142553132430905</v>
      </c>
      <c r="R52" s="290">
        <v>20.827738740707915</v>
      </c>
      <c r="S52" s="109" t="s">
        <v>77</v>
      </c>
    </row>
    <row r="53" spans="1:19" ht="24.95" customHeight="1">
      <c r="A53" s="109" t="s">
        <v>78</v>
      </c>
      <c r="B53" s="290">
        <v>9.0554870189440493</v>
      </c>
      <c r="C53" s="293">
        <v>-4.9254786026383783</v>
      </c>
      <c r="D53" s="294">
        <v>-4.436815776159861</v>
      </c>
      <c r="E53" s="294">
        <v>-13.217935334124036</v>
      </c>
      <c r="F53" s="368">
        <v>4.3620437575061288</v>
      </c>
      <c r="G53" s="293">
        <v>24.424255564427838</v>
      </c>
      <c r="H53" s="291">
        <v>24.369628697472436</v>
      </c>
      <c r="I53" s="291">
        <v>34.669287567103538</v>
      </c>
      <c r="J53" s="291">
        <v>18.862457385924742</v>
      </c>
      <c r="K53" s="291">
        <v>-52.499248701093698</v>
      </c>
      <c r="L53" s="291">
        <v>-35.680794024993219</v>
      </c>
      <c r="M53" s="291" t="s">
        <v>22</v>
      </c>
      <c r="N53" s="367">
        <v>-64.351519513427547</v>
      </c>
      <c r="O53" s="290">
        <v>12.643189311681752</v>
      </c>
      <c r="P53" s="290">
        <v>4.8104504303220637</v>
      </c>
      <c r="Q53" s="290">
        <v>-27.433659770294156</v>
      </c>
      <c r="R53" s="290">
        <v>6.6725383069994564</v>
      </c>
      <c r="S53" s="109" t="s">
        <v>78</v>
      </c>
    </row>
    <row r="54" spans="1:19" ht="24.95" customHeight="1">
      <c r="A54" s="109" t="s">
        <v>79</v>
      </c>
      <c r="B54" s="290">
        <v>8.9154118083888818</v>
      </c>
      <c r="C54" s="293">
        <v>59.474219256071194</v>
      </c>
      <c r="D54" s="294">
        <v>64.303319883573039</v>
      </c>
      <c r="E54" s="294">
        <v>12.332960907960427</v>
      </c>
      <c r="F54" s="368">
        <v>92.910390569481791</v>
      </c>
      <c r="G54" s="293">
        <v>16.163729319775072</v>
      </c>
      <c r="H54" s="291">
        <v>16.447696108668339</v>
      </c>
      <c r="I54" s="291">
        <v>42.611233155185431</v>
      </c>
      <c r="J54" s="291">
        <v>7.9716994117809037</v>
      </c>
      <c r="K54" s="291">
        <v>-19.476748966306062</v>
      </c>
      <c r="L54" s="291">
        <v>-37.324812927078476</v>
      </c>
      <c r="M54" s="291" t="s">
        <v>22</v>
      </c>
      <c r="N54" s="367">
        <v>-10.021379301071647</v>
      </c>
      <c r="O54" s="290">
        <v>-15.5372667207604</v>
      </c>
      <c r="P54" s="290">
        <v>17.301850849485788</v>
      </c>
      <c r="Q54" s="290">
        <v>302.2992444210156</v>
      </c>
      <c r="R54" s="290">
        <v>-0.55852851270898896</v>
      </c>
      <c r="S54" s="109" t="s">
        <v>79</v>
      </c>
    </row>
    <row r="55" spans="1:19" ht="24.95" customHeight="1">
      <c r="A55" s="109" t="s">
        <v>80</v>
      </c>
      <c r="B55" s="290">
        <v>9.9968264119025605</v>
      </c>
      <c r="C55" s="293">
        <v>27.756021203092487</v>
      </c>
      <c r="D55" s="294">
        <v>31.723177178265928</v>
      </c>
      <c r="E55" s="294">
        <v>-9.8745615265890336</v>
      </c>
      <c r="F55" s="368">
        <v>37.468745012501984</v>
      </c>
      <c r="G55" s="293">
        <v>-3.5772464320905186</v>
      </c>
      <c r="H55" s="291">
        <v>-10.054541986337014</v>
      </c>
      <c r="I55" s="291">
        <v>39.583093021339721</v>
      </c>
      <c r="J55" s="291">
        <v>-8.1933907098089804</v>
      </c>
      <c r="K55" s="291">
        <v>-96.671933106850886</v>
      </c>
      <c r="L55" s="291">
        <v>-97.216104043990953</v>
      </c>
      <c r="M55" s="291" t="s">
        <v>22</v>
      </c>
      <c r="N55" s="367">
        <v>-96.560200339642151</v>
      </c>
      <c r="O55" s="290">
        <v>-14.467697907188352</v>
      </c>
      <c r="P55" s="290">
        <v>-14.340852082203284</v>
      </c>
      <c r="Q55" s="290">
        <v>121.01164502052723</v>
      </c>
      <c r="R55" s="290">
        <v>11.12499917623515</v>
      </c>
      <c r="S55" s="109" t="s">
        <v>80</v>
      </c>
    </row>
    <row r="56" spans="1:19" ht="24.95" customHeight="1">
      <c r="A56" s="109" t="s">
        <v>81</v>
      </c>
      <c r="B56" s="290">
        <v>5.6956883622453631</v>
      </c>
      <c r="C56" s="293">
        <v>45.699868051016978</v>
      </c>
      <c r="D56" s="294">
        <v>54.876932105770834</v>
      </c>
      <c r="E56" s="294">
        <v>-10.858802941221626</v>
      </c>
      <c r="F56" s="368">
        <v>8.5199918589375869</v>
      </c>
      <c r="G56" s="293">
        <v>-4.6693815854404193</v>
      </c>
      <c r="H56" s="291">
        <v>12.745774883508389</v>
      </c>
      <c r="I56" s="291">
        <v>-42.030002043237346</v>
      </c>
      <c r="J56" s="291">
        <v>0.98958146861909313</v>
      </c>
      <c r="K56" s="291">
        <v>6.1975251984260211</v>
      </c>
      <c r="L56" s="291">
        <v>4.8738624884663722</v>
      </c>
      <c r="M56" s="291" t="s">
        <v>22</v>
      </c>
      <c r="N56" s="367">
        <v>1.2198934188645865</v>
      </c>
      <c r="O56" s="290">
        <v>88.315644121947258</v>
      </c>
      <c r="P56" s="290">
        <v>31.109484242910582</v>
      </c>
      <c r="Q56" s="290">
        <v>188.91101191431966</v>
      </c>
      <c r="R56" s="290">
        <v>-39.78319564475936</v>
      </c>
      <c r="S56" s="109" t="s">
        <v>81</v>
      </c>
    </row>
    <row r="57" spans="1:19" ht="24.95" customHeight="1" thickBot="1">
      <c r="A57" s="110" t="s">
        <v>82</v>
      </c>
      <c r="B57" s="286">
        <v>8.5191070477500261</v>
      </c>
      <c r="C57" s="296">
        <v>-28.427334361398295</v>
      </c>
      <c r="D57" s="295">
        <v>-32.054140850687034</v>
      </c>
      <c r="E57" s="295">
        <v>-12.240383250001869</v>
      </c>
      <c r="F57" s="369">
        <v>16.382632766390785</v>
      </c>
      <c r="G57" s="289">
        <v>-37.376468563026592</v>
      </c>
      <c r="H57" s="288">
        <v>-29.93414226929842</v>
      </c>
      <c r="I57" s="288">
        <v>-24.145970299182139</v>
      </c>
      <c r="J57" s="288">
        <v>-59.422268259053212</v>
      </c>
      <c r="K57" s="288">
        <v>-73.135706381170365</v>
      </c>
      <c r="L57" s="288">
        <v>-74.063432829587953</v>
      </c>
      <c r="M57" s="288" t="s">
        <v>22</v>
      </c>
      <c r="N57" s="366">
        <v>-72.420130892995417</v>
      </c>
      <c r="O57" s="286">
        <v>24.928339200861856</v>
      </c>
      <c r="P57" s="286">
        <v>1.8685215514965989</v>
      </c>
      <c r="Q57" s="286">
        <v>47.839602506346154</v>
      </c>
      <c r="R57" s="286">
        <v>-18.501892322684455</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F172E-163A-4322-B573-FDFF18F428D4}">
  <sheetPr>
    <pageSetUpPr fitToPage="1"/>
  </sheetPr>
  <dimension ref="A1:P22"/>
  <sheetViews>
    <sheetView showGridLines="0" zoomScaleNormal="100" zoomScaleSheetLayoutView="100" workbookViewId="0"/>
  </sheetViews>
  <sheetFormatPr defaultRowHeight="13.5"/>
  <cols>
    <col min="1" max="1" width="4.625" style="544" customWidth="1"/>
    <col min="2" max="2" width="4.625" style="542" customWidth="1"/>
    <col min="3" max="3" width="3.125" style="542" customWidth="1"/>
    <col min="4" max="4" width="10.5" style="543" bestFit="1" customWidth="1"/>
    <col min="5" max="5" width="11.625" style="543" customWidth="1"/>
    <col min="6" max="6" width="9.625" style="543" customWidth="1"/>
    <col min="7" max="7" width="11.625" style="543" customWidth="1"/>
    <col min="8" max="8" width="9.625" style="543" customWidth="1"/>
    <col min="9" max="9" width="11.625" style="543" customWidth="1"/>
    <col min="10" max="10" width="9.625" style="543" customWidth="1"/>
    <col min="11" max="11" width="11.625" style="543" customWidth="1"/>
    <col min="12" max="12" width="9.625" style="543" customWidth="1"/>
    <col min="13" max="15" width="10.625" style="543" customWidth="1"/>
    <col min="16" max="16" width="10.625" style="542" customWidth="1"/>
    <col min="17" max="16384" width="9" style="542"/>
  </cols>
  <sheetData>
    <row r="1" spans="1:16" s="545" customFormat="1" ht="41.1" customHeight="1">
      <c r="A1" s="620" t="s">
        <v>332</v>
      </c>
      <c r="B1" s="617"/>
      <c r="C1" s="617"/>
      <c r="D1" s="617"/>
      <c r="E1" s="617"/>
      <c r="F1" s="617"/>
      <c r="G1" s="617"/>
      <c r="H1" s="617"/>
      <c r="I1" s="617"/>
      <c r="J1" s="617"/>
      <c r="K1" s="617"/>
      <c r="L1" s="617"/>
    </row>
    <row r="2" spans="1:16" s="545" customFormat="1" ht="32.25" customHeight="1">
      <c r="A2" s="619" t="s">
        <v>331</v>
      </c>
      <c r="B2" s="617"/>
      <c r="C2" s="617"/>
      <c r="D2" s="617"/>
      <c r="E2" s="617"/>
      <c r="F2" s="617"/>
      <c r="G2" s="617"/>
      <c r="H2" s="617"/>
      <c r="I2" s="617"/>
      <c r="J2" s="617"/>
      <c r="K2" s="617"/>
      <c r="L2" s="617"/>
    </row>
    <row r="3" spans="1:16" s="545" customFormat="1" ht="32.25" customHeight="1">
      <c r="A3" s="618" t="s">
        <v>330</v>
      </c>
      <c r="B3" s="617"/>
      <c r="C3" s="617"/>
      <c r="D3" s="617"/>
      <c r="E3" s="617"/>
      <c r="F3" s="617"/>
      <c r="G3" s="617"/>
      <c r="H3" s="617"/>
      <c r="I3" s="617"/>
      <c r="J3" s="617"/>
      <c r="K3" s="617"/>
      <c r="L3" s="617"/>
    </row>
    <row r="4" spans="1:16" s="545" customFormat="1" ht="32.25" customHeight="1">
      <c r="D4" s="617"/>
    </row>
    <row r="5" spans="1:16" s="545" customFormat="1" ht="32.25" customHeight="1">
      <c r="B5" s="616"/>
      <c r="C5" s="616"/>
      <c r="D5" s="616"/>
      <c r="E5" s="616"/>
      <c r="F5" s="616"/>
      <c r="G5" s="616"/>
      <c r="H5" s="616"/>
      <c r="I5" s="616"/>
    </row>
    <row r="6" spans="1:16" s="613" customFormat="1" ht="18.75" customHeight="1" thickBot="1">
      <c r="A6" s="613" t="s">
        <v>202</v>
      </c>
      <c r="B6" s="615"/>
      <c r="C6" s="615"/>
      <c r="D6" s="615"/>
      <c r="E6" s="615"/>
      <c r="F6" s="615"/>
      <c r="G6" s="615"/>
      <c r="H6" s="615"/>
      <c r="I6" s="615"/>
      <c r="L6" s="614" t="str">
        <f>A2</f>
        <v>令和3年8月審査分</v>
      </c>
    </row>
    <row r="7" spans="1:16" s="545" customFormat="1" ht="23.25" customHeight="1">
      <c r="A7" s="777" t="s">
        <v>329</v>
      </c>
      <c r="B7" s="778"/>
      <c r="C7" s="778"/>
      <c r="D7" s="779"/>
      <c r="E7" s="783" t="s">
        <v>325</v>
      </c>
      <c r="F7" s="785" t="s">
        <v>328</v>
      </c>
      <c r="G7" s="787" t="s">
        <v>323</v>
      </c>
      <c r="H7" s="789" t="s">
        <v>327</v>
      </c>
      <c r="I7" s="791" t="s">
        <v>326</v>
      </c>
      <c r="J7" s="792"/>
      <c r="K7" s="792"/>
      <c r="L7" s="793"/>
    </row>
    <row r="8" spans="1:16" s="545" customFormat="1" ht="36.75" customHeight="1" thickBot="1">
      <c r="A8" s="780"/>
      <c r="B8" s="781"/>
      <c r="C8" s="781"/>
      <c r="D8" s="782"/>
      <c r="E8" s="784"/>
      <c r="F8" s="786"/>
      <c r="G8" s="788"/>
      <c r="H8" s="790"/>
      <c r="I8" s="612" t="s">
        <v>325</v>
      </c>
      <c r="J8" s="611" t="s">
        <v>324</v>
      </c>
      <c r="K8" s="610" t="s">
        <v>323</v>
      </c>
      <c r="L8" s="609" t="s">
        <v>322</v>
      </c>
    </row>
    <row r="9" spans="1:16" s="545" customFormat="1" ht="12" customHeight="1" thickTop="1">
      <c r="A9" s="794" t="s">
        <v>321</v>
      </c>
      <c r="B9" s="608"/>
      <c r="C9" s="608"/>
      <c r="D9" s="608"/>
      <c r="E9" s="606" t="s">
        <v>320</v>
      </c>
      <c r="F9" s="605" t="s">
        <v>15</v>
      </c>
      <c r="G9" s="605" t="s">
        <v>319</v>
      </c>
      <c r="H9" s="607" t="s">
        <v>130</v>
      </c>
      <c r="I9" s="606" t="s">
        <v>318</v>
      </c>
      <c r="J9" s="605" t="s">
        <v>318</v>
      </c>
      <c r="K9" s="605" t="s">
        <v>318</v>
      </c>
      <c r="L9" s="604" t="s">
        <v>318</v>
      </c>
    </row>
    <row r="10" spans="1:16" s="545" customFormat="1" ht="33.75" customHeight="1">
      <c r="A10" s="795"/>
      <c r="B10" s="603" t="s">
        <v>317</v>
      </c>
      <c r="C10" s="602"/>
      <c r="D10" s="601"/>
      <c r="E10" s="568">
        <v>4453</v>
      </c>
      <c r="F10" s="600" t="s">
        <v>22</v>
      </c>
      <c r="G10" s="599">
        <v>2670702.5669999998</v>
      </c>
      <c r="H10" s="567" t="s">
        <v>22</v>
      </c>
      <c r="I10" s="598">
        <v>19.096014977266648</v>
      </c>
      <c r="J10" s="597" t="s">
        <v>22</v>
      </c>
      <c r="K10" s="596">
        <v>13.004170125324222</v>
      </c>
      <c r="L10" s="595" t="s">
        <v>22</v>
      </c>
    </row>
    <row r="11" spans="1:16" s="545" customFormat="1" ht="33.75" customHeight="1" thickBot="1">
      <c r="A11" s="796"/>
      <c r="B11" s="594" t="s">
        <v>316</v>
      </c>
      <c r="C11" s="594"/>
      <c r="D11" s="594"/>
      <c r="E11" s="552">
        <v>1713</v>
      </c>
      <c r="F11" s="549">
        <v>3846.8448237143498</v>
      </c>
      <c r="G11" s="593">
        <v>30269.437000000002</v>
      </c>
      <c r="H11" s="592">
        <v>113.33885462955787</v>
      </c>
      <c r="I11" s="591">
        <v>15.120967741935473</v>
      </c>
      <c r="J11" s="590">
        <v>-3.3376828234680431</v>
      </c>
      <c r="K11" s="590">
        <v>9.8034861931246837</v>
      </c>
      <c r="L11" s="589">
        <v>-2.8323591321009758</v>
      </c>
      <c r="O11" s="588"/>
      <c r="P11" s="588"/>
    </row>
    <row r="12" spans="1:16" s="545" customFormat="1" ht="33.75" customHeight="1">
      <c r="A12" s="768" t="s">
        <v>315</v>
      </c>
      <c r="B12" s="771" t="s">
        <v>5</v>
      </c>
      <c r="C12" s="587" t="s">
        <v>6</v>
      </c>
      <c r="D12" s="586"/>
      <c r="E12" s="585">
        <v>1281</v>
      </c>
      <c r="F12" s="582">
        <v>2876.7123287671229</v>
      </c>
      <c r="G12" s="581" t="s">
        <v>22</v>
      </c>
      <c r="H12" s="584" t="s">
        <v>22</v>
      </c>
      <c r="I12" s="583">
        <v>14.171122994652393</v>
      </c>
      <c r="J12" s="582">
        <v>-4.1352281884111335</v>
      </c>
      <c r="K12" s="581" t="s">
        <v>22</v>
      </c>
      <c r="L12" s="580" t="s">
        <v>22</v>
      </c>
      <c r="O12" s="579"/>
      <c r="P12" s="578"/>
    </row>
    <row r="13" spans="1:16" s="545" customFormat="1" ht="33.75" customHeight="1">
      <c r="A13" s="769"/>
      <c r="B13" s="772"/>
      <c r="C13" s="577" t="s">
        <v>3</v>
      </c>
      <c r="D13" s="576"/>
      <c r="E13" s="560">
        <v>202</v>
      </c>
      <c r="F13" s="556">
        <v>453.62676847069389</v>
      </c>
      <c r="G13" s="575">
        <v>1495.569</v>
      </c>
      <c r="H13" s="558">
        <v>5.599908497785183</v>
      </c>
      <c r="I13" s="557">
        <v>-16.528925619834709</v>
      </c>
      <c r="J13" s="556">
        <v>-29.912789780498983</v>
      </c>
      <c r="K13" s="574">
        <v>-54.460835689608658</v>
      </c>
      <c r="L13" s="555">
        <v>-59.701341764744278</v>
      </c>
      <c r="O13" s="573"/>
      <c r="P13" s="573"/>
    </row>
    <row r="14" spans="1:16" s="545" customFormat="1" ht="33.75" customHeight="1">
      <c r="A14" s="769"/>
      <c r="B14" s="772"/>
      <c r="C14" s="572"/>
      <c r="D14" s="571" t="s">
        <v>7</v>
      </c>
      <c r="E14" s="560">
        <v>175</v>
      </c>
      <c r="F14" s="556">
        <v>392.99348753649224</v>
      </c>
      <c r="G14" s="559">
        <v>1486.5920000000001</v>
      </c>
      <c r="H14" s="558">
        <v>5.5662956196200044</v>
      </c>
      <c r="I14" s="557">
        <v>-22.907488986784145</v>
      </c>
      <c r="J14" s="556">
        <v>-35.268605731324016</v>
      </c>
      <c r="K14" s="556">
        <v>-54.417503086171806</v>
      </c>
      <c r="L14" s="555">
        <v>-59.662995743187025</v>
      </c>
    </row>
    <row r="15" spans="1:16" s="545" customFormat="1" ht="33.75" customHeight="1">
      <c r="A15" s="769"/>
      <c r="B15" s="772"/>
      <c r="C15" s="570"/>
      <c r="D15" s="571" t="s">
        <v>8</v>
      </c>
      <c r="E15" s="560">
        <v>27</v>
      </c>
      <c r="F15" s="556">
        <v>60.633280934201665</v>
      </c>
      <c r="G15" s="559">
        <v>8.9769999999998618</v>
      </c>
      <c r="H15" s="558">
        <v>3.3612878165177808E-2</v>
      </c>
      <c r="I15" s="557">
        <v>80</v>
      </c>
      <c r="J15" s="556">
        <v>51.138558275320008</v>
      </c>
      <c r="K15" s="556">
        <v>-60.654803646564083</v>
      </c>
      <c r="L15" s="555">
        <v>-65.18252706090297</v>
      </c>
    </row>
    <row r="16" spans="1:16" s="545" customFormat="1" ht="33.75" customHeight="1" thickBot="1">
      <c r="A16" s="769"/>
      <c r="B16" s="773"/>
      <c r="C16" s="554" t="s">
        <v>9</v>
      </c>
      <c r="D16" s="553"/>
      <c r="E16" s="552">
        <v>1483</v>
      </c>
      <c r="F16" s="549">
        <v>3330.339097237817</v>
      </c>
      <c r="G16" s="548" t="s">
        <v>22</v>
      </c>
      <c r="H16" s="551" t="s">
        <v>22</v>
      </c>
      <c r="I16" s="550">
        <v>8.7243401759530741</v>
      </c>
      <c r="J16" s="549">
        <v>-8.7086665353944426</v>
      </c>
      <c r="K16" s="548" t="s">
        <v>22</v>
      </c>
      <c r="L16" s="547" t="s">
        <v>22</v>
      </c>
    </row>
    <row r="17" spans="1:12" s="545" customFormat="1" ht="33.75" customHeight="1">
      <c r="A17" s="769"/>
      <c r="B17" s="774" t="s">
        <v>10</v>
      </c>
      <c r="C17" s="570" t="s">
        <v>6</v>
      </c>
      <c r="D17" s="569"/>
      <c r="E17" s="568">
        <v>228</v>
      </c>
      <c r="F17" s="565">
        <v>512.01437233325851</v>
      </c>
      <c r="G17" s="564" t="s">
        <v>22</v>
      </c>
      <c r="H17" s="567" t="s">
        <v>22</v>
      </c>
      <c r="I17" s="566">
        <v>28.089887640449433</v>
      </c>
      <c r="J17" s="565">
        <v>7.5517830423625725</v>
      </c>
      <c r="K17" s="564" t="s">
        <v>22</v>
      </c>
      <c r="L17" s="563" t="s">
        <v>22</v>
      </c>
    </row>
    <row r="18" spans="1:12" s="545" customFormat="1" ht="33.75" customHeight="1">
      <c r="A18" s="769"/>
      <c r="B18" s="775"/>
      <c r="C18" s="562" t="s">
        <v>3</v>
      </c>
      <c r="D18" s="561"/>
      <c r="E18" s="560">
        <v>16</v>
      </c>
      <c r="F18" s="556">
        <v>35.930833146193578</v>
      </c>
      <c r="G18" s="559">
        <v>-295.34500000000003</v>
      </c>
      <c r="H18" s="558">
        <v>-1.105870057000623</v>
      </c>
      <c r="I18" s="557">
        <v>33.333333333333314</v>
      </c>
      <c r="J18" s="556">
        <v>11.954487611348156</v>
      </c>
      <c r="K18" s="556">
        <v>13.549684354599378</v>
      </c>
      <c r="L18" s="555">
        <v>0.48273814025638728</v>
      </c>
    </row>
    <row r="19" spans="1:12" s="545" customFormat="1" ht="33.75" customHeight="1" thickBot="1">
      <c r="A19" s="770"/>
      <c r="B19" s="776"/>
      <c r="C19" s="554" t="s">
        <v>9</v>
      </c>
      <c r="D19" s="553"/>
      <c r="E19" s="552">
        <v>244</v>
      </c>
      <c r="F19" s="549">
        <v>547.94520547945206</v>
      </c>
      <c r="G19" s="548" t="s">
        <v>22</v>
      </c>
      <c r="H19" s="551" t="s">
        <v>22</v>
      </c>
      <c r="I19" s="550">
        <v>28.421052631578959</v>
      </c>
      <c r="J19" s="549">
        <v>7.8298485940879488</v>
      </c>
      <c r="K19" s="548" t="s">
        <v>22</v>
      </c>
      <c r="L19" s="547" t="s">
        <v>22</v>
      </c>
    </row>
    <row r="20" spans="1:12" s="545" customFormat="1" ht="18.75" customHeight="1">
      <c r="A20" s="546"/>
    </row>
    <row r="21" spans="1:12" s="545" customFormat="1" ht="18.75" customHeight="1">
      <c r="A21" s="545" t="s">
        <v>314</v>
      </c>
    </row>
    <row r="22" spans="1:12" ht="14.25">
      <c r="A22" s="545" t="s">
        <v>313</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799" t="s">
        <v>206</v>
      </c>
      <c r="O5" s="801" t="s">
        <v>205</v>
      </c>
      <c r="P5" s="133"/>
      <c r="Q5" s="133"/>
      <c r="R5" s="134"/>
    </row>
    <row r="6" spans="1:18" ht="14.25" thickBot="1">
      <c r="L6" s="132"/>
      <c r="M6" s="138"/>
      <c r="N6" s="800"/>
      <c r="O6" s="802"/>
      <c r="P6" s="133"/>
      <c r="Q6" s="133"/>
      <c r="R6" s="134"/>
    </row>
    <row r="7" spans="1:18" ht="14.25" thickTop="1">
      <c r="L7" s="132"/>
      <c r="M7" s="139" t="s">
        <v>140</v>
      </c>
      <c r="N7" s="140">
        <v>442734</v>
      </c>
      <c r="O7" s="141">
        <v>488187</v>
      </c>
      <c r="P7" s="133"/>
      <c r="Q7" s="133"/>
      <c r="R7" s="134"/>
    </row>
    <row r="8" spans="1:18">
      <c r="L8" s="132"/>
      <c r="M8" s="139" t="s">
        <v>141</v>
      </c>
      <c r="N8" s="140">
        <v>121282</v>
      </c>
      <c r="O8" s="141">
        <v>128538</v>
      </c>
      <c r="P8" s="133"/>
      <c r="Q8" s="133"/>
      <c r="R8" s="134"/>
    </row>
    <row r="9" spans="1:18">
      <c r="L9" s="132"/>
      <c r="M9" s="139" t="s">
        <v>142</v>
      </c>
      <c r="N9" s="140">
        <v>90707</v>
      </c>
      <c r="O9" s="141">
        <v>99706</v>
      </c>
      <c r="P9" s="133"/>
      <c r="Q9" s="133"/>
      <c r="R9" s="134"/>
    </row>
    <row r="10" spans="1:18">
      <c r="L10" s="132"/>
      <c r="M10" s="142" t="s">
        <v>195</v>
      </c>
      <c r="N10" s="140">
        <v>187765</v>
      </c>
      <c r="O10" s="141">
        <v>200823</v>
      </c>
      <c r="P10" s="133"/>
      <c r="Q10" s="133"/>
      <c r="R10" s="134"/>
    </row>
    <row r="11" spans="1:18">
      <c r="L11" s="132"/>
      <c r="M11" s="142" t="s">
        <v>145</v>
      </c>
      <c r="N11" s="140">
        <v>50027</v>
      </c>
      <c r="O11" s="141">
        <v>52836</v>
      </c>
      <c r="P11" s="133"/>
      <c r="Q11" s="133"/>
      <c r="R11" s="134"/>
    </row>
    <row r="12" spans="1:18">
      <c r="L12" s="132"/>
      <c r="M12" s="142" t="s">
        <v>146</v>
      </c>
      <c r="N12" s="140">
        <v>37023</v>
      </c>
      <c r="O12" s="141">
        <v>40342</v>
      </c>
      <c r="P12" s="133"/>
      <c r="Q12" s="133"/>
      <c r="R12" s="134"/>
    </row>
    <row r="13" spans="1:18">
      <c r="L13" s="132"/>
      <c r="M13" s="142" t="s">
        <v>147</v>
      </c>
      <c r="N13" s="140">
        <v>548</v>
      </c>
      <c r="O13" s="141">
        <v>591</v>
      </c>
      <c r="P13" s="133"/>
      <c r="Q13" s="133"/>
      <c r="R13" s="134"/>
    </row>
    <row r="14" spans="1:18">
      <c r="L14" s="132"/>
      <c r="M14" s="142" t="s">
        <v>148</v>
      </c>
      <c r="N14" s="140">
        <v>133</v>
      </c>
      <c r="O14" s="141">
        <v>161</v>
      </c>
      <c r="P14" s="133"/>
      <c r="Q14" s="133"/>
      <c r="R14" s="134"/>
    </row>
    <row r="15" spans="1:18">
      <c r="L15" s="132"/>
      <c r="M15" s="142" t="s">
        <v>149</v>
      </c>
      <c r="N15" s="140">
        <v>95</v>
      </c>
      <c r="O15" s="141">
        <v>102</v>
      </c>
      <c r="P15" s="133"/>
      <c r="Q15" s="133"/>
      <c r="R15" s="134"/>
    </row>
    <row r="16" spans="1:18">
      <c r="L16" s="132"/>
      <c r="M16" s="142" t="s">
        <v>150</v>
      </c>
      <c r="N16" s="140">
        <v>32542</v>
      </c>
      <c r="O16" s="141">
        <v>36160</v>
      </c>
      <c r="P16" s="133"/>
      <c r="Q16" s="133"/>
      <c r="R16" s="134"/>
    </row>
    <row r="17" spans="2:28">
      <c r="L17" s="132"/>
      <c r="M17" s="142" t="s">
        <v>151</v>
      </c>
      <c r="N17" s="140">
        <v>8403</v>
      </c>
      <c r="O17" s="141">
        <v>9003</v>
      </c>
      <c r="P17" s="133"/>
      <c r="Q17" s="133"/>
      <c r="R17" s="134"/>
    </row>
    <row r="18" spans="2:28">
      <c r="L18" s="132"/>
      <c r="M18" s="142" t="s">
        <v>152</v>
      </c>
      <c r="N18" s="140">
        <v>6609</v>
      </c>
      <c r="O18" s="141">
        <v>7295</v>
      </c>
      <c r="P18" s="133"/>
      <c r="Q18" s="133"/>
      <c r="R18" s="134"/>
    </row>
    <row r="19" spans="2:28">
      <c r="L19" s="132"/>
      <c r="M19" s="142" t="s">
        <v>153</v>
      </c>
      <c r="N19" s="140">
        <v>116130</v>
      </c>
      <c r="O19" s="141">
        <v>128151</v>
      </c>
      <c r="P19" s="133"/>
      <c r="Q19" s="133"/>
      <c r="R19" s="134"/>
    </row>
    <row r="20" spans="2:28">
      <c r="L20" s="132"/>
      <c r="M20" s="142" t="s">
        <v>154</v>
      </c>
      <c r="N20" s="140">
        <v>30374</v>
      </c>
      <c r="O20" s="141">
        <v>32326</v>
      </c>
      <c r="P20" s="133"/>
      <c r="Q20" s="133"/>
      <c r="R20" s="134"/>
    </row>
    <row r="21" spans="2:28">
      <c r="L21" s="132"/>
      <c r="M21" s="142" t="s">
        <v>155</v>
      </c>
      <c r="N21" s="140">
        <v>23874</v>
      </c>
      <c r="O21" s="141">
        <v>26622</v>
      </c>
      <c r="P21" s="133"/>
      <c r="Q21" s="133"/>
      <c r="R21" s="134"/>
    </row>
    <row r="22" spans="2:28">
      <c r="L22" s="132"/>
      <c r="M22" s="370" t="s">
        <v>156</v>
      </c>
      <c r="N22" s="514">
        <v>105749</v>
      </c>
      <c r="O22" s="144">
        <v>122462</v>
      </c>
      <c r="P22" s="133"/>
      <c r="Q22" s="133"/>
      <c r="R22" s="134"/>
    </row>
    <row r="23" spans="2:28">
      <c r="L23" s="132"/>
      <c r="M23" s="370" t="s">
        <v>157</v>
      </c>
      <c r="N23" s="515">
        <v>32345</v>
      </c>
      <c r="O23" s="141">
        <v>34212</v>
      </c>
      <c r="P23" s="133"/>
      <c r="Q23" s="133"/>
      <c r="R23" s="134"/>
    </row>
    <row r="24" spans="2:28" ht="14.25" thickBot="1">
      <c r="L24" s="132"/>
      <c r="M24" s="145" t="s">
        <v>158</v>
      </c>
      <c r="N24" s="516">
        <v>23106</v>
      </c>
      <c r="O24" s="517">
        <v>25345</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9" t="str">
        <f>N5</f>
        <v>令和2年8月審査分</v>
      </c>
      <c r="O27" s="803" t="str">
        <f>O5</f>
        <v>令和3年8月審査分</v>
      </c>
      <c r="P27" s="797" t="s">
        <v>114</v>
      </c>
      <c r="Q27" s="152"/>
      <c r="R27" s="134"/>
    </row>
    <row r="28" spans="2:28" ht="14.25" thickBot="1">
      <c r="B28" s="167"/>
      <c r="C28" s="167"/>
      <c r="L28" s="132"/>
      <c r="M28" s="138"/>
      <c r="N28" s="800"/>
      <c r="O28" s="804"/>
      <c r="P28" s="798"/>
      <c r="Q28" s="133"/>
      <c r="R28" s="134"/>
      <c r="AB28" s="487"/>
    </row>
    <row r="29" spans="2:28" ht="14.25" thickTop="1">
      <c r="L29" s="132"/>
      <c r="M29" s="139" t="s">
        <v>111</v>
      </c>
      <c r="N29" s="153">
        <v>0</v>
      </c>
      <c r="O29" s="154">
        <v>0</v>
      </c>
      <c r="P29" s="485" t="s">
        <v>18</v>
      </c>
      <c r="Q29" s="152"/>
      <c r="R29" s="134"/>
    </row>
    <row r="30" spans="2:28">
      <c r="L30" s="132"/>
      <c r="M30" s="142" t="s">
        <v>111</v>
      </c>
      <c r="N30" s="155">
        <v>65.472300000000004</v>
      </c>
      <c r="O30" s="156">
        <v>71.643100000000004</v>
      </c>
      <c r="P30" s="518">
        <v>9.4250545650603357</v>
      </c>
      <c r="Q30" s="157"/>
      <c r="R30" s="134"/>
    </row>
    <row r="31" spans="2:28">
      <c r="L31" s="132"/>
      <c r="M31" s="142" t="s">
        <v>143</v>
      </c>
      <c r="N31" s="155">
        <v>18.776499999999999</v>
      </c>
      <c r="O31" s="156">
        <v>20.0823</v>
      </c>
      <c r="P31" s="518">
        <v>6.9544377280110723</v>
      </c>
      <c r="Q31" s="157"/>
      <c r="R31" s="134"/>
    </row>
    <row r="32" spans="2:28">
      <c r="L32" s="132"/>
      <c r="M32" s="142" t="s">
        <v>145</v>
      </c>
      <c r="N32" s="155">
        <v>5.0026999999999999</v>
      </c>
      <c r="O32" s="156">
        <v>5.2835999999999999</v>
      </c>
      <c r="P32" s="518">
        <v>5.6149679173246483</v>
      </c>
      <c r="Q32" s="157"/>
      <c r="R32" s="134"/>
    </row>
    <row r="33" spans="12:18" ht="13.5" customHeight="1">
      <c r="L33" s="132"/>
      <c r="M33" s="142" t="s">
        <v>146</v>
      </c>
      <c r="N33" s="155">
        <v>3.7023000000000001</v>
      </c>
      <c r="O33" s="156">
        <v>4.0342000000000002</v>
      </c>
      <c r="P33" s="518">
        <v>8.9646976203981268</v>
      </c>
      <c r="Q33" s="157"/>
      <c r="R33" s="134"/>
    </row>
    <row r="34" spans="12:18">
      <c r="L34" s="132"/>
      <c r="M34" s="142" t="s">
        <v>150</v>
      </c>
      <c r="N34" s="520">
        <v>3.2542</v>
      </c>
      <c r="O34" s="156">
        <v>3.6160000000000001</v>
      </c>
      <c r="P34" s="518">
        <v>11.117939893061262</v>
      </c>
      <c r="Q34" s="157"/>
      <c r="R34" s="134"/>
    </row>
    <row r="35" spans="12:18">
      <c r="L35" s="132"/>
      <c r="M35" s="142" t="s">
        <v>151</v>
      </c>
      <c r="N35" s="520">
        <v>0.84030000000000005</v>
      </c>
      <c r="O35" s="156">
        <v>0.90029999999999999</v>
      </c>
      <c r="P35" s="518">
        <v>7.1403070332024328</v>
      </c>
      <c r="Q35" s="157"/>
      <c r="R35" s="134"/>
    </row>
    <row r="36" spans="12:18">
      <c r="L36" s="132"/>
      <c r="M36" s="142" t="s">
        <v>152</v>
      </c>
      <c r="N36" s="520">
        <v>0.66090000000000004</v>
      </c>
      <c r="O36" s="156">
        <v>0.72950000000000004</v>
      </c>
      <c r="P36" s="518">
        <v>10.379785141473747</v>
      </c>
      <c r="Q36" s="157"/>
      <c r="R36" s="134"/>
    </row>
    <row r="37" spans="12:18">
      <c r="L37" s="132"/>
      <c r="M37" s="142" t="s">
        <v>153</v>
      </c>
      <c r="N37" s="520">
        <v>11.613</v>
      </c>
      <c r="O37" s="156">
        <v>12.815099999999999</v>
      </c>
      <c r="P37" s="518">
        <v>10.351330405579958</v>
      </c>
      <c r="Q37" s="157"/>
      <c r="R37" s="134"/>
    </row>
    <row r="38" spans="12:18">
      <c r="L38" s="132"/>
      <c r="M38" s="370" t="s">
        <v>154</v>
      </c>
      <c r="N38" s="520">
        <v>3.0373999999999999</v>
      </c>
      <c r="O38" s="156">
        <v>3.2326000000000001</v>
      </c>
      <c r="P38" s="518">
        <v>6.426549022190045</v>
      </c>
      <c r="Q38" s="157"/>
      <c r="R38" s="134"/>
    </row>
    <row r="39" spans="12:18">
      <c r="L39" s="132"/>
      <c r="M39" s="370" t="s">
        <v>155</v>
      </c>
      <c r="N39" s="520">
        <v>2.3874</v>
      </c>
      <c r="O39" s="156">
        <v>2.6621999999999999</v>
      </c>
      <c r="P39" s="518">
        <v>11.510429756220162</v>
      </c>
      <c r="Q39" s="157"/>
      <c r="R39" s="134"/>
    </row>
    <row r="40" spans="12:18">
      <c r="L40" s="132"/>
      <c r="M40" s="370" t="s">
        <v>156</v>
      </c>
      <c r="N40" s="520">
        <v>10.6297</v>
      </c>
      <c r="O40" s="155">
        <v>12.305300000000001</v>
      </c>
      <c r="P40" s="518">
        <v>15.76337996368666</v>
      </c>
      <c r="Q40" s="157"/>
      <c r="R40" s="134"/>
    </row>
    <row r="41" spans="12:18">
      <c r="L41" s="132"/>
      <c r="M41" s="370" t="s">
        <v>157</v>
      </c>
      <c r="N41" s="520">
        <v>3.2477999999999998</v>
      </c>
      <c r="O41" s="155">
        <v>3.4373</v>
      </c>
      <c r="P41" s="518">
        <v>5.8347188866309665</v>
      </c>
      <c r="Q41" s="157"/>
      <c r="R41" s="134"/>
    </row>
    <row r="42" spans="12:18" ht="14.25" thickBot="1">
      <c r="L42" s="132"/>
      <c r="M42" s="145" t="s">
        <v>158</v>
      </c>
      <c r="N42" s="521">
        <v>2.3201000000000001</v>
      </c>
      <c r="O42" s="158">
        <v>2.5447000000000002</v>
      </c>
      <c r="P42" s="519">
        <v>9.680617214775225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799" t="s">
        <v>206</v>
      </c>
      <c r="O5" s="801" t="s">
        <v>205</v>
      </c>
      <c r="P5" s="133"/>
      <c r="Q5" s="133"/>
      <c r="R5" s="134"/>
    </row>
    <row r="6" spans="1:18" ht="14.25" thickBot="1">
      <c r="L6" s="132"/>
      <c r="M6" s="138"/>
      <c r="N6" s="800"/>
      <c r="O6" s="802"/>
      <c r="P6" s="133"/>
      <c r="Q6" s="133"/>
      <c r="R6" s="134"/>
    </row>
    <row r="7" spans="1:18" ht="14.25" thickTop="1">
      <c r="L7" s="132"/>
      <c r="M7" s="139" t="s">
        <v>140</v>
      </c>
      <c r="N7" s="140">
        <v>226189.37299999999</v>
      </c>
      <c r="O7" s="141">
        <v>247552.943</v>
      </c>
      <c r="P7" s="133"/>
      <c r="Q7" s="133"/>
      <c r="R7" s="134"/>
    </row>
    <row r="8" spans="1:18">
      <c r="L8" s="132"/>
      <c r="M8" s="139" t="s">
        <v>141</v>
      </c>
      <c r="N8" s="140">
        <v>28903.040000000001</v>
      </c>
      <c r="O8" s="141">
        <v>29954.503000000001</v>
      </c>
      <c r="P8" s="133"/>
      <c r="Q8" s="133"/>
      <c r="R8" s="134"/>
    </row>
    <row r="9" spans="1:18">
      <c r="L9" s="132"/>
      <c r="M9" s="139" t="s">
        <v>142</v>
      </c>
      <c r="N9" s="140">
        <v>25532.776999999998</v>
      </c>
      <c r="O9" s="141">
        <v>27063.581999999999</v>
      </c>
      <c r="P9" s="133"/>
      <c r="Q9" s="133"/>
      <c r="R9" s="134"/>
    </row>
    <row r="10" spans="1:18">
      <c r="L10" s="132"/>
      <c r="M10" s="142" t="s">
        <v>143</v>
      </c>
      <c r="N10" s="140">
        <v>93765.298999999999</v>
      </c>
      <c r="O10" s="141">
        <v>100400.772</v>
      </c>
      <c r="P10" s="133"/>
      <c r="Q10" s="133"/>
      <c r="R10" s="134"/>
    </row>
    <row r="11" spans="1:18">
      <c r="L11" s="132"/>
      <c r="M11" s="142" t="s">
        <v>145</v>
      </c>
      <c r="N11" s="140">
        <v>11151.216</v>
      </c>
      <c r="O11" s="141">
        <v>11174.94</v>
      </c>
      <c r="P11" s="133"/>
      <c r="Q11" s="133"/>
      <c r="R11" s="134"/>
    </row>
    <row r="12" spans="1:18">
      <c r="L12" s="132"/>
      <c r="M12" s="142" t="s">
        <v>146</v>
      </c>
      <c r="N12" s="140">
        <v>10562.339</v>
      </c>
      <c r="O12" s="141">
        <v>10794.821</v>
      </c>
      <c r="P12" s="133"/>
      <c r="Q12" s="133"/>
      <c r="R12" s="134"/>
    </row>
    <row r="13" spans="1:18">
      <c r="L13" s="132"/>
      <c r="M13" s="142" t="s">
        <v>147</v>
      </c>
      <c r="N13" s="140">
        <v>305.49900000000002</v>
      </c>
      <c r="O13" s="141">
        <v>196.33</v>
      </c>
      <c r="P13" s="133"/>
      <c r="Q13" s="133"/>
      <c r="R13" s="134"/>
    </row>
    <row r="14" spans="1:18">
      <c r="L14" s="132"/>
      <c r="M14" s="142" t="s">
        <v>148</v>
      </c>
      <c r="N14" s="140">
        <v>31.213000000000001</v>
      </c>
      <c r="O14" s="141">
        <v>27.024999999999999</v>
      </c>
      <c r="P14" s="133"/>
      <c r="Q14" s="133"/>
      <c r="R14" s="134"/>
    </row>
    <row r="15" spans="1:18">
      <c r="L15" s="132"/>
      <c r="M15" s="142" t="s">
        <v>149</v>
      </c>
      <c r="N15" s="140">
        <v>44.426000000000002</v>
      </c>
      <c r="O15" s="141">
        <v>21.966999999999999</v>
      </c>
      <c r="P15" s="133"/>
      <c r="Q15" s="133"/>
      <c r="R15" s="134"/>
    </row>
    <row r="16" spans="1:18">
      <c r="L16" s="132"/>
      <c r="M16" s="142" t="s">
        <v>150</v>
      </c>
      <c r="N16" s="140">
        <v>15316.665999999999</v>
      </c>
      <c r="O16" s="141">
        <v>16400.812999999998</v>
      </c>
      <c r="P16" s="133"/>
      <c r="Q16" s="133"/>
      <c r="R16" s="134"/>
    </row>
    <row r="17" spans="2:28">
      <c r="L17" s="132"/>
      <c r="M17" s="142" t="s">
        <v>151</v>
      </c>
      <c r="N17" s="140">
        <v>1959.6410000000001</v>
      </c>
      <c r="O17" s="141">
        <v>1946.193</v>
      </c>
      <c r="P17" s="133"/>
      <c r="Q17" s="133"/>
      <c r="R17" s="134"/>
    </row>
    <row r="18" spans="2:28">
      <c r="L18" s="132"/>
      <c r="M18" s="142" t="s">
        <v>152</v>
      </c>
      <c r="N18" s="140">
        <v>1937.91</v>
      </c>
      <c r="O18" s="141">
        <v>1804.3610000000001</v>
      </c>
      <c r="P18" s="133"/>
      <c r="Q18" s="133"/>
      <c r="R18" s="134"/>
    </row>
    <row r="19" spans="2:28">
      <c r="L19" s="132"/>
      <c r="M19" s="142" t="s">
        <v>153</v>
      </c>
      <c r="N19" s="140">
        <v>56268.735999999997</v>
      </c>
      <c r="O19" s="141">
        <v>60081.608999999997</v>
      </c>
      <c r="P19" s="133"/>
      <c r="Q19" s="133"/>
      <c r="R19" s="134"/>
    </row>
    <row r="20" spans="2:28">
      <c r="L20" s="132"/>
      <c r="M20" s="370" t="s">
        <v>154</v>
      </c>
      <c r="N20" s="140">
        <v>6550.2830000000004</v>
      </c>
      <c r="O20" s="141">
        <v>7453.2330000000002</v>
      </c>
      <c r="P20" s="133"/>
      <c r="Q20" s="133"/>
      <c r="R20" s="134"/>
    </row>
    <row r="21" spans="2:28">
      <c r="L21" s="132"/>
      <c r="M21" s="370" t="s">
        <v>155</v>
      </c>
      <c r="N21" s="140">
        <v>6230.0140000000001</v>
      </c>
      <c r="O21" s="141">
        <v>7418.2979999999998</v>
      </c>
      <c r="P21" s="133"/>
      <c r="Q21" s="133"/>
      <c r="R21" s="134"/>
    </row>
    <row r="22" spans="2:28">
      <c r="L22" s="132"/>
      <c r="M22" s="370" t="s">
        <v>156</v>
      </c>
      <c r="N22" s="514">
        <v>60533.172999999995</v>
      </c>
      <c r="O22" s="144">
        <v>70473.418999999994</v>
      </c>
      <c r="P22" s="133"/>
      <c r="Q22" s="133"/>
      <c r="R22" s="134"/>
    </row>
    <row r="23" spans="2:28">
      <c r="L23" s="132"/>
      <c r="M23" s="370" t="s">
        <v>157</v>
      </c>
      <c r="N23" s="515">
        <v>9210.6869999999999</v>
      </c>
      <c r="O23" s="141">
        <v>9353.1119999999992</v>
      </c>
      <c r="P23" s="133"/>
      <c r="Q23" s="133"/>
      <c r="R23" s="134"/>
    </row>
    <row r="24" spans="2:28" ht="14.25" thickBot="1">
      <c r="L24" s="132"/>
      <c r="M24" s="145" t="s">
        <v>158</v>
      </c>
      <c r="N24" s="516">
        <v>6758.0879999999997</v>
      </c>
      <c r="O24" s="517">
        <v>7024.1350000000002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9" t="str">
        <f>N5</f>
        <v>令和2年8月審査分</v>
      </c>
      <c r="O27" s="803" t="str">
        <f>O5</f>
        <v>令和3年8月審査分</v>
      </c>
      <c r="P27" s="797" t="s">
        <v>114</v>
      </c>
      <c r="Q27" s="152"/>
      <c r="R27" s="134"/>
    </row>
    <row r="28" spans="2:28" ht="14.25" thickBot="1">
      <c r="B28" s="167"/>
      <c r="C28" s="167"/>
      <c r="L28" s="132"/>
      <c r="M28" s="138"/>
      <c r="N28" s="800"/>
      <c r="O28" s="804"/>
      <c r="P28" s="798"/>
      <c r="Q28" s="133"/>
      <c r="R28" s="134"/>
      <c r="AB28" s="487"/>
    </row>
    <row r="29" spans="2:28" ht="14.25" thickTop="1">
      <c r="L29" s="132"/>
      <c r="M29" s="139" t="s">
        <v>111</v>
      </c>
      <c r="N29" s="153">
        <v>0</v>
      </c>
      <c r="O29" s="154">
        <v>0</v>
      </c>
      <c r="P29" s="485" t="s">
        <v>18</v>
      </c>
      <c r="Q29" s="152"/>
      <c r="R29" s="134"/>
    </row>
    <row r="30" spans="2:28">
      <c r="L30" s="132"/>
      <c r="M30" s="142" t="s">
        <v>111</v>
      </c>
      <c r="N30" s="523">
        <v>280.62518999999998</v>
      </c>
      <c r="O30" s="156">
        <v>304.57102800000001</v>
      </c>
      <c r="P30" s="518">
        <v>8.5330322627131352</v>
      </c>
      <c r="Q30" s="157"/>
      <c r="R30" s="134"/>
    </row>
    <row r="31" spans="2:28">
      <c r="L31" s="132"/>
      <c r="M31" s="142" t="s">
        <v>143</v>
      </c>
      <c r="N31" s="523">
        <v>93.765298999999999</v>
      </c>
      <c r="O31" s="156">
        <v>100.400772</v>
      </c>
      <c r="P31" s="518">
        <v>7.0766830274812094</v>
      </c>
      <c r="Q31" s="157"/>
      <c r="R31" s="134"/>
    </row>
    <row r="32" spans="2:28">
      <c r="L32" s="132"/>
      <c r="M32" s="142" t="s">
        <v>145</v>
      </c>
      <c r="N32" s="523">
        <v>11.151216</v>
      </c>
      <c r="O32" s="156">
        <v>11.174940000000001</v>
      </c>
      <c r="P32" s="518">
        <v>0.2127480985033543</v>
      </c>
      <c r="Q32" s="157"/>
      <c r="R32" s="134"/>
    </row>
    <row r="33" spans="12:18" ht="13.5" customHeight="1">
      <c r="L33" s="132"/>
      <c r="M33" s="142" t="s">
        <v>146</v>
      </c>
      <c r="N33" s="523">
        <v>10.562339</v>
      </c>
      <c r="O33" s="156">
        <v>10.794821000000001</v>
      </c>
      <c r="P33" s="518">
        <v>2.2010465674317174</v>
      </c>
      <c r="Q33" s="157"/>
      <c r="R33" s="134"/>
    </row>
    <row r="34" spans="12:18">
      <c r="L34" s="132"/>
      <c r="M34" s="142" t="s">
        <v>150</v>
      </c>
      <c r="N34" s="524">
        <v>15.316666</v>
      </c>
      <c r="O34" s="156">
        <v>16.400812999999999</v>
      </c>
      <c r="P34" s="518">
        <v>7.0782179359398327</v>
      </c>
      <c r="Q34" s="157"/>
      <c r="R34" s="134"/>
    </row>
    <row r="35" spans="12:18">
      <c r="L35" s="132"/>
      <c r="M35" s="142" t="s">
        <v>151</v>
      </c>
      <c r="N35" s="524">
        <v>1.959641</v>
      </c>
      <c r="O35" s="156">
        <v>1.9461930000000001</v>
      </c>
      <c r="P35" s="518">
        <v>-0.68624814443053594</v>
      </c>
      <c r="Q35" s="157"/>
      <c r="R35" s="134"/>
    </row>
    <row r="36" spans="12:18">
      <c r="L36" s="132"/>
      <c r="M36" s="142" t="s">
        <v>152</v>
      </c>
      <c r="N36" s="524">
        <v>1.93791</v>
      </c>
      <c r="O36" s="156">
        <v>1.8043610000000001</v>
      </c>
      <c r="P36" s="518">
        <v>-6.891393305158644</v>
      </c>
      <c r="Q36" s="157"/>
      <c r="R36" s="134"/>
    </row>
    <row r="37" spans="12:18">
      <c r="L37" s="132"/>
      <c r="M37" s="142" t="s">
        <v>153</v>
      </c>
      <c r="N37" s="524">
        <v>56.268735999999997</v>
      </c>
      <c r="O37" s="156">
        <v>60.081609</v>
      </c>
      <c r="P37" s="518">
        <v>6.7761838474566218</v>
      </c>
      <c r="Q37" s="157"/>
      <c r="R37" s="134"/>
    </row>
    <row r="38" spans="12:18">
      <c r="L38" s="132"/>
      <c r="M38" s="370" t="s">
        <v>154</v>
      </c>
      <c r="N38" s="524">
        <v>6.5502830000000003</v>
      </c>
      <c r="O38" s="156">
        <v>7.453233</v>
      </c>
      <c r="P38" s="518">
        <v>13.784900591317964</v>
      </c>
      <c r="Q38" s="157"/>
      <c r="R38" s="134"/>
    </row>
    <row r="39" spans="12:18">
      <c r="L39" s="132"/>
      <c r="M39" s="370" t="s">
        <v>155</v>
      </c>
      <c r="N39" s="524">
        <v>6.2300139999999997</v>
      </c>
      <c r="O39" s="156">
        <v>7.4182980000000001</v>
      </c>
      <c r="P39" s="518">
        <v>19.073536592373628</v>
      </c>
      <c r="Q39" s="157"/>
      <c r="R39" s="134"/>
    </row>
    <row r="40" spans="12:18">
      <c r="L40" s="132"/>
      <c r="M40" s="370" t="s">
        <v>156</v>
      </c>
      <c r="N40" s="520">
        <v>60.838671999999995</v>
      </c>
      <c r="O40" s="156">
        <v>70.669748999999996</v>
      </c>
      <c r="P40" s="518">
        <v>16.159256401914888</v>
      </c>
      <c r="Q40" s="157"/>
      <c r="R40" s="134"/>
    </row>
    <row r="41" spans="12:18">
      <c r="L41" s="132"/>
      <c r="M41" s="370" t="s">
        <v>157</v>
      </c>
      <c r="N41" s="520">
        <v>9.2418999999999993</v>
      </c>
      <c r="O41" s="156">
        <v>9.3801369999999995</v>
      </c>
      <c r="P41" s="518">
        <v>1.4957638580811192</v>
      </c>
      <c r="Q41" s="157"/>
      <c r="R41" s="134"/>
    </row>
    <row r="42" spans="12:18" ht="14.25" thickBot="1">
      <c r="L42" s="132"/>
      <c r="M42" s="145" t="s">
        <v>158</v>
      </c>
      <c r="N42" s="521">
        <v>6.8025140000000004</v>
      </c>
      <c r="O42" s="159">
        <v>7.0461019999999994</v>
      </c>
      <c r="P42" s="519">
        <v>3.5808526083150838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令和2年8月審査分</v>
      </c>
      <c r="O45" s="162"/>
      <c r="P45" s="163" t="str">
        <f>O5</f>
        <v>令和3年8月審査分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令和2年8月審査分</v>
      </c>
      <c r="N61" s="170"/>
      <c r="O61" s="171" t="str">
        <f>O5</f>
        <v>令和3年8月審査分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2021-10-07T07:38:15Z</cp:lastPrinted>
  <dcterms:created xsi:type="dcterms:W3CDTF">2005-07-22T00:33:45Z</dcterms:created>
  <dcterms:modified xsi:type="dcterms:W3CDTF">2021-10-14T05:07:04Z</dcterms:modified>
</cp:coreProperties>
</file>