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8月審査分）\重要性分類抜き\"/>
    </mc:Choice>
  </mc:AlternateContent>
  <xr:revisionPtr revIDLastSave="0" documentId="13_ncr:1_{D8175341-F733-43B7-8825-C7AF752102B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<sst xmlns="http://schemas.openxmlformats.org/spreadsheetml/2006/main" count="2061" uniqueCount="329">
  <si>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</si>
  <si>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</si>
  <si>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</si>
  <si>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</si>
  <si>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</si>
  <si>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</si>
  <si>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</si>
  <si>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</si>
  <si>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</si>
  <si>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</si>
  <si>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</si>
  <si>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</si>
  <si>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</si>
  <si>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</si>
  <si>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</si>
  <si>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</si>
  <si>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</si>
  <si>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</si>
  <si>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</si>
  <si>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</si>
  <si>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</si>
  <si>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</si>
  <si>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</si>
  <si>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</si>
  <si>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</si>
  <si>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</si>
  <si>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</si>
  <si>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</si>
  <si>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</si>
  <si>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</si>
  <si>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</si>
  <si>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</si>
  <si>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</si>
  <si>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</si>
  <si>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</si>
  <si>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</si>
  <si>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</si>
  <si>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</si>
  <si>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</si>
  <si>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</si>
  <si>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</si>
  <si>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</si>
  <si>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</si>
  <si>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</si>
  <si>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</si>
  <si>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</si>
  <si>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</si>
  <si>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</si>
  <si>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</si>
  <si>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</si>
  <si>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</si>
  <si>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</si>
  <si>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</si>
  <si>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</si>
  <si>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</si>
  <si>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</si>
  <si>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</si>
  <si>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</si>
  <si>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</si>
  <si>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</si>
  <si>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</si>
  <si>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</si>
  <si>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</si>
  <si>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</si>
  <si>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</si>
  <si>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</si>
  <si>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</si>
  <si>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</si>
  <si>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</si>
  <si>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</si>
  <si>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</si>
  <si>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</si>
  <si>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</si>
  <si>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</si>
  <si>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</si>
  <si>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</si>
  <si>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</si>
  <si>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</si>
  <si>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</si>
  <si>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</si>
  <si>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</si>
  <si>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</si>
  <si>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</si>
  <si>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</si>
  <si>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</si>
  <si>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</si>
  <si>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</si>
  <si>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</si>
  <si>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</si>
  <si>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</si>
  <si>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</si>
  <si>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</si>
  <si>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</si>
  <si>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</si>
  <si>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</si>
  <si>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</si>
  <si>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</si>
  <si>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</si>
  <si>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</si>
  <si>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</si>
  <si>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</si>
  <si>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</si>
  <si>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</si>
  <si>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</si>
  <si>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</si>
  <si>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</si>
  <si>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</si>
  <si>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</si>
  <si>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</si>
  <si>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</si>
  <si>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</si>
  <si>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</si>
  <si>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</si>
  <si>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</si>
  <si>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</si>
  <si>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</si>
  <si>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</si>
  <si>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</si>
  <si>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</si>
  <si>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</si>
  <si>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</si>
  <si>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</si>
  <si>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</si>
  <si>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</si>
  <si>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</si>
  <si>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</si>
  <si>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</si>
  <si>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</si>
  <si>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</si>
  <si>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</si>
  <si>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</si>
  <si>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</si>
  <si>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</si>
  <si>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</si>
  <si>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</si>
  <si>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</si>
  <si>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</si>
  <si>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</si>
  <si>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</si>
  <si>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</si>
  <si>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</si>
  <si>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</si>
  <si>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</si>
  <si>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</si>
  <si>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</si>
  <si>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</si>
  <si>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</si>
  <si>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</si>
  <si>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</si>
  <si>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</si>
  <si>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</si>
  <si>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</si>
  <si>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</si>
  <si>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</si>
  <si>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</si>
  <si>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</si>
  <si>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</si>
  <si>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</si>
  <si>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</si>
  <si>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</si>
  <si>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</si>
  <si>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</si>
  <si>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</si>
  <si>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</si>
  <si>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</si>
  <si>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</si>
  <si>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</si>
  <si>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</si>
  <si>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</si>
  <si>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</si>
  <si>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</si>
  <si>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</si>
  <si>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</si>
  <si>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</si>
  <si>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</si>
  <si>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</si>
  <si>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</si>
  <si>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</si>
  <si>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</si>
  <si>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</si>
  <si>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</si>
  <si>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</si>
  <si>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</si>
  <si>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</si>
  <si>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</si>
  <si>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</si>
  <si>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</si>
  <si>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</si>
  <si>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</si>
  <si>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</si>
  <si>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</si>
  <si>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</si>
  <si>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</si>
  <si>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</si>
  <si>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</si>
  <si>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</si>
  <si>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</si>
  <si>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</si>
  <si>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</si>
  <si>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</si>
  <si>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</si>
  <si>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</si>
  <si>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</si>
  <si>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</si>
  <si>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</si>
  <si>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</si>
  <si>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</si>
  <si>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</si>
  <si>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令和3年8月審査分</t>
    <phoneticPr fontId="2"/>
  </si>
  <si>
    <t>令和2年8月審査分</t>
    <phoneticPr fontId="2"/>
  </si>
  <si>
    <t>：令和3年8月審査分の（　）内の数値は、令和2年8月審査分に対する増減率である。</t>
    <phoneticPr fontId="2"/>
  </si>
  <si>
    <t>…</t>
  </si>
  <si>
    <t>全管掌
4.4万件</t>
  </si>
  <si>
    <t>3.6万件
（▲16.2％）</t>
  </si>
  <si>
    <t>協会けんぽ（単月）
1.6万件</t>
  </si>
  <si>
    <t>1.3万件
（▲14.7％）</t>
  </si>
  <si>
    <t>協会けんぽ（突合）
0.1万件</t>
  </si>
  <si>
    <t>0.0万件
（▲44.4％）</t>
  </si>
  <si>
    <t>協会けんぽ（縦覧）
0.4万件</t>
  </si>
  <si>
    <t>0.3万件
（▲15.7％）</t>
  </si>
  <si>
    <t>共済組合（単月）
0.3万件</t>
  </si>
  <si>
    <t>0.3万件
（▲15.4％）</t>
  </si>
  <si>
    <t>共済組合（突合）
0.0万件</t>
  </si>
  <si>
    <t>0.0万件
（▲40.7％）</t>
  </si>
  <si>
    <t>共済組合（縦覧）
0.1万件</t>
  </si>
  <si>
    <t>0.1万件
（▲22.4％）</t>
  </si>
  <si>
    <t>健保組合（単月）
1.0万件</t>
  </si>
  <si>
    <t>0.8万件
（▲18.7％）</t>
  </si>
  <si>
    <t>健保組合（突合）
0.1万件</t>
  </si>
  <si>
    <t>0.0万件
（▲42.0％）</t>
  </si>
  <si>
    <t>健保組合（縦覧）
0.2万件</t>
  </si>
  <si>
    <t>0.2万件
（▲13.4％）</t>
  </si>
  <si>
    <t>その他（単月）
0.5万件</t>
  </si>
  <si>
    <t>0.4万件
（▲6.9％）</t>
  </si>
  <si>
    <t>その他（突合）
0.0万件</t>
  </si>
  <si>
    <t>0.0万件
（▲48.0％）</t>
  </si>
  <si>
    <t>その他（縦覧）
0.1万件</t>
  </si>
  <si>
    <t>0.1万件
（▲10.1％）</t>
  </si>
  <si>
    <t>全管掌
5.4百万点</t>
  </si>
  <si>
    <t>5.1百万点
（▲6.8％）</t>
  </si>
  <si>
    <t>協会けんぽ（単月）
1.9百万点</t>
  </si>
  <si>
    <t>1.8百万点
（▲7.1％）</t>
  </si>
  <si>
    <t>協会けんぽ（突合）
0.0百万点</t>
  </si>
  <si>
    <t>0.0百万点
（▲14.1％）</t>
  </si>
  <si>
    <t>協会けんぽ（縦覧）
0.6百万点</t>
  </si>
  <si>
    <t>0.5百万点
（▲19.5％）</t>
  </si>
  <si>
    <t>共済組合（単月）
0.4百万点</t>
  </si>
  <si>
    <t>0.3百万点
（▲16.6％）</t>
  </si>
  <si>
    <t>共済組合（突合）
0.0百万点</t>
  </si>
  <si>
    <t>0.0百万点
（▲54.0％）</t>
  </si>
  <si>
    <t>共済組合（縦覧）
0.1百万点</t>
  </si>
  <si>
    <t>0.1百万点
（▲34.8％）</t>
  </si>
  <si>
    <t>健保組合（単月）
1.2百万点</t>
  </si>
  <si>
    <t>1.1百万点
（▲10.0％）</t>
  </si>
  <si>
    <t>健保組合（突合）
0.0百万点</t>
  </si>
  <si>
    <t>0.0百万点
（▲11.8％）</t>
  </si>
  <si>
    <t>健保組合（縦覧）
0.3百万点</t>
  </si>
  <si>
    <t>0.3百万点
（▲15.2％）</t>
  </si>
  <si>
    <t>その他（単月）
0.6百万点</t>
  </si>
  <si>
    <t>0.8百万点
（+34.6％）</t>
  </si>
  <si>
    <t>その他（突合）
0.0百万点</t>
  </si>
  <si>
    <t>0.0百万点
（▲57.1％）</t>
  </si>
  <si>
    <t>その他（縦覧）
0.2百万点</t>
  </si>
  <si>
    <t>0.2百万点
（▲10.9％）</t>
  </si>
  <si>
    <t>全管掌
1.6万件</t>
  </si>
  <si>
    <t>1.2万件
（▲22.1％）</t>
  </si>
  <si>
    <t>協会けんぽ（単月）
0.4万件</t>
  </si>
  <si>
    <t>0.4万件
（▲13.5％）</t>
  </si>
  <si>
    <t>協会けんぽ（突合）
0.0万件</t>
  </si>
  <si>
    <t>0.0万件
（▲7.3％）</t>
  </si>
  <si>
    <t>協会けんぽ（縦覧）
0.6万件</t>
  </si>
  <si>
    <t>0.5万件
（▲25.7％）</t>
  </si>
  <si>
    <t>共済組合（単月）
0.0万件</t>
  </si>
  <si>
    <t>0.0万件
（+2.1％）</t>
  </si>
  <si>
    <t>0.0万件
（+285.7％）</t>
  </si>
  <si>
    <t>共済組合（縦覧）
0.0万件</t>
  </si>
  <si>
    <t>0.0万件
（▲7.6％）</t>
  </si>
  <si>
    <t>健保組合（単月）
0.1万件</t>
  </si>
  <si>
    <t>0.1万件
（▲25.1％）</t>
  </si>
  <si>
    <t>健保組合（突合）
0.0万件</t>
  </si>
  <si>
    <t>0.0万件
（+23.1％）</t>
  </si>
  <si>
    <t>健保組合（縦覧）
0.3万件</t>
  </si>
  <si>
    <t>0.2万件
（▲31.4％）</t>
  </si>
  <si>
    <t>その他（単月）
0.0万件</t>
  </si>
  <si>
    <t>0.0万件
（▲22.8％）</t>
  </si>
  <si>
    <t>0.0万件
（▲0.0％）</t>
  </si>
  <si>
    <t>その他（縦覧）
0.0万件</t>
  </si>
  <si>
    <t>全管掌
4.0百万点</t>
  </si>
  <si>
    <t>3.4百万点
（▲14.6％）</t>
  </si>
  <si>
    <t>協会けんぽ（単月）
0.5百万点</t>
  </si>
  <si>
    <t>0.5百万点
（▲7.0％）</t>
  </si>
  <si>
    <t>0.1百万点
（+12.9％）</t>
  </si>
  <si>
    <t>協会けんぽ（縦覧）
2.3百万点</t>
  </si>
  <si>
    <t>2.1百万点
（▲12.5％）</t>
  </si>
  <si>
    <t>共済組合（単月）
0.0百万点</t>
  </si>
  <si>
    <t>0.0百万点
（▲6.8％）</t>
  </si>
  <si>
    <t>0.0百万点
（+330.6％）</t>
  </si>
  <si>
    <t>0.0百万点
（▲39.4％）</t>
  </si>
  <si>
    <t>健保組合（単月）
0.2百万点</t>
  </si>
  <si>
    <t>0.1百万点
（▲16.3％）</t>
  </si>
  <si>
    <t>0.0百万点
（▲47.5％）</t>
  </si>
  <si>
    <t>健保組合（縦覧）
0.7百万点</t>
  </si>
  <si>
    <t>0.5百万点
（▲29.1％）</t>
  </si>
  <si>
    <t>その他（単月）
0.0百万点</t>
  </si>
  <si>
    <t>0.0百万点
（▲39.9％）</t>
  </si>
  <si>
    <t>0.0百万点
（▲89.7％）</t>
  </si>
  <si>
    <t>その他（縦覧）
0.1百万点</t>
  </si>
  <si>
    <t>0.1百万点
（+27.4％）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</si>
  <si>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</si>
  <si>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</si>
  <si>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</si>
  <si>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</si>
  <si>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</si>
  <si>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</si>
  <si>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</si>
  <si>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</si>
  <si>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</si>
  <si>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</si>
  <si>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</si>
  <si>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</si>
  <si>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</si>
  <si>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</si>
  <si>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</si>
  <si>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</si>
  <si>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</si>
  <si>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phoneticPr fontId="46"/>
  </si>
  <si>
    <t>特別審査委員会分再掲</t>
    <phoneticPr fontId="45"/>
  </si>
  <si>
    <t>令和3年8月審査分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</si>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</sst>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quot;▲ &quot;0.0"/>
    <numFmt numFmtId="197"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0" fontId="4" fillId="0" borderId="0" xfId="11" applyFont="1" applyBorder="1" applyAlignment="1">
      <alignmen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vertical="center"/>
    </xf>
    <xf numFmtId="192" fontId="4" fillId="3" borderId="22" xfId="11" applyNumberFormat="1" applyFont="1" applyFill="1" applyBorder="1" applyAlignment="1">
      <alignment horizontal="center" vertical="center"/>
    </xf>
    <xf numFmtId="188" fontId="4" fillId="3" borderId="146" xfId="9" applyNumberFormat="1" applyFont="1" applyFill="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88" fontId="4" fillId="3" borderId="142" xfId="9" applyNumberFormat="1" applyFont="1" applyFill="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6" fontId="4" fillId="0" borderId="0" xfId="11" applyNumberFormat="1" applyFont="1" applyAlignment="1">
      <alignment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88" fontId="4" fillId="3" borderId="143" xfId="9" applyNumberFormat="1" applyFont="1" applyFill="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6" fontId="4" fillId="0" borderId="0" xfId="11" applyNumberFormat="1" applyFont="1" applyAlignment="1">
      <alignment vertical="center"/>
    </xf>
    <xf numFmtId="0" fontId="1" fillId="0" borderId="66" xfId="9" applyNumberFormat="1" applyFont="1" applyBorder="1" applyAlignment="1">
      <alignment horizontal="center" vertical="center"/>
    </xf>
    <xf numFmtId="186" fontId="4" fillId="0" borderId="0" xfId="9" applyNumberFormat="1" applyFont="1" applyBorder="1" applyAlignment="1">
      <alignment vertical="center"/>
    </xf>
    <xf numFmtId="195" fontId="4" fillId="3" borderId="23" xfId="11"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94" fontId="4" fillId="3" borderId="142" xfId="9" applyNumberFormat="1" applyFont="1" applyFill="1" applyBorder="1" applyAlignment="1">
      <alignment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71" xfId="11" applyFont="1" applyBorder="1" applyAlignment="1">
      <alignment horizontal="centerContinuous" vertical="center"/>
    </xf>
    <xf numFmtId="194" fontId="4" fillId="3" borderId="1" xfId="11" quotePrefix="1"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vertical="center"/>
    </xf>
    <xf numFmtId="192" fontId="4" fillId="3" borderId="1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7" fontId="4" fillId="3" borderId="90" xfId="12" applyNumberFormat="1" applyFont="1" applyFill="1" applyBorder="1" applyAlignment="1">
      <alignment horizontal="right" vertical="center"/>
    </xf>
    <xf numFmtId="197" fontId="4" fillId="3" borderId="21" xfId="12" applyNumberFormat="1" applyFont="1" applyFill="1" applyBorder="1" applyAlignment="1">
      <alignment horizontal="right" vertical="center"/>
    </xf>
    <xf numFmtId="197" fontId="4" fillId="3" borderId="33" xfId="12" applyNumberFormat="1" applyFont="1" applyFill="1" applyBorder="1" applyAlignment="1">
      <alignment vertical="center"/>
    </xf>
    <xf numFmtId="195" fontId="4" fillId="3" borderId="22" xfId="11" applyNumberFormat="1" applyFont="1" applyFill="1" applyBorder="1" applyAlignment="1">
      <alignment horizontal="right" vertical="center"/>
    </xf>
    <xf numFmtId="188" fontId="4" fillId="3" borderId="21" xfId="9" applyNumberFormat="1" applyFont="1" applyFill="1" applyBorder="1" applyAlignment="1">
      <alignment horizontal="right" vertical="center"/>
    </xf>
    <xf numFmtId="0" fontId="1" fillId="0" borderId="38" xfId="11" applyFont="1" applyBorder="1" applyAlignment="1">
      <alignment horizontal="centerContinuous" vertical="center"/>
    </xf>
    <xf numFmtId="197" fontId="4" fillId="3" borderId="72" xfId="12" applyNumberFormat="1" applyFont="1" applyFill="1" applyBorder="1" applyAlignment="1">
      <alignment horizontal="center" vertical="center"/>
    </xf>
    <xf numFmtId="197" fontId="4" fillId="3" borderId="8" xfId="12" applyNumberFormat="1" applyFont="1" applyFill="1" applyBorder="1" applyAlignment="1">
      <alignment horizontal="right" vertical="center"/>
    </xf>
    <xf numFmtId="197" fontId="4" fillId="3" borderId="8" xfId="12" applyNumberFormat="1" applyFont="1" applyFill="1" applyBorder="1" applyAlignment="1">
      <alignment horizontal="center" vertical="center"/>
    </xf>
    <xf numFmtId="197" fontId="4" fillId="3" borderId="26" xfId="12" applyNumberFormat="1" applyFont="1" applyFill="1" applyBorder="1" applyAlignment="1">
      <alignment vertical="center"/>
    </xf>
    <xf numFmtId="188" fontId="4" fillId="3" borderId="8" xfId="9" applyNumberFormat="1" applyFont="1" applyFill="1" applyBorder="1" applyAlignment="1">
      <alignment horizontal="right" vertical="center"/>
    </xf>
    <xf numFmtId="192" fontId="4" fillId="3" borderId="8" xfId="9" applyNumberFormat="1" applyFont="1" applyFill="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D4E266E-D20F-4B70-A018-B1F3699D6716}"/>
    <cellStyle name="標準_特審newレイアウト（歯科）" xfId="12" xr:uid="{0D156A76-B1C7-4C59-A85D-607BA3280A1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{C9E74F36-237B-4BBA-BA6B-E82FC8DA19D8}</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{0AD60BB2-CD99-4A61-9DBB-EE1BBBCAF8E4}</c15:txfldGUID>
                      <c15:f>⑦査定件!$P$58</c15:f>
                      <c15:dlblFieldTableCache>
                        <c:ptCount val="1"/>
                        <c:pt idx="0">
                          <c:v>0.1万件
（▲10.1％）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0.12790000000000001</c:v>
                </c:pt>
                <c:pt idx="1">
                  <c:v>0.115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{8ADB2AAE-DE2E-47A3-AA36-D4DC01B53AD8}</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{AE173D21-25A4-46BC-B927-63D28A0D69FD}</c15:txfldGUID>
                      <c15:f>⑦査定件!$P$57</c15:f>
                      <c15:dlblFieldTableCache>
                        <c:ptCount val="1"/>
                        <c:pt idx="0">
                          <c:v>0.0万件
（▲48.0％）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2.9399999999999999E-2</c:v>
                </c:pt>
                <c:pt idx="1">
                  <c:v>1.5299999999999999E-2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{0C4F531F-F332-4305-AFEC-66571E253BDD}</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{49401A76-6323-41AB-8174-8039FA1CCBA6}</c15:txfldGUID>
                      <c15:f>⑦査定件!$P$56</c15:f>
                      <c15:dlblFieldTableCache>
                        <c:ptCount val="1"/>
                        <c:pt idx="0">
                          <c:v>0.4万件
（▲6.9％）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⑦査定件!$N$40:$O$40</c:f>
              <c:numCache>
                <c:formatCode>#,##0.0;[Red]\-#,##0.0</c:formatCode>
                <c:ptCount val="2"/>
                <c:pt idx="0">
                  <c:v>0.47710000000000002</c:v>
                </c:pt>
                <c:pt idx="1">
                  <c:v>0.44419999999999998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329735468459701E-3"/>
                  <c:y val="-1.2150623675370048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{9B7C4442-A5CF-47B5-B232-251DE92E6395}</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3.2560677106371564E-3"/>
                  <c:y val="1.7070456623438852E-3"/>
                </c:manualLayout>
              </c:layout>
              <c:tx>
                <c:strRef>
                  <c:f>⑦査定件!$P$55</c:f>
                  <c:strCache>
                    <c:ptCount val="1"/>
                    <c:pt idx="0">
                      <c:v>0.2万件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{6C21730C-2F5C-452A-96FC-506A1060FA39}</c15:txfldGUID>
                      <c15:f>⑦査定件!$P$55</c15:f>
                      <c15:dlblFieldTableCache>
                        <c:ptCount val="1"/>
                        <c:pt idx="0">
                          <c:v>0.2万件
（▲13.4％）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0.21659999999999999</c:v>
                </c:pt>
                <c:pt idx="1">
                  <c:v>0.18759999999999999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{1E0C84A4-CAA0-4873-BDAA-9527F5A729AD}</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{949E8F46-C1A4-44FB-A488-7AEFE54377C0}</c15:txfldGUID>
                      <c15:f>⑦査定件!$P$54</c15:f>
                      <c15:dlblFieldTableCache>
                        <c:ptCount val="1"/>
                        <c:pt idx="0">
                          <c:v>0.0万件
（▲42.0％）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6.9500000000000006E-2</c:v>
                </c:pt>
                <c:pt idx="1">
                  <c:v>4.0300000000000002E-2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{F6C8DB62-EC73-4FE8-88DA-355B525A0E7F}</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{9C5DEFFE-658B-4622-B140-C666A88419C2}</c15:txfldGUID>
                      <c15:f>⑦査定件!$P$53</c15:f>
                      <c15:dlblFieldTableCache>
                        <c:ptCount val="1"/>
                        <c:pt idx="0">
                          <c:v>0.8万件
（▲18.7％）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⑦査定件!$N$37:$O$37</c:f>
              <c:numCache>
                <c:formatCode>#,##0.0;[Red]\-#,##0.0</c:formatCode>
                <c:ptCount val="2"/>
                <c:pt idx="0">
                  <c:v>1.018</c:v>
                </c:pt>
                <c:pt idx="1">
                  <c:v>0.82730000000000004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{CEDA22BE-B714-44D0-810E-B4282792274C}</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{274D4AFE-386D-4845-9D65-F64348897429}</c15:txfldGUID>
                      <c15:f>⑦査定件!$P$52</c15:f>
                      <c15:dlblFieldTableCache>
                        <c:ptCount val="1"/>
                        <c:pt idx="0">
                          <c:v>0.1万件
（▲22.4％）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7.1400000000000005E-2</c:v>
                </c:pt>
                <c:pt idx="1">
                  <c:v>5.5399999999999998E-2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{50D23528-D751-447A-A1DF-5459BD346E34}</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（▲40.7％）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{09EF1450-25B0-4F4A-B405-F221067AFD84}</c15:txfldGUID>
                      <c15:f>⑦査定件!$P$51</c15:f>
                      <c15:dlblFieldTableCache>
                        <c:ptCount val="1"/>
                        <c:pt idx="0">
                          <c:v>0.0万件
（▲40.7％）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1.4E-2</c:v>
                </c:pt>
                <c:pt idx="1">
                  <c:v>8.3000000000000001E-3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{D801A182-A24F-4D10-A1A4-A2E85B4522FD}</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{AD0F5BAF-66CC-499F-BCF9-AEBCE1E03D3F}</c15:txfldGUID>
                      <c15:f>⑦査定件!$P$50</c15:f>
                      <c15:dlblFieldTableCache>
                        <c:ptCount val="1"/>
                        <c:pt idx="0">
                          <c:v>0.3万件
（▲15.4％）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⑦査定件!$N$34:$O$34</c:f>
              <c:numCache>
                <c:formatCode>#,##0.0;[Red]\-#,##0.0</c:formatCode>
                <c:ptCount val="2"/>
                <c:pt idx="0">
                  <c:v>0.29730000000000001</c:v>
                </c:pt>
                <c:pt idx="1">
                  <c:v>0.2515</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{02375E5D-9C34-4D24-BE90-76A4CFBC061F}</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{AC3B4028-BADF-4C1D-936C-06DB0691E141}</c15:txfldGUID>
                      <c15:f>⑦査定件!$P$49</c15:f>
                      <c15:dlblFieldTableCache>
                        <c:ptCount val="1"/>
                        <c:pt idx="0">
                          <c:v>0.3万件
（▲15.7％）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0.3614</c:v>
                </c:pt>
                <c:pt idx="1">
                  <c:v>0.30470000000000003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{2BCA511A-AB82-4898-8D9A-D9FCD3054F1B}</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0.0万件
（▲44.4％）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{ADA9767D-D381-4150-9B5A-B5358D88942A}</c15:txfldGUID>
                      <c15:f>⑦査定件!$P$48</c15:f>
                      <c15:dlblFieldTableCache>
                        <c:ptCount val="1"/>
                        <c:pt idx="0">
                          <c:v>0.0万件
（▲44.4％）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8.8800000000000004E-2</c:v>
                </c:pt>
                <c:pt idx="1">
                  <c:v>4.9399999999999999E-2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{6054BD69-3269-4F42-868D-B78AF2C938E9}</c15:txfldGUID>
                      <c15:f>⑦査定件!$N$47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{7E0EAA5E-358C-4E76-ABB0-70084747CB21}</c15:txfldGUID>
                      <c15:f>⑦査定件!$P$47</c15:f>
                      <c15:dlblFieldTableCache>
                        <c:ptCount val="1"/>
                        <c:pt idx="0">
                          <c:v>1.3万件
（▲14.7％）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⑦査定件!$N$31:$O$31</c:f>
              <c:numCache>
                <c:formatCode>#,##0.0;[Red]\-#,##0.0</c:formatCode>
                <c:ptCount val="2"/>
                <c:pt idx="0">
                  <c:v>1.5794999999999999</c:v>
                </c:pt>
                <c:pt idx="1">
                  <c:v>1.3472999999999999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{DE9B8A7A-D3FB-4C7F-88CF-AE38A13106B8}</c15:txfldGUID>
                      <c15:f>⑦査定件!$N$46</c15:f>
                      <c15:dlblFieldTableCache>
                        <c:ptCount val="1"/>
                        <c:pt idx="0">
                          <c:v>全管掌
4.4万件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3.6万件
（▲16.2％）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{E02774C0-0E48-41A7-972D-553E6D6B71D8}</c15:txfldGUID>
                      <c15:f>⑦査定件!$P$46</c15:f>
                      <c15:dlblFieldTableCache>
                        <c:ptCount val="1"/>
                        <c:pt idx="0">
                          <c:v>3.6万件
（▲16.2％）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4.3509000000000002</c:v>
                </c:pt>
                <c:pt idx="1">
                  <c:v>3.6463000000000001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{0217FCCA-31BF-4AF8-9547-E8BCC2CD7F92}</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{BC868C88-0640-4E07-8A2E-260911192A98}</c15:txfldGUID>
                      <c15:f>⑧査定点!$P$58</c15:f>
                      <c15:dlblFieldTableCache>
                        <c:ptCount val="1"/>
                        <c:pt idx="0">
                          <c:v>0.2百万点
（▲10.9％）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0.21992300000000001</c:v>
                </c:pt>
                <c:pt idx="1">
                  <c:v>0.195886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1"/>
                  <c:y val="-3.4632034632034632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{D4A00C26-6E08-4FC0-8ACA-8265E2F9EC64}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4632034632034632E-2"/>
                </c:manualLayout>
              </c:layout>
              <c:tx>
                <c:strRef>
                  <c:f>⑧査定点!$P$57</c:f>
                  <c:strCache>
                    <c:ptCount val="1"/>
                    <c:pt idx="0">
                      <c:v>0.0百万点
（▲57.1％）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{54B11C19-C97F-4AE5-A166-D313ABC05D76}</c15:txfldGUID>
                      <c15:f>⑧査定点!$P$57</c15:f>
                      <c15:dlblFieldTableCache>
                        <c:ptCount val="1"/>
                        <c:pt idx="0">
                          <c:v>0.0百万点
（▲57.1％）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5.8349999999999999E-3</c:v>
                </c:pt>
                <c:pt idx="1">
                  <c:v>2.5049999999999998E-3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{CBEAD8CB-9F6D-48B5-BD73-64A6223594B9}</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（+34.6％）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{33A6B361-58EF-45A3-86B7-64FA6D09FCBC}</c15:txfldGUID>
                      <c15:f>⑧査定点!$P$56</c15:f>
                      <c15:dlblFieldTableCache>
                        <c:ptCount val="1"/>
                        <c:pt idx="0">
                          <c:v>0.8百万点
（+34.6％）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⑧査定点!$N$40:$O$40</c:f>
              <c:numCache>
                <c:formatCode>#,##0.0;[Red]\-#,##0.0</c:formatCode>
                <c:ptCount val="2"/>
                <c:pt idx="0">
                  <c:v>0.56699500000000003</c:v>
                </c:pt>
                <c:pt idx="1">
                  <c:v>0.76333200000000012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095517756413385E-3"/>
                  <c:y val="-2.3800871044965533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{4F53E22E-6CEC-40F0-90C2-D47550EF7755}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3.4425254854179442E-4"/>
                  <c:y val="1.8931200033572005E-4"/>
                </c:manualLayout>
              </c:layout>
              <c:tx>
                <c:strRef>
                  <c:f>⑧査定点!$P$55</c:f>
                  <c:strCache>
                    <c:ptCount val="1"/>
                    <c:pt idx="0">
                      <c:v>0.3百万点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{B7A73FF2-E4AB-481C-A9A0-CDB84C68D6E6}</c15:txfldGUID>
                      <c15:f>⑧査定点!$P$55</c15:f>
                      <c15:dlblFieldTableCache>
                        <c:ptCount val="1"/>
                        <c:pt idx="0">
                          <c:v>0.3百万点
（▲15.2％）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0.32705000000000001</c:v>
                </c:pt>
                <c:pt idx="1">
                  <c:v>0.277366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{CBC16045-74AF-42BE-904B-0E4EEB9A469C}</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{72B2275B-EF61-49F4-9425-2AACAE079F91}</c15:txfldGUID>
                      <c15:f>⑧査定点!$P$54</c15:f>
                      <c15:dlblFieldTableCache>
                        <c:ptCount val="1"/>
                        <c:pt idx="0">
                          <c:v>0.0百万点
（▲11.8％）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1.6992E-2</c:v>
                </c:pt>
                <c:pt idx="1">
                  <c:v>1.4978999999999999E-2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{CA42E85D-8FBA-46A5-BA5F-097914B454A0}</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{B09519E2-F03F-48CC-AF5D-C5799E70509D}</c15:txfldGUID>
                      <c15:f>⑧査定点!$P$53</c15:f>
                      <c15:dlblFieldTableCache>
                        <c:ptCount val="1"/>
                        <c:pt idx="0">
                          <c:v>1.1百万点
（▲10.0％）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⑧査定点!$N$37:$O$37</c:f>
              <c:numCache>
                <c:formatCode>#,##0.0;[Red]\-#,##0.0</c:formatCode>
                <c:ptCount val="2"/>
                <c:pt idx="0">
                  <c:v>1.2455039999999999</c:v>
                </c:pt>
                <c:pt idx="1">
                  <c:v>1.1214359999999999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{76E37B8C-C114-42BF-854A-B22B57D34C8F}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{F694D865-0B2F-4DE7-AB5D-9291CD4CA9CC}</c15:txfldGUID>
                      <c15:f>⑧査定点!$P$52</c15:f>
                      <c15:dlblFieldTableCache>
                        <c:ptCount val="1"/>
                        <c:pt idx="0">
                          <c:v>0.1百万点
（▲34.8％）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0.12540300000000001</c:v>
                </c:pt>
                <c:pt idx="1">
                  <c:v>8.1790000000000002E-2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{564BEDA9-AD19-4774-9980-87FC2D2D87B3}</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{57819BB1-C155-4A3F-ABB9-A55C9CAD241C}</c15:txfldGUID>
                      <c15:f>⑧査定点!$P$51</c15:f>
                      <c15:dlblFieldTableCache>
                        <c:ptCount val="1"/>
                        <c:pt idx="0">
                          <c:v>0.0百万点
（▲54.0％）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4.594E-3</c:v>
                </c:pt>
                <c:pt idx="1">
                  <c:v>2.1150000000000001E-3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{62EB49C2-F085-41CD-A1CD-AF7423F0949C}</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{B8908F96-B4AE-4AAD-B208-D688ED0F0021}</c15:txfldGUID>
                      <c15:f>⑧査定点!$P$50</c15:f>
                      <c15:dlblFieldTableCache>
                        <c:ptCount val="1"/>
                        <c:pt idx="0">
                          <c:v>0.3百万点
（▲16.6％）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⑧査定点!$N$34:$O$34</c:f>
              <c:numCache>
                <c:formatCode>#,##0.0;[Red]\-#,##0.0</c:formatCode>
                <c:ptCount val="2"/>
                <c:pt idx="0">
                  <c:v>0.36892899999999995</c:v>
                </c:pt>
                <c:pt idx="1">
                  <c:v>0.30782799999999999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5.7061237511053602E-4"/>
                  <c:y val="-4.0670615473765081E-3"/>
                </c:manualLayout>
              </c:layout>
              <c:tx>
                <c:strRef>
                  <c:f>⑧査定点!$N$49</c:f>
                  <c:strCache>
                    <c:ptCount val="1"/>
                    <c:pt idx="0">
                      <c:v>協会けんぽ（縦覧）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{C1252478-8B97-43F6-9F42-728720173D62}</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1.4931628021636768E-3"/>
                  <c:y val="1.332001332001332E-3"/>
                </c:manualLayout>
              </c:layout>
              <c:tx>
                <c:strRef>
                  <c:f>⑧査定点!$P$49</c:f>
                  <c:strCache>
                    <c:ptCount val="1"/>
                    <c:pt idx="0">
                      <c:v>0.5百万点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{B50BAA87-FAC3-4CA5-AF18-FDF986126AAE}</c15:txfldGUID>
                      <c15:f>⑧査定点!$P$49</c15:f>
                      <c15:dlblFieldTableCache>
                        <c:ptCount val="1"/>
                        <c:pt idx="0">
                          <c:v>0.5百万点
（▲19.5％）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0.60667100000000007</c:v>
                </c:pt>
                <c:pt idx="1">
                  <c:v>0.48811500000000002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7.9920079920080406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{E6D7AB8F-6401-4281-B3D7-3068E893189E}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508"/>
                  <c:y val="-3.996003996003996E-3"/>
                </c:manualLayout>
              </c:layout>
              <c:tx>
                <c:strRef>
                  <c:f>⑧査定点!$P$48</c:f>
                  <c:strCache>
                    <c:ptCount val="1"/>
                    <c:pt idx="0">
                      <c:v>0.0百万点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{CADFD2C2-1A88-4432-9C5F-43FF9661D82C}</c15:txfldGUID>
                      <c15:f>⑧査定点!$P$48</c15:f>
                      <c15:dlblFieldTableCache>
                        <c:ptCount val="1"/>
                        <c:pt idx="0">
                          <c:v>0.0百万点
（▲14.1％）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1.8797000000000001E-2</c:v>
                </c:pt>
                <c:pt idx="1">
                  <c:v>1.6156E-2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{1D3B9E85-A79F-45D3-B897-C195882B8022}</c15:txfldGUID>
                      <c15:f>⑧査定点!$N$47</c15:f>
                      <c15:dlblFieldTableCache>
                        <c:ptCount val="1"/>
                        <c:pt idx="0">
                          <c:v>協会けんぽ（単月）
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{614957D4-D741-4ACE-9980-9C0BE2DBF9F5}</c15:txfldGUID>
                      <c15:f>⑧査定点!$P$47</c15:f>
                      <c15:dlblFieldTableCache>
                        <c:ptCount val="1"/>
                        <c:pt idx="0">
                          <c:v>1.8百万点
（▲7.1％）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⑧査定点!$N$31:$O$31</c:f>
              <c:numCache>
                <c:formatCode>#,##0.0;[Red]\-#,##0.0</c:formatCode>
                <c:ptCount val="2"/>
                <c:pt idx="0">
                  <c:v>1.9405999999999999</c:v>
                </c:pt>
                <c:pt idx="1">
                  <c:v>1.802692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{EDD2B249-9F21-44F7-A6B2-ACA6AE1A42CB}</c15:txfldGUID>
                      <c15:f>⑧査定点!$N$46</c15:f>
                      <c15:dlblFieldTableCache>
                        <c:ptCount val="1"/>
                        <c:pt idx="0">
                          <c:v>全管掌
5.4百万点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5.1百万点
（▲6.8％）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{5F082F9E-5898-418E-AE94-4904278C0732}</c15:txfldGUID>
                      <c15:f>⑧査定点!$P$46</c15:f>
                      <c15:dlblFieldTableCache>
                        <c:ptCount val="1"/>
                        <c:pt idx="0">
                          <c:v>5.1百万点
（▲6.8％）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5.4472929999999993</c:v>
                </c:pt>
                <c:pt idx="1">
                  <c:v>5.0741999999999994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3485621989559193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{27587C10-0D3C-4ACA-874B-7B3F2D975413}</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690723742405127"/>
                  <c:y val="-1.362763221030918E-2"/>
                </c:manualLayout>
              </c:layout>
              <c:tx>
                <c:strRef>
                  <c:f>⑨再審件!$P$58</c:f>
                  <c:strCache>
                    <c:ptCount val="1"/>
                    <c:pt idx="0">
                      <c:v>0.0万件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{BB53E4B5-3167-404F-9CC0-775EF3DAB901}</c15:txfldGUID>
                      <c15:f>⑨再審件!$P$58</c15:f>
                      <c15:dlblFieldTableCache>
                        <c:ptCount val="1"/>
                        <c:pt idx="0">
                          <c:v>0.0万件
（▲22.8％）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2.7199999999999998E-2</c:v>
                </c:pt>
                <c:pt idx="1">
                  <c:v>2.1000000000000001E-2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9053964408295214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{A438B1CE-B6B8-4A61-A95A-0025F2E3DA94}</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691144269949681"/>
                  <c:y val="-3.917227129825545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{F8F27367-CBC8-4FAD-BF3C-37F63A958ECD}</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6.260406260406260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{32FB5593-FE80-4ECD-ACEE-CABEA1670EBF}</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654195849828151"/>
                  <c:y val="-6.5007748157354647E-2"/>
                </c:manualLayout>
              </c:layout>
              <c:tx>
                <c:strRef>
                  <c:f>⑨再審件!$P$56</c:f>
                  <c:strCache>
                    <c:ptCount val="1"/>
                    <c:pt idx="0">
                      <c:v>0.0万件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{1663F41E-4987-4ED4-B512-DA8A0C639ED3}</c15:txfldGUID>
                      <c15:f>⑨再審件!$P$56</c15:f>
                      <c15:dlblFieldTableCache>
                        <c:ptCount val="1"/>
                        <c:pt idx="0">
                          <c:v>0.0万件
（▲22.8％）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令和2年8月審査分</c:v>
                </c:pt>
                <c:pt idx="1">
                  <c:v>令和3年8月審査分</c:v>
                </c:pt>
              </c:strCache>
            </c:strRef>
          </c:cat>
          <c:val>
            <c:numRef>
              <c:f>⑨再審件!$N$40:$O$40</c:f>
              <c:numCache>
                <c:formatCode>#,##0.0;[Red]\-#,##0.0</c:formatCode>
                <c:ptCount val="2"/>
                <c:pt idx="0">
                  <c:v>3.0200000000000001E-2</c:v>
                </c:pt>
                <c:pt idx="1">
                  <c:v>2.3300000000000001E-2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{98F03D50-943F-4126-AA21-FC49CAB26FE5}</c15:txfldGUID>
                      <c15:f>⑨再審件!$N$55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{B086112D-D931-48B1-805D-0A198307DA58}</c15:txfldGUID>
                      <c15:f>⑨再審件!$P$55</c15:f>
                      <c15:dlblFieldTableCache>
                        <c:ptCount val="1"/>
                        <c:pt idx="0">
                          <c:v>0.2万件
（▲31.4％）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0.26790000000000003</c:v>
                </c:pt>
                <c:pt idx="1">
                  <c:v>0.18390000000000001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6"/>
                  <c:y val="-7.992007992007992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{2A9287E4-91BF-44E2-B1EC-550980F88D93}</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0"/>
                </c:manualLayout>
              </c:layout>
              <c:tx>
                <c:strRef>
                  <c:f>⑨再審件!$P$54</c:f>
                  <c:strCache>
                    <c:ptCount val="1"/>
                    <c:pt idx="0">
                      <c:v>0.0万件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{23809B3D-D1BC-4BBB-A3D9-A7993411D7E0}</c15:txfldGUID>
                      <c15:f>⑨再審件!$P$54</c15:f>
                      <c15:dlblFieldTableCache>
                        <c:ptCount val="1"/>
                        <c:pt idx="0">
                          <c:v>0.0万件
（+23.1％）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1.6000000000000001E-3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{9BB45AE6-9FE8-4798-A891-FF17BB72BC8A}</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{8202C478-24FA-4A19-9BF5-C6A77E3B587B}</c15:txfldGUID>
                      <c15:f>⑨再審件!$P$53</c15:f>
                      <c15:dlblFieldTableCache>
                        <c:ptCount val="1"/>
                        <c:pt idx="0">
                          <c:v>0.1万件
（▲25.1％）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⑨再審件!$N$37:$O$37</c:f>
              <c:numCache>
                <c:formatCode>#,##0.0;[Red]\-#,##0.0</c:formatCode>
                <c:ptCount val="2"/>
                <c:pt idx="0">
                  <c:v>0.12770000000000001</c:v>
                </c:pt>
                <c:pt idx="1">
                  <c:v>9.5600000000000004E-2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{0E70AF64-8ECC-4317-82DA-E9134BD25C16}</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{D69E02B0-90DD-4D6F-ACE2-4A9A7A6F05B6}</c15:txfldGUID>
                      <c15:f>⑨再審件!$P$52</c15:f>
                      <c15:dlblFieldTableCache>
                        <c:ptCount val="1"/>
                        <c:pt idx="0">
                          <c:v>0.0万件
（▲7.6％）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2.7699999999999999E-2</c:v>
                </c:pt>
                <c:pt idx="1">
                  <c:v>2.5600000000000001E-2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{D5E3E462-F312-437A-AFDA-CC63E112752D}</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（+285.7％）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{A3CF8B26-05C2-45CE-90AD-C6265FF17A67}</c15:txfldGUID>
                      <c15:f>⑨再審件!$P$51</c15:f>
                      <c15:dlblFieldTableCache>
                        <c:ptCount val="1"/>
                        <c:pt idx="0">
                          <c:v>0.0万件
（+285.7％）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2.7000000000000001E-3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{D95D3E55-48EB-4FF0-A557-45E611E662B6}</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{8B6DC186-9124-4E93-984A-C18E600F8042}</c15:txfldGUID>
                      <c15:f>⑨再審件!$P$50</c15:f>
                      <c15:dlblFieldTableCache>
                        <c:ptCount val="1"/>
                        <c:pt idx="0">
                          <c:v>0.0万件
（+2.1％）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令和2年8月審査分</c:v>
                </c:pt>
                <c:pt idx="1">
                  <c:v>令和3年8月審査分</c:v>
                </c:pt>
              </c:strCache>
            </c:strRef>
          </c:cat>
          <c:val>
            <c:numRef>
              <c:f>⑨再審件!$N$34:$O$34</c:f>
              <c:numCache>
                <c:formatCode>#,##0.0;[Red]\-#,##0.0</c:formatCode>
                <c:ptCount val="2"/>
                <c:pt idx="0">
                  <c:v>2.3800000000000002E-2</c:v>
                </c:pt>
                <c:pt idx="1">
                  <c:v>2.4299999999999999E-2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{74769723-4F1F-45ED-98A5-E3CB5A4DA67C}</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{4F57AD49-94B2-4887-BB34-2CAC52704DCD}</c15:txfldGUID>
                      <c15:f>⑨再審件!$P$49</c15:f>
                      <c15:dlblFieldTableCache>
                        <c:ptCount val="1"/>
                        <c:pt idx="0">
                          <c:v>0.5万件
（▲25.7％）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0.61009999999999998</c:v>
                </c:pt>
                <c:pt idx="1">
                  <c:v>0.4536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{47BFCB00-DAE9-4B34-9A6B-B2B04B8F0346}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{0EADFAEB-CA72-4958-854B-41D5BBDF8196}</c15:txfldGUID>
                      <c15:f>⑨再審件!$P$48</c15:f>
                      <c15:dlblFieldTableCache>
                        <c:ptCount val="1"/>
                        <c:pt idx="0">
                          <c:v>0.0万件
（▲7.3％）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2.86E-2</c:v>
                </c:pt>
                <c:pt idx="1">
                  <c:v>2.6499999999999999E-2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{96F52CFE-937E-4822-BEDC-72CF95628429}</c15:txfldGUID>
                      <c15:f>⑨再審件!$N$47</c15:f>
                      <c15:dlblFieldTableCache>
                        <c:ptCount val="1"/>
                        <c:pt idx="0">
                          <c:v>協会けんぽ（単月）
0.4万件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0.4万件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{ADF86334-A33C-40D0-AE7F-498B3A8BDBA0}</c15:txfldGUID>
                      <c15:f>⑨再審件!$P$47</c15:f>
                      <c15:dlblFieldTableCache>
                        <c:ptCount val="1"/>
                        <c:pt idx="0">
                          <c:v>0.4万件
（▲13.5％）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⑨再審件!$N$31:$O$31</c:f>
              <c:numCache>
                <c:formatCode>#,##0.0;[Red]\-#,##0.0</c:formatCode>
                <c:ptCount val="2"/>
                <c:pt idx="0">
                  <c:v>0.40500000000000003</c:v>
                </c:pt>
                <c:pt idx="1">
                  <c:v>0.35020000000000001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{9D21A0F4-663F-4A27-8EC3-752DA9286D6E}</c15:txfldGUID>
                      <c15:f>⑨再審件!$N$46</c15:f>
                      <c15:dlblFieldTableCache>
                        <c:ptCount val="1"/>
                        <c:pt idx="0">
                          <c:v>全管掌
1.6万件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（▲22.1％）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{C2A3512C-221A-4D1A-84AC-42C531BF0DA6}</c15:txfldGUID>
                      <c15:f>⑨再審件!$P$46</c15:f>
                      <c15:dlblFieldTableCache>
                        <c:ptCount val="1"/>
                        <c:pt idx="0">
                          <c:v>1.2万件
（▲22.1％）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1.5505</c:v>
                </c:pt>
                <c:pt idx="1">
                  <c:v>1.2085999999999999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0916327766721272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{49BFF4E9-0EEF-49D3-8548-1077066CCAB9}</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0.1百万点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{C59BAA57-29F1-42B6-8249-333B78B84F18}</c15:txfldGUID>
                      <c15:f>⑩再審点!$P$58</c15:f>
                      <c15:dlblFieldTableCache>
                        <c:ptCount val="1"/>
                        <c:pt idx="0">
                          <c:v>0.1百万点
（+27.4％）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6.0235999999999998E-2</c:v>
                </c:pt>
                <c:pt idx="1">
                  <c:v>7.6757999999999993E-2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{E6895527-8DC9-4249-ACA3-61915BDC1AC7}</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（▲89.7％）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{5D2EEEAD-AAF3-40D4-9343-D40F648D9715}</c15:txfldGUID>
                      <c15:f>⑩再審点!$P$57</c15:f>
                      <c15:dlblFieldTableCache>
                        <c:ptCount val="1"/>
                        <c:pt idx="0">
                          <c:v>0.0百万点
（▲89.7％）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8.9999999999999998E-4</c:v>
                </c:pt>
                <c:pt idx="1">
                  <c:v>9.2999999999999997E-5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6600066600066704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{2347D505-FE7C-4B17-899E-D26EBADF8C70}</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2462052383312226E-2"/>
                </c:manualLayout>
              </c:layout>
              <c:tx>
                <c:strRef>
                  <c:f>⑩再審点!$P$56</c:f>
                  <c:strCache>
                    <c:ptCount val="1"/>
                    <c:pt idx="0">
                      <c:v>0.0百万点
（▲39.9％）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{1012BBF4-4692-4EED-A521-8C89909FD9CA}</c15:txfldGUID>
                      <c15:f>⑩再審点!$P$56</c15:f>
                      <c15:dlblFieldTableCache>
                        <c:ptCount val="1"/>
                        <c:pt idx="0">
                          <c:v>0.0百万点
（▲39.9％）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令和2年8月審査分</c:v>
                </c:pt>
                <c:pt idx="1">
                  <c:v>令和3年8月審査分</c:v>
                </c:pt>
              </c:strCache>
            </c:strRef>
          </c:cat>
          <c:val>
            <c:numRef>
              <c:f>⑩再審点!$N$40:$O$40</c:f>
              <c:numCache>
                <c:formatCode>#,##0.0;[Red]\-#,##0.0</c:formatCode>
                <c:ptCount val="2"/>
                <c:pt idx="0">
                  <c:v>4.8261000000000005E-2</c:v>
                </c:pt>
                <c:pt idx="1">
                  <c:v>2.8993999999999999E-2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{A34DD9BA-E9E2-412D-ABAB-4FB26FF89812}</c15:txfldGUID>
                      <c15:f>⑩再審点!$N$55</c15:f>
                      <c15:dlblFieldTableCache>
                        <c:ptCount val="1"/>
                        <c:pt idx="0">
                          <c:v>健保組合（縦覧）
0.7百万点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{D45C6617-AF56-40D4-8CA6-356837ABECF6}</c15:txfldGUID>
                      <c15:f>⑩再審点!$P$55</c15:f>
                      <c15:dlblFieldTableCache>
                        <c:ptCount val="1"/>
                        <c:pt idx="0">
                          <c:v>0.5百万点
（▲29.1％）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0.690307</c:v>
                </c:pt>
                <c:pt idx="1">
                  <c:v>0.48914200000000002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3.1849725078071538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{E2A6B19F-69E1-4CCA-A324-B9BFB1E5A37F}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7.7316908812971805E-3"/>
                </c:manualLayout>
              </c:layout>
              <c:tx>
                <c:strRef>
                  <c:f>⑩再審点!$P$54</c:f>
                  <c:strCache>
                    <c:ptCount val="1"/>
                    <c:pt idx="0">
                      <c:v>0.0百万点
（▲47.5％）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{4E89BF7D-F847-4D67-A7A1-CF75A7F33672}</c15:txfldGUID>
                      <c15:f>⑩再審点!$P$54</c15:f>
                      <c15:dlblFieldTableCache>
                        <c:ptCount val="1"/>
                        <c:pt idx="0">
                          <c:v>0.0百万点
（▲47.5％）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2.0240000000000002E-3</c:v>
                </c:pt>
                <c:pt idx="1">
                  <c:v>1.062E-3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3.6832412523019921E-3"/>
                  <c:y val="1.332001332001332E-3"/>
                </c:manualLayout>
              </c:layout>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{D43C748F-8F63-4002-B12A-345375797C7C}</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1.841620626151013E-3"/>
                  <c:y val="2.4746906636670418E-3"/>
                </c:manualLayout>
              </c:layout>
              <c:tx>
                <c:strRef>
                  <c:f>⑩再審点!$P$53</c:f>
                  <c:strCache>
                    <c:ptCount val="1"/>
                    <c:pt idx="0">
                      <c:v>0.1百万点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{92DD99ED-4E37-4ADF-B444-BC84B512FD28}</c15:txfldGUID>
                      <c15:f>⑩再審点!$P$53</c15:f>
                      <c15:dlblFieldTableCache>
                        <c:ptCount val="1"/>
                        <c:pt idx="0">
                          <c:v>0.1百万点
（▲16.3％）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令和2年8月審査分</c:v>
                </c:pt>
                <c:pt idx="1">
                  <c:v>令和3年8月審査分</c:v>
                </c:pt>
              </c:strCache>
            </c:strRef>
          </c:cat>
          <c:val>
            <c:numRef>
              <c:f>⑩再審点!$N$37:$O$37</c:f>
              <c:numCache>
                <c:formatCode>#,##0.0;[Red]\-#,##0.0</c:formatCode>
                <c:ptCount val="2"/>
                <c:pt idx="0">
                  <c:v>0.17191399999999998</c:v>
                </c:pt>
                <c:pt idx="1">
                  <c:v>0.14394399999999999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9.0607555174484307E-4"/>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{60E26DCC-8B1C-493B-81DA-78933D857B6C}</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242789402705865"/>
                  <c:y val="4.7322755984173309E-4"/>
                </c:manualLayout>
              </c:layout>
              <c:tx>
                <c:strRef>
                  <c:f>⑩再審点!$P$52</c:f>
                  <c:strCache>
                    <c:ptCount val="1"/>
                    <c:pt idx="0">
                      <c:v>0.0百万点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{ACC145E5-BA80-4042-8175-15BD076F796E}</c15:txfldGUID>
                      <c15:f>⑩再審点!$P$52</c15:f>
                      <c15:dlblFieldTableCache>
                        <c:ptCount val="1"/>
                        <c:pt idx="0">
                          <c:v>0.0百万点
（▲39.4％）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5.9656000000000001E-2</c:v>
                </c:pt>
                <c:pt idx="1">
                  <c:v>3.6179000000000003E-2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3.2110042188782349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{B91313E9-96F1-4F8C-A1C1-CB01016C1E2F}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42695146532098"/>
                  <c:y val="-3.1968031968031968E-2"/>
                </c:manualLayout>
              </c:layout>
              <c:tx>
                <c:strRef>
                  <c:f>⑩再審点!$P$51</c:f>
                  <c:strCache>
                    <c:ptCount val="1"/>
                    <c:pt idx="0">
                      <c:v>0.0百万点
（+330.6％）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{28C990F3-FA60-41ED-99B5-936BC4D31431}</c15:txfldGUID>
                      <c15:f>⑩再審点!$P$51</c15:f>
                      <c15:dlblFieldTableCache>
                        <c:ptCount val="1"/>
                        <c:pt idx="0">
                          <c:v>0.0百万点
（+330.6％）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7.8400000000000008E-4</c:v>
                </c:pt>
                <c:pt idx="1">
                  <c:v>3.3760000000000001E-3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6.452759838586610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{9F04ADD5-F747-42AB-A9F8-39C2FC783B39}</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44"/>
                  <c:y val="-6.3100888612699635E-2"/>
                </c:manualLayout>
              </c:layout>
              <c:tx>
                <c:strRef>
                  <c:f>⑩再審点!$P$50</c:f>
                  <c:strCache>
                    <c:ptCount val="1"/>
                    <c:pt idx="0">
                      <c:v>0.0百万点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{47A27A4B-EF34-496F-AE24-4F66F445DDFA}</c15:txfldGUID>
                      <c15:f>⑩再審点!$P$50</c15:f>
                      <c15:dlblFieldTableCache>
                        <c:ptCount val="1"/>
                        <c:pt idx="0">
                          <c:v>0.0百万点
（▲6.8％）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令和2年8月審査分</c:v>
                </c:pt>
                <c:pt idx="1">
                  <c:v>令和3年8月審査分</c:v>
                </c:pt>
              </c:strCache>
            </c:strRef>
          </c:cat>
          <c:val>
            <c:numRef>
              <c:f>⑩再審点!$N$34:$O$34</c:f>
              <c:numCache>
                <c:formatCode>#,##0.0;[Red]\-#,##0.0</c:formatCode>
                <c:ptCount val="2"/>
                <c:pt idx="0">
                  <c:v>2.4385999999999998E-2</c:v>
                </c:pt>
                <c:pt idx="1">
                  <c:v>2.2739000000000002E-2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{ACBE14DC-5710-491A-96FD-695C52F46ADB}</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{001F5271-8C2E-4F5C-817D-40ACC2DF402E}</c15:txfldGUID>
                      <c15:f>⑩再審点!$P$49</c15:f>
                      <c15:dlblFieldTableCache>
                        <c:ptCount val="1"/>
                        <c:pt idx="0">
                          <c:v>2.1百万点
（▲12.5％）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2.343464</c:v>
                </c:pt>
                <c:pt idx="1">
                  <c:v>2.0503829999999996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{31630A1D-1D44-43CD-AA9A-515E1FCCE829}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{887DE4B5-8284-4F77-9C20-15256524BB7D}</c15:txfldGUID>
                      <c15:f>⑩再審点!$P$48</c15:f>
                      <c15:dlblFieldTableCache>
                        <c:ptCount val="1"/>
                        <c:pt idx="0">
                          <c:v>0.1百万点
（+12.9％）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4.9582000000000001E-2</c:v>
                </c:pt>
                <c:pt idx="1">
                  <c:v>5.5979000000000001E-2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{24F0A352-B0A6-4F2C-A180-B547C2E3E1E0}</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{5244248E-9497-4ECC-B165-5A0CEEED7B5D}</c15:txfldGUID>
                      <c15:f>⑩再審点!$P$47</c15:f>
                      <c15:dlblFieldTableCache>
                        <c:ptCount val="1"/>
                        <c:pt idx="0">
                          <c:v>0.5百万点
（▲7.0％）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⑩再審点!$N$31:$O$31</c:f>
              <c:numCache>
                <c:formatCode>#,##0.0;[Red]\-#,##0.0</c:formatCode>
                <c:ptCount val="2"/>
                <c:pt idx="0">
                  <c:v>0.52214800000000006</c:v>
                </c:pt>
                <c:pt idx="1">
                  <c:v>0.48543999999999998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4.0百万点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{93F594E3-2DC5-4A31-BD58-0B20A5739F68}</c15:txfldGUID>
                      <c15:f>⑩再審点!$N$46</c15:f>
                      <c15:dlblFieldTableCache>
                        <c:ptCount val="1"/>
                        <c:pt idx="0">
                          <c:v>全管掌
4.0百万点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3.4百万点
（▲14.6％）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{CD14709E-1E6C-4344-B028-8455B75EC998}</c15:txfldGUID>
                      <c15:f>⑩再審点!$P$46</c15:f>
                      <c15:dlblFieldTableCache>
                        <c:ptCount val="1"/>
                        <c:pt idx="0">
                          <c:v>3.4百万点
（▲14.6％）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3.973662</c:v>
                </c:pt>
                <c:pt idx="1">
                  <c:v>3.3940890000000001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1" t="s">
        <v>34</v>
      </c>
      <c r="F1" s="641"/>
      <c r="G1" s="641"/>
      <c r="H1" s="641"/>
      <c r="I1" s="641"/>
      <c r="J1" s="641"/>
      <c r="K1" s="641"/>
      <c r="L1" s="641"/>
      <c r="M1" s="641"/>
      <c r="N1" s="641"/>
      <c r="O1" s="641"/>
      <c r="P1" s="641"/>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528">
        <v>5867</v>
      </c>
      <c r="O7" s="527">
        <v>4934</v>
      </c>
      <c r="P7" s="133"/>
      <c r="Q7" s="133"/>
      <c r="R7" s="134"/>
    </row>
    <row r="8" spans="1:18">
      <c r="L8" s="132"/>
      <c r="M8" s="139" t="s">
        <v>141</v>
      </c>
      <c r="N8" s="512">
        <v>309</v>
      </c>
      <c r="O8" s="144">
        <v>311</v>
      </c>
      <c r="P8" s="133"/>
      <c r="Q8" s="133"/>
      <c r="R8" s="134"/>
    </row>
    <row r="9" spans="1:18">
      <c r="L9" s="132"/>
      <c r="M9" s="139" t="s">
        <v>142</v>
      </c>
      <c r="N9" s="512">
        <v>9329</v>
      </c>
      <c r="O9" s="144">
        <v>6841</v>
      </c>
      <c r="P9" s="133"/>
      <c r="Q9" s="133"/>
      <c r="R9" s="134"/>
    </row>
    <row r="10" spans="1:18">
      <c r="L10" s="132"/>
      <c r="M10" s="142" t="s">
        <v>144</v>
      </c>
      <c r="N10" s="512">
        <v>4050</v>
      </c>
      <c r="O10" s="144">
        <v>3502</v>
      </c>
      <c r="P10" s="133"/>
      <c r="Q10" s="133"/>
      <c r="R10" s="134"/>
    </row>
    <row r="11" spans="1:18">
      <c r="L11" s="132"/>
      <c r="M11" s="142" t="s">
        <v>145</v>
      </c>
      <c r="N11" s="512">
        <v>286</v>
      </c>
      <c r="O11" s="144">
        <v>265</v>
      </c>
      <c r="P11" s="133"/>
      <c r="Q11" s="133"/>
      <c r="R11" s="134"/>
    </row>
    <row r="12" spans="1:18">
      <c r="L12" s="132"/>
      <c r="M12" s="142" t="s">
        <v>146</v>
      </c>
      <c r="N12" s="512">
        <v>6101</v>
      </c>
      <c r="O12" s="144">
        <v>4536</v>
      </c>
      <c r="P12" s="133"/>
      <c r="Q12" s="133"/>
      <c r="R12" s="134"/>
    </row>
    <row r="13" spans="1:18">
      <c r="L13" s="132"/>
      <c r="M13" s="142" t="s">
        <v>147</v>
      </c>
      <c r="N13" s="512">
        <v>4</v>
      </c>
      <c r="O13" s="144">
        <v>4</v>
      </c>
      <c r="P13" s="133"/>
      <c r="Q13" s="133"/>
      <c r="R13" s="134"/>
    </row>
    <row r="14" spans="1:18">
      <c r="L14" s="132"/>
      <c r="M14" s="142" t="s">
        <v>148</v>
      </c>
      <c r="N14" s="512">
        <v>0</v>
      </c>
      <c r="O14" s="144">
        <v>0</v>
      </c>
      <c r="P14" s="133"/>
      <c r="Q14" s="133"/>
      <c r="R14" s="134"/>
    </row>
    <row r="15" spans="1:18">
      <c r="L15" s="132"/>
      <c r="M15" s="142" t="s">
        <v>149</v>
      </c>
      <c r="N15" s="512">
        <v>9</v>
      </c>
      <c r="O15" s="144">
        <v>1</v>
      </c>
      <c r="P15" s="133"/>
      <c r="Q15" s="133"/>
      <c r="R15" s="134"/>
    </row>
    <row r="16" spans="1:18">
      <c r="L16" s="132"/>
      <c r="M16" s="142" t="s">
        <v>150</v>
      </c>
      <c r="N16" s="512">
        <v>238</v>
      </c>
      <c r="O16" s="144">
        <v>243</v>
      </c>
      <c r="P16" s="133"/>
      <c r="Q16" s="133"/>
      <c r="R16" s="134"/>
    </row>
    <row r="17" spans="2:28">
      <c r="L17" s="132"/>
      <c r="M17" s="142" t="s">
        <v>151</v>
      </c>
      <c r="N17" s="512">
        <v>7</v>
      </c>
      <c r="O17" s="144">
        <v>27</v>
      </c>
      <c r="P17" s="133"/>
      <c r="Q17" s="133"/>
      <c r="R17" s="134"/>
    </row>
    <row r="18" spans="2:28">
      <c r="L18" s="132"/>
      <c r="M18" s="142" t="s">
        <v>152</v>
      </c>
      <c r="N18" s="512">
        <v>277</v>
      </c>
      <c r="O18" s="144">
        <v>256</v>
      </c>
      <c r="P18" s="133"/>
      <c r="Q18" s="133"/>
      <c r="R18" s="134"/>
    </row>
    <row r="19" spans="2:28">
      <c r="L19" s="132"/>
      <c r="M19" s="142" t="s">
        <v>153</v>
      </c>
      <c r="N19" s="512">
        <v>1277</v>
      </c>
      <c r="O19" s="144">
        <v>956</v>
      </c>
      <c r="P19" s="133"/>
      <c r="Q19" s="133"/>
      <c r="R19" s="134"/>
    </row>
    <row r="20" spans="2:28">
      <c r="L20" s="132"/>
      <c r="M20" s="142" t="s">
        <v>154</v>
      </c>
      <c r="N20" s="512">
        <v>13</v>
      </c>
      <c r="O20" s="144">
        <v>16</v>
      </c>
      <c r="P20" s="133"/>
      <c r="Q20" s="133"/>
      <c r="R20" s="134"/>
    </row>
    <row r="21" spans="2:28">
      <c r="L21" s="132"/>
      <c r="M21" s="142" t="s">
        <v>155</v>
      </c>
      <c r="N21" s="512">
        <v>2679</v>
      </c>
      <c r="O21" s="144">
        <v>1839</v>
      </c>
      <c r="P21" s="133"/>
      <c r="Q21" s="133"/>
      <c r="R21" s="134"/>
    </row>
    <row r="22" spans="2:28">
      <c r="L22" s="132"/>
      <c r="M22" s="368" t="s">
        <v>156</v>
      </c>
      <c r="N22" s="512">
        <v>298</v>
      </c>
      <c r="O22" s="144">
        <v>229</v>
      </c>
      <c r="P22" s="133"/>
      <c r="Q22" s="133"/>
      <c r="R22" s="134"/>
    </row>
    <row r="23" spans="2:28">
      <c r="L23" s="132"/>
      <c r="M23" s="368" t="s">
        <v>157</v>
      </c>
      <c r="N23" s="512">
        <v>3</v>
      </c>
      <c r="O23" s="144">
        <v>3</v>
      </c>
      <c r="P23" s="133"/>
      <c r="Q23" s="133"/>
      <c r="R23" s="134"/>
    </row>
    <row r="24" spans="2:28" ht="14.25" thickBot="1">
      <c r="L24" s="132"/>
      <c r="M24" s="145" t="s">
        <v>158</v>
      </c>
      <c r="N24" s="529">
        <v>263</v>
      </c>
      <c r="O24" s="147">
        <v>209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4" t="str">
        <f>N5</f>
        <v>令和2年8月審査分</v>
      </c>
      <c r="O27" s="818" t="str">
        <f>O5</f>
        <v>令和3年8月審査分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196</v>
      </c>
      <c r="Q29" s="152"/>
      <c r="R29" s="134"/>
    </row>
    <row r="30" spans="2:28">
      <c r="L30" s="132"/>
      <c r="M30" s="142" t="s">
        <v>111</v>
      </c>
      <c r="N30" s="521">
        <v>1.5505</v>
      </c>
      <c r="O30" s="156">
        <v>1.2085999999999999</v>
      </c>
      <c r="P30" s="482">
        <v>-22.050951306030314</v>
      </c>
      <c r="Q30" s="157"/>
      <c r="R30" s="134"/>
    </row>
    <row r="31" spans="2:28">
      <c r="L31" s="132"/>
      <c r="M31" s="142" t="s">
        <v>143</v>
      </c>
      <c r="N31" s="521">
        <v>0.40500000000000003</v>
      </c>
      <c r="O31" s="156">
        <v>0.35020000000000001</v>
      </c>
      <c r="P31" s="482">
        <v>-13.53086419753086</v>
      </c>
      <c r="Q31" s="157"/>
      <c r="R31" s="134"/>
    </row>
    <row r="32" spans="2:28">
      <c r="L32" s="132"/>
      <c r="M32" s="142" t="s">
        <v>145</v>
      </c>
      <c r="N32" s="521">
        <v>2.86E-2</v>
      </c>
      <c r="O32" s="156">
        <v>2.6499999999999999E-2</v>
      </c>
      <c r="P32" s="482">
        <v>-7.3426573426573469</v>
      </c>
      <c r="Q32" s="157"/>
      <c r="R32" s="134"/>
    </row>
    <row r="33" spans="12:18" ht="13.5" customHeight="1">
      <c r="L33" s="132"/>
      <c r="M33" s="142" t="s">
        <v>146</v>
      </c>
      <c r="N33" s="521">
        <v>0.61009999999999998</v>
      </c>
      <c r="O33" s="156">
        <v>0.4536</v>
      </c>
      <c r="P33" s="482">
        <v>-25.651532535649892</v>
      </c>
      <c r="Q33" s="157"/>
      <c r="R33" s="134"/>
    </row>
    <row r="34" spans="12:18">
      <c r="L34" s="132"/>
      <c r="M34" s="142" t="s">
        <v>150</v>
      </c>
      <c r="N34" s="521">
        <v>2.3800000000000002E-2</v>
      </c>
      <c r="O34" s="156">
        <v>2.4299999999999999E-2</v>
      </c>
      <c r="P34" s="482">
        <v>2.1008403361344392</v>
      </c>
      <c r="Q34" s="157"/>
      <c r="R34" s="134"/>
    </row>
    <row r="35" spans="12:18">
      <c r="L35" s="132"/>
      <c r="M35" s="142" t="s">
        <v>151</v>
      </c>
      <c r="N35" s="521">
        <v>6.9999999999999999E-4</v>
      </c>
      <c r="O35" s="156">
        <v>2.7000000000000001E-3</v>
      </c>
      <c r="P35" s="482">
        <v>285.71428571428572</v>
      </c>
      <c r="Q35" s="157"/>
      <c r="R35" s="134"/>
    </row>
    <row r="36" spans="12:18">
      <c r="L36" s="132"/>
      <c r="M36" s="142" t="s">
        <v>152</v>
      </c>
      <c r="N36" s="521">
        <v>2.7699999999999999E-2</v>
      </c>
      <c r="O36" s="156">
        <v>2.5600000000000001E-2</v>
      </c>
      <c r="P36" s="482">
        <v>-7.5812274368230987</v>
      </c>
      <c r="Q36" s="157"/>
      <c r="R36" s="134"/>
    </row>
    <row r="37" spans="12:18">
      <c r="L37" s="132"/>
      <c r="M37" s="142" t="s">
        <v>153</v>
      </c>
      <c r="N37" s="521">
        <v>0.12770000000000001</v>
      </c>
      <c r="O37" s="156">
        <v>9.5600000000000004E-2</v>
      </c>
      <c r="P37" s="482">
        <v>-25.137039937353165</v>
      </c>
      <c r="Q37" s="157"/>
      <c r="R37" s="134"/>
    </row>
    <row r="38" spans="12:18">
      <c r="L38" s="132"/>
      <c r="M38" s="368" t="s">
        <v>154</v>
      </c>
      <c r="N38" s="521">
        <v>1.2999999999999999E-3</v>
      </c>
      <c r="O38" s="156">
        <v>1.6000000000000001E-3</v>
      </c>
      <c r="P38" s="482">
        <v>23.07692307692308</v>
      </c>
      <c r="Q38" s="157"/>
      <c r="R38" s="134"/>
    </row>
    <row r="39" spans="12:18">
      <c r="L39" s="132"/>
      <c r="M39" s="368" t="s">
        <v>155</v>
      </c>
      <c r="N39" s="521">
        <v>0.26790000000000003</v>
      </c>
      <c r="O39" s="156">
        <v>0.18390000000000001</v>
      </c>
      <c r="P39" s="482">
        <v>-31.354983202687563</v>
      </c>
      <c r="Q39" s="157"/>
      <c r="R39" s="134"/>
    </row>
    <row r="40" spans="12:18">
      <c r="L40" s="132"/>
      <c r="M40" s="368" t="s">
        <v>156</v>
      </c>
      <c r="N40" s="530">
        <v>3.0200000000000001E-2</v>
      </c>
      <c r="O40" s="370">
        <v>2.3300000000000001E-2</v>
      </c>
      <c r="P40" s="482">
        <v>-22.847682119205288</v>
      </c>
      <c r="Q40" s="157"/>
      <c r="R40" s="134"/>
    </row>
    <row r="41" spans="12:18">
      <c r="L41" s="132"/>
      <c r="M41" s="368" t="s">
        <v>157</v>
      </c>
      <c r="N41" s="530">
        <v>2.9999999999999997E-4</v>
      </c>
      <c r="O41" s="370">
        <v>2.9999999999999997E-4</v>
      </c>
      <c r="P41" s="482">
        <v>0</v>
      </c>
      <c r="Q41" s="157"/>
      <c r="R41" s="134"/>
    </row>
    <row r="42" spans="12:18" ht="14.25" thickBot="1">
      <c r="L42" s="132"/>
      <c r="M42" s="145" t="s">
        <v>158</v>
      </c>
      <c r="N42" s="523">
        <v>2.7199999999999998E-2</v>
      </c>
      <c r="O42" s="159">
        <v>2.1000000000000001E-2</v>
      </c>
      <c r="P42" s="517">
        <v>-22.794117647058812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281</v>
      </c>
      <c r="O55" s="369"/>
      <c r="P55" s="526" t="s">
        <v>282</v>
      </c>
      <c r="Q55" s="439"/>
      <c r="R55" s="134"/>
    </row>
    <row r="56" spans="1:18">
      <c r="L56" s="132"/>
      <c r="M56" s="368" t="s">
        <v>156</v>
      </c>
      <c r="N56" s="166" t="s">
        <v>283</v>
      </c>
      <c r="O56" s="369"/>
      <c r="P56" s="526" t="s">
        <v>284</v>
      </c>
      <c r="Q56" s="439"/>
      <c r="R56" s="134"/>
    </row>
    <row r="57" spans="1:18">
      <c r="L57" s="132"/>
      <c r="M57" s="368" t="s">
        <v>157</v>
      </c>
      <c r="N57" s="166" t="s">
        <v>234</v>
      </c>
      <c r="O57" s="369"/>
      <c r="P57" s="526" t="s">
        <v>285</v>
      </c>
      <c r="Q57" s="439"/>
      <c r="R57" s="134"/>
    </row>
    <row r="58" spans="1:18" ht="14.25" thickBot="1">
      <c r="L58" s="132"/>
      <c r="M58" s="145" t="s">
        <v>158</v>
      </c>
      <c r="N58" s="168" t="s">
        <v>286</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528">
        <v>766.70899999999995</v>
      </c>
      <c r="O7" s="527">
        <v>681.11699999999996</v>
      </c>
      <c r="P7" s="133"/>
      <c r="Q7" s="133"/>
      <c r="R7" s="134"/>
    </row>
    <row r="8" spans="1:18">
      <c r="L8" s="132"/>
      <c r="M8" s="139" t="s">
        <v>141</v>
      </c>
      <c r="N8" s="512">
        <v>53.29</v>
      </c>
      <c r="O8" s="144">
        <v>60.51</v>
      </c>
      <c r="P8" s="133"/>
      <c r="Q8" s="133"/>
      <c r="R8" s="134"/>
    </row>
    <row r="9" spans="1:18">
      <c r="L9" s="132"/>
      <c r="M9" s="139" t="s">
        <v>142</v>
      </c>
      <c r="N9" s="512">
        <v>3153.663</v>
      </c>
      <c r="O9" s="144">
        <v>2652.462</v>
      </c>
      <c r="P9" s="133"/>
      <c r="Q9" s="133"/>
      <c r="R9" s="134"/>
    </row>
    <row r="10" spans="1:18">
      <c r="L10" s="132"/>
      <c r="M10" s="142" t="s">
        <v>143</v>
      </c>
      <c r="N10" s="512">
        <v>522.14800000000002</v>
      </c>
      <c r="O10" s="144">
        <v>485.44</v>
      </c>
      <c r="P10" s="133"/>
      <c r="Q10" s="133"/>
      <c r="R10" s="134"/>
    </row>
    <row r="11" spans="1:18">
      <c r="L11" s="132"/>
      <c r="M11" s="142" t="s">
        <v>145</v>
      </c>
      <c r="N11" s="512">
        <v>49.582000000000001</v>
      </c>
      <c r="O11" s="144">
        <v>55.978999999999999</v>
      </c>
      <c r="P11" s="133"/>
      <c r="Q11" s="133"/>
      <c r="R11" s="134"/>
    </row>
    <row r="12" spans="1:18">
      <c r="L12" s="132"/>
      <c r="M12" s="142" t="s">
        <v>146</v>
      </c>
      <c r="N12" s="512">
        <v>2343.4639999999999</v>
      </c>
      <c r="O12" s="144">
        <v>2050.3829999999998</v>
      </c>
      <c r="P12" s="133"/>
      <c r="Q12" s="133"/>
      <c r="R12" s="134"/>
    </row>
    <row r="13" spans="1:18">
      <c r="L13" s="132"/>
      <c r="M13" s="142" t="s">
        <v>147</v>
      </c>
      <c r="N13" s="512">
        <v>0.27600000000000002</v>
      </c>
      <c r="O13" s="144">
        <v>0.496</v>
      </c>
      <c r="P13" s="133"/>
      <c r="Q13" s="133"/>
      <c r="R13" s="134"/>
    </row>
    <row r="14" spans="1:18">
      <c r="L14" s="132"/>
      <c r="M14" s="142" t="s">
        <v>148</v>
      </c>
      <c r="N14" s="512">
        <v>0</v>
      </c>
      <c r="O14" s="144">
        <v>0</v>
      </c>
      <c r="P14" s="133"/>
      <c r="Q14" s="133"/>
      <c r="R14" s="134"/>
    </row>
    <row r="15" spans="1:18">
      <c r="L15" s="132"/>
      <c r="M15" s="142" t="s">
        <v>149</v>
      </c>
      <c r="N15" s="512">
        <v>1.7629999999999999</v>
      </c>
      <c r="O15" s="144">
        <v>0.06</v>
      </c>
      <c r="P15" s="133"/>
      <c r="Q15" s="133"/>
      <c r="R15" s="134"/>
    </row>
    <row r="16" spans="1:18">
      <c r="L16" s="132"/>
      <c r="M16" s="142" t="s">
        <v>150</v>
      </c>
      <c r="N16" s="512">
        <v>24.385999999999999</v>
      </c>
      <c r="O16" s="144">
        <v>22.739000000000001</v>
      </c>
      <c r="P16" s="133"/>
      <c r="Q16" s="133"/>
      <c r="R16" s="134"/>
    </row>
    <row r="17" spans="2:28">
      <c r="L17" s="132"/>
      <c r="M17" s="142" t="s">
        <v>151</v>
      </c>
      <c r="N17" s="512">
        <v>0.78400000000000003</v>
      </c>
      <c r="O17" s="144">
        <v>3.3759999999999999</v>
      </c>
      <c r="P17" s="133"/>
      <c r="Q17" s="133"/>
      <c r="R17" s="134"/>
    </row>
    <row r="18" spans="2:28">
      <c r="L18" s="132"/>
      <c r="M18" s="142" t="s">
        <v>152</v>
      </c>
      <c r="N18" s="512">
        <v>59.655999999999999</v>
      </c>
      <c r="O18" s="144">
        <v>36.179000000000002</v>
      </c>
      <c r="P18" s="133"/>
      <c r="Q18" s="133"/>
      <c r="R18" s="134"/>
    </row>
    <row r="19" spans="2:28">
      <c r="L19" s="132"/>
      <c r="M19" s="142" t="s">
        <v>153</v>
      </c>
      <c r="N19" s="512">
        <v>171.91399999999999</v>
      </c>
      <c r="O19" s="144">
        <v>143.94399999999999</v>
      </c>
      <c r="P19" s="133"/>
      <c r="Q19" s="133"/>
      <c r="R19" s="134"/>
    </row>
    <row r="20" spans="2:28">
      <c r="L20" s="132"/>
      <c r="M20" s="368" t="s">
        <v>154</v>
      </c>
      <c r="N20" s="512">
        <v>2.024</v>
      </c>
      <c r="O20" s="144">
        <v>1.0620000000000001</v>
      </c>
      <c r="P20" s="133"/>
      <c r="Q20" s="133"/>
      <c r="R20" s="134"/>
    </row>
    <row r="21" spans="2:28">
      <c r="L21" s="132"/>
      <c r="M21" s="368" t="s">
        <v>155</v>
      </c>
      <c r="N21" s="512">
        <v>690.30700000000002</v>
      </c>
      <c r="O21" s="144">
        <v>489.142</v>
      </c>
      <c r="P21" s="133"/>
      <c r="Q21" s="133"/>
      <c r="R21" s="134"/>
    </row>
    <row r="22" spans="2:28">
      <c r="L22" s="132"/>
      <c r="M22" s="368" t="s">
        <v>156</v>
      </c>
      <c r="N22" s="512">
        <v>47.984999999999999</v>
      </c>
      <c r="O22" s="144">
        <v>28.498000000000001</v>
      </c>
      <c r="P22" s="133"/>
      <c r="Q22" s="133"/>
      <c r="R22" s="134"/>
    </row>
    <row r="23" spans="2:28">
      <c r="L23" s="132"/>
      <c r="M23" s="368" t="s">
        <v>157</v>
      </c>
      <c r="N23" s="512">
        <v>0.9</v>
      </c>
      <c r="O23" s="144">
        <v>9.2999999999999999E-2</v>
      </c>
      <c r="P23" s="133"/>
      <c r="Q23" s="133"/>
      <c r="R23" s="134"/>
    </row>
    <row r="24" spans="2:28" ht="14.25" thickBot="1">
      <c r="L24" s="132"/>
      <c r="M24" s="145" t="s">
        <v>158</v>
      </c>
      <c r="N24" s="529">
        <v>58.472999999999999</v>
      </c>
      <c r="O24" s="147">
        <v>76.697999999999993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4" t="str">
        <f>N5</f>
        <v>令和2年8月審査分</v>
      </c>
      <c r="O27" s="818" t="str">
        <f>O5</f>
        <v>令和3年8月審査分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521">
        <v>3.973662</v>
      </c>
      <c r="O30" s="156">
        <v>3.3940890000000001</v>
      </c>
      <c r="P30" s="516">
        <v>-14.585362318184082</v>
      </c>
      <c r="Q30" s="157"/>
      <c r="R30" s="134"/>
    </row>
    <row r="31" spans="2:28">
      <c r="L31" s="132"/>
      <c r="M31" s="142" t="s">
        <v>143</v>
      </c>
      <c r="N31" s="521">
        <v>0.52214800000000006</v>
      </c>
      <c r="O31" s="156">
        <v>0.48543999999999998</v>
      </c>
      <c r="P31" s="516">
        <v>-7.0301906739085638</v>
      </c>
      <c r="Q31" s="157"/>
      <c r="R31" s="134"/>
    </row>
    <row r="32" spans="2:28">
      <c r="L32" s="132"/>
      <c r="M32" s="142" t="s">
        <v>145</v>
      </c>
      <c r="N32" s="521">
        <v>4.9582000000000001E-2</v>
      </c>
      <c r="O32" s="156">
        <v>5.5979000000000001E-2</v>
      </c>
      <c r="P32" s="516">
        <v>12.901859545802921</v>
      </c>
      <c r="Q32" s="157"/>
      <c r="R32" s="134"/>
    </row>
    <row r="33" spans="12:18" ht="13.5" customHeight="1">
      <c r="L33" s="132"/>
      <c r="M33" s="142" t="s">
        <v>146</v>
      </c>
      <c r="N33" s="521">
        <v>2.343464</v>
      </c>
      <c r="O33" s="156">
        <v>2.0503829999999996</v>
      </c>
      <c r="P33" s="516">
        <v>-12.506315437318449</v>
      </c>
      <c r="Q33" s="157"/>
      <c r="R33" s="134"/>
    </row>
    <row r="34" spans="12:18">
      <c r="L34" s="132"/>
      <c r="M34" s="142" t="s">
        <v>150</v>
      </c>
      <c r="N34" s="522">
        <v>2.4385999999999998E-2</v>
      </c>
      <c r="O34" s="156">
        <v>2.2739000000000002E-2</v>
      </c>
      <c r="P34" s="516">
        <v>-6.75387517428031</v>
      </c>
      <c r="Q34" s="157"/>
      <c r="R34" s="134"/>
    </row>
    <row r="35" spans="12:18">
      <c r="L35" s="132"/>
      <c r="M35" s="142" t="s">
        <v>151</v>
      </c>
      <c r="N35" s="522">
        <v>7.8400000000000008E-4</v>
      </c>
      <c r="O35" s="156">
        <v>3.3760000000000001E-3</v>
      </c>
      <c r="P35" s="516">
        <v>330.61224489795916</v>
      </c>
      <c r="Q35" s="157"/>
      <c r="R35" s="134"/>
    </row>
    <row r="36" spans="12:18">
      <c r="L36" s="132"/>
      <c r="M36" s="142" t="s">
        <v>152</v>
      </c>
      <c r="N36" s="522">
        <v>5.9656000000000001E-2</v>
      </c>
      <c r="O36" s="156">
        <v>3.6179000000000003E-2</v>
      </c>
      <c r="P36" s="516">
        <v>-39.353962719592332</v>
      </c>
      <c r="Q36" s="157"/>
      <c r="R36" s="134"/>
    </row>
    <row r="37" spans="12:18">
      <c r="L37" s="132"/>
      <c r="M37" s="142" t="s">
        <v>153</v>
      </c>
      <c r="N37" s="522">
        <v>0.17191399999999998</v>
      </c>
      <c r="O37" s="156">
        <v>0.14394399999999999</v>
      </c>
      <c r="P37" s="516">
        <v>-16.269762788370926</v>
      </c>
      <c r="Q37" s="157"/>
      <c r="R37" s="134"/>
    </row>
    <row r="38" spans="12:18">
      <c r="L38" s="132"/>
      <c r="M38" s="368" t="s">
        <v>154</v>
      </c>
      <c r="N38" s="522">
        <v>2.0240000000000002E-3</v>
      </c>
      <c r="O38" s="156">
        <v>1.062E-3</v>
      </c>
      <c r="P38" s="516">
        <v>-47.529644268774703</v>
      </c>
      <c r="Q38" s="157"/>
      <c r="R38" s="134"/>
    </row>
    <row r="39" spans="12:18">
      <c r="L39" s="132"/>
      <c r="M39" s="368" t="s">
        <v>155</v>
      </c>
      <c r="N39" s="522">
        <v>0.690307</v>
      </c>
      <c r="O39" s="156">
        <v>0.48914200000000002</v>
      </c>
      <c r="P39" s="516">
        <v>-29.141382022781173</v>
      </c>
      <c r="Q39" s="157"/>
      <c r="R39" s="134"/>
    </row>
    <row r="40" spans="12:18">
      <c r="L40" s="132"/>
      <c r="M40" s="368" t="s">
        <v>156</v>
      </c>
      <c r="N40" s="518">
        <v>4.8261000000000005E-2</v>
      </c>
      <c r="O40" s="156">
        <v>2.8993999999999999E-2</v>
      </c>
      <c r="P40" s="516">
        <v>-39.922504713951234</v>
      </c>
      <c r="Q40" s="157"/>
      <c r="R40" s="134"/>
    </row>
    <row r="41" spans="12:18">
      <c r="L41" s="132"/>
      <c r="M41" s="368" t="s">
        <v>157</v>
      </c>
      <c r="N41" s="518">
        <v>8.9999999999999998E-4</v>
      </c>
      <c r="O41" s="156">
        <v>9.2999999999999997E-5</v>
      </c>
      <c r="P41" s="516">
        <v>-89.666666666666671</v>
      </c>
      <c r="Q41" s="157"/>
      <c r="R41" s="134"/>
    </row>
    <row r="42" spans="12:18" ht="14.25" thickBot="1">
      <c r="L42" s="132"/>
      <c r="M42" s="145" t="s">
        <v>158</v>
      </c>
      <c r="N42" s="519">
        <v>6.0235999999999998E-2</v>
      </c>
      <c r="O42" s="159">
        <v>7.6757999999999993E-2</v>
      </c>
      <c r="P42" s="517">
        <v>27.428780131482824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242</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250</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2" t="s">
        <v>0</v>
      </c>
      <c r="B5" s="663"/>
      <c r="C5" s="663"/>
      <c r="D5" s="663"/>
      <c r="E5" s="664"/>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5"/>
      <c r="B6" s="666"/>
      <c r="C6" s="666"/>
      <c r="D6" s="666"/>
      <c r="E6" s="667"/>
      <c r="F6" s="653" t="s">
        <v>13</v>
      </c>
      <c r="G6" s="644" t="s">
        <v>132</v>
      </c>
      <c r="H6" s="646" t="s">
        <v>14</v>
      </c>
      <c r="I6" s="648" t="s">
        <v>131</v>
      </c>
      <c r="J6" s="396" t="s">
        <v>129</v>
      </c>
      <c r="K6" s="397"/>
      <c r="L6" s="397"/>
      <c r="M6" s="398"/>
      <c r="O6" s="642" t="s">
        <v>13</v>
      </c>
      <c r="P6" s="644" t="s">
        <v>132</v>
      </c>
      <c r="Q6" s="646" t="s">
        <v>14</v>
      </c>
      <c r="R6" s="648" t="s">
        <v>131</v>
      </c>
      <c r="S6" s="396" t="s">
        <v>129</v>
      </c>
      <c r="T6" s="397"/>
      <c r="U6" s="397"/>
      <c r="V6" s="398"/>
      <c r="X6" s="642" t="s">
        <v>13</v>
      </c>
      <c r="Y6" s="644" t="s">
        <v>132</v>
      </c>
      <c r="Z6" s="646" t="s">
        <v>14</v>
      </c>
      <c r="AA6" s="648" t="s">
        <v>131</v>
      </c>
      <c r="AB6" s="396" t="s">
        <v>129</v>
      </c>
      <c r="AC6" s="397"/>
      <c r="AD6" s="397"/>
      <c r="AE6" s="398"/>
    </row>
    <row r="7" spans="1:62" ht="31.5" customHeight="1" thickBot="1">
      <c r="A7" s="668"/>
      <c r="B7" s="669"/>
      <c r="C7" s="669"/>
      <c r="D7" s="669"/>
      <c r="E7" s="670"/>
      <c r="F7" s="654"/>
      <c r="G7" s="645"/>
      <c r="H7" s="647"/>
      <c r="I7" s="649"/>
      <c r="J7" s="399" t="s">
        <v>13</v>
      </c>
      <c r="K7" s="400" t="s">
        <v>132</v>
      </c>
      <c r="L7" s="401" t="s">
        <v>14</v>
      </c>
      <c r="M7" s="402" t="s">
        <v>133</v>
      </c>
      <c r="O7" s="643"/>
      <c r="P7" s="645"/>
      <c r="Q7" s="647"/>
      <c r="R7" s="649"/>
      <c r="S7" s="399" t="s">
        <v>13</v>
      </c>
      <c r="T7" s="400" t="s">
        <v>132</v>
      </c>
      <c r="U7" s="401" t="s">
        <v>14</v>
      </c>
      <c r="V7" s="402" t="s">
        <v>133</v>
      </c>
      <c r="X7" s="643"/>
      <c r="Y7" s="645"/>
      <c r="Z7" s="647"/>
      <c r="AA7" s="649"/>
      <c r="AB7" s="399" t="s">
        <v>13</v>
      </c>
      <c r="AC7" s="400" t="s">
        <v>132</v>
      </c>
      <c r="AD7" s="401" t="s">
        <v>14</v>
      </c>
      <c r="AE7" s="402" t="s">
        <v>133</v>
      </c>
    </row>
    <row r="8" spans="1:62" ht="12" customHeight="1" thickTop="1">
      <c r="A8" s="671"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72"/>
      <c r="B9" s="650" t="s">
        <v>2</v>
      </c>
      <c r="C9" s="651"/>
      <c r="D9" s="651"/>
      <c r="E9" s="652"/>
      <c r="F9" s="441">
        <v>13593177</v>
      </c>
      <c r="G9" s="112" t="s">
        <v>22</v>
      </c>
      <c r="H9" s="443">
        <v>16675620.603</v>
      </c>
      <c r="I9" s="406" t="s">
        <v>22</v>
      </c>
      <c r="J9" s="372">
        <v>11.371675945333948</v>
      </c>
      <c r="K9" s="533" t="s">
        <v>207</v>
      </c>
      <c r="L9" s="372">
        <v>7.1508186558852742</v>
      </c>
      <c r="M9" s="534" t="s">
        <v>207</v>
      </c>
      <c r="O9" s="460">
        <v>5914619</v>
      </c>
      <c r="P9" s="112" t="s">
        <v>22</v>
      </c>
      <c r="Q9" s="443">
        <v>7517200.8859999999</v>
      </c>
      <c r="R9" s="406" t="s">
        <v>22</v>
      </c>
      <c r="S9" s="372">
        <v>8.2974164962146517</v>
      </c>
      <c r="T9" s="533" t="s">
        <v>207</v>
      </c>
      <c r="U9" s="372">
        <v>3.7579357425216955</v>
      </c>
      <c r="V9" s="534" t="s">
        <v>207</v>
      </c>
      <c r="X9" s="460">
        <v>14669</v>
      </c>
      <c r="Y9" s="112" t="s">
        <v>22</v>
      </c>
      <c r="Z9" s="443">
        <v>20521.666000000001</v>
      </c>
      <c r="AA9" s="406" t="s">
        <v>22</v>
      </c>
      <c r="AB9" s="372">
        <v>4.0207062827967661</v>
      </c>
      <c r="AC9" s="533" t="s">
        <v>207</v>
      </c>
      <c r="AD9" s="372">
        <v>0.66918479443789636</v>
      </c>
      <c r="AE9" s="534" t="s">
        <v>207</v>
      </c>
    </row>
    <row r="10" spans="1:62" ht="45" customHeight="1">
      <c r="A10" s="672"/>
      <c r="B10" s="683" t="s">
        <v>3</v>
      </c>
      <c r="C10" s="666"/>
      <c r="D10" s="666"/>
      <c r="E10" s="667"/>
      <c r="F10" s="445">
        <v>36463</v>
      </c>
      <c r="G10" s="446">
        <v>26.824487020216097</v>
      </c>
      <c r="H10" s="447">
        <v>5074.2</v>
      </c>
      <c r="I10" s="448">
        <v>3.0428852519510632</v>
      </c>
      <c r="J10" s="378">
        <v>-16.194350594129943</v>
      </c>
      <c r="K10" s="383">
        <v>-24.751379832871081</v>
      </c>
      <c r="L10" s="378">
        <v>-6.84914507077184</v>
      </c>
      <c r="M10" s="388">
        <v>-13.06566193546125</v>
      </c>
      <c r="O10" s="461">
        <v>17014</v>
      </c>
      <c r="P10" s="446">
        <v>28.766011809044674</v>
      </c>
      <c r="Q10" s="447">
        <v>2306.9630000000002</v>
      </c>
      <c r="R10" s="448">
        <v>3.0689122653306731</v>
      </c>
      <c r="S10" s="378">
        <v>-16.174804158249984</v>
      </c>
      <c r="T10" s="383">
        <v>-22.597234030342761</v>
      </c>
      <c r="U10" s="378">
        <v>-10.097355175311023</v>
      </c>
      <c r="V10" s="388">
        <v>-13.353475875055011</v>
      </c>
      <c r="X10" s="461">
        <v>48</v>
      </c>
      <c r="Y10" s="446">
        <v>32.722066943895292</v>
      </c>
      <c r="Z10" s="447">
        <v>6.17</v>
      </c>
      <c r="AA10" s="448">
        <v>3.0065785107310488</v>
      </c>
      <c r="AB10" s="378">
        <v>-26.153846153846146</v>
      </c>
      <c r="AC10" s="383">
        <v>-29.008217224182857</v>
      </c>
      <c r="AD10" s="378">
        <v>-50.12529302400776</v>
      </c>
      <c r="AE10" s="388">
        <v>-50.456828395070232</v>
      </c>
    </row>
    <row r="11" spans="1:62" ht="49.5" customHeight="1">
      <c r="A11" s="672"/>
      <c r="B11" s="463"/>
      <c r="C11" s="674" t="s">
        <v>7</v>
      </c>
      <c r="D11" s="675"/>
      <c r="E11" s="676"/>
      <c r="F11" s="449">
        <v>28703</v>
      </c>
      <c r="G11" s="433">
        <v>21.115740639587052</v>
      </c>
      <c r="H11" s="434">
        <v>3995.288</v>
      </c>
      <c r="I11" s="435">
        <v>2.3958856435491427</v>
      </c>
      <c r="J11" s="375">
        <v>-14.875885998991663</v>
      </c>
      <c r="K11" s="376">
        <v>-23.567537905426747</v>
      </c>
      <c r="L11" s="375">
        <v>-3.074700123337351</v>
      </c>
      <c r="M11" s="377">
        <v>-9.5431084031768876</v>
      </c>
      <c r="O11" s="432">
        <v>13473</v>
      </c>
      <c r="P11" s="433">
        <v>22.779151116918943</v>
      </c>
      <c r="Q11" s="434">
        <v>1802.692</v>
      </c>
      <c r="R11" s="435">
        <v>2.3980894316092112</v>
      </c>
      <c r="S11" s="375">
        <v>-14.700854700854705</v>
      </c>
      <c r="T11" s="376">
        <v>-21.236214067833487</v>
      </c>
      <c r="U11" s="375">
        <v>-7.1064619189941283</v>
      </c>
      <c r="V11" s="377">
        <v>-10.470907679270098</v>
      </c>
      <c r="X11" s="432">
        <v>42</v>
      </c>
      <c r="Y11" s="433">
        <v>28.631808575908376</v>
      </c>
      <c r="Z11" s="434">
        <v>5.2480000000000002</v>
      </c>
      <c r="AA11" s="435">
        <v>2.5572972486736698</v>
      </c>
      <c r="AB11" s="375">
        <v>-20.754716981132077</v>
      </c>
      <c r="AC11" s="376">
        <v>-23.817780275950966</v>
      </c>
      <c r="AD11" s="375">
        <v>-38.698750146010973</v>
      </c>
      <c r="AE11" s="377">
        <v>-39.106241915871777</v>
      </c>
    </row>
    <row r="12" spans="1:62" ht="49.5" customHeight="1">
      <c r="A12" s="672"/>
      <c r="B12" s="463"/>
      <c r="C12" s="680" t="s">
        <v>126</v>
      </c>
      <c r="D12" s="681"/>
      <c r="E12" s="682"/>
      <c r="F12" s="449">
        <v>1133</v>
      </c>
      <c r="G12" s="433">
        <v>0.83350639809957594</v>
      </c>
      <c r="H12" s="434">
        <v>35.755000000000003</v>
      </c>
      <c r="I12" s="435">
        <v>2.1441480860728838E-2</v>
      </c>
      <c r="J12" s="375">
        <v>-43.827466534457116</v>
      </c>
      <c r="K12" s="376">
        <v>-49.562998860576727</v>
      </c>
      <c r="L12" s="375">
        <v>-22.638366004586956</v>
      </c>
      <c r="M12" s="377">
        <v>-27.80117318201755</v>
      </c>
      <c r="O12" s="432">
        <v>494</v>
      </c>
      <c r="P12" s="433">
        <v>0.83521863369390315</v>
      </c>
      <c r="Q12" s="434">
        <v>16.155999999999999</v>
      </c>
      <c r="R12" s="435">
        <v>2.1492042377221632E-2</v>
      </c>
      <c r="S12" s="375">
        <v>-44.369369369369373</v>
      </c>
      <c r="T12" s="376">
        <v>-48.631617973476679</v>
      </c>
      <c r="U12" s="375">
        <v>-14.050114379954266</v>
      </c>
      <c r="V12" s="377">
        <v>-17.163072872485756</v>
      </c>
      <c r="X12" s="432">
        <v>2</v>
      </c>
      <c r="Y12" s="433">
        <v>1.3634194559956372</v>
      </c>
      <c r="Z12" s="434">
        <v>4.0000000000000001E-3</v>
      </c>
      <c r="AA12" s="435">
        <v>1.9491594883183461E-3</v>
      </c>
      <c r="AB12" s="375">
        <v>100</v>
      </c>
      <c r="AC12" s="376">
        <v>92.269411684504746</v>
      </c>
      <c r="AD12" s="375">
        <v>-20</v>
      </c>
      <c r="AE12" s="377">
        <v>-20.531789183197887</v>
      </c>
    </row>
    <row r="13" spans="1:62" ht="49.5" customHeight="1" thickBot="1">
      <c r="A13" s="673"/>
      <c r="B13" s="242"/>
      <c r="C13" s="677" t="s">
        <v>8</v>
      </c>
      <c r="D13" s="678"/>
      <c r="E13" s="679"/>
      <c r="F13" s="450">
        <v>6627</v>
      </c>
      <c r="G13" s="410">
        <v>4.8752399825294708</v>
      </c>
      <c r="H13" s="431">
        <v>1043.1569999999999</v>
      </c>
      <c r="I13" s="411">
        <v>0.62555812754119178</v>
      </c>
      <c r="J13" s="379">
        <v>-14.743342338865304</v>
      </c>
      <c r="K13" s="380">
        <v>-23.448527700182623</v>
      </c>
      <c r="L13" s="379">
        <v>-18.442637369854282</v>
      </c>
      <c r="M13" s="381">
        <v>-23.885450756967998</v>
      </c>
      <c r="O13" s="429">
        <v>3047</v>
      </c>
      <c r="P13" s="410">
        <v>5.1516420584318281</v>
      </c>
      <c r="Q13" s="431">
        <v>488.11500000000001</v>
      </c>
      <c r="R13" s="411">
        <v>0.64933079134423977</v>
      </c>
      <c r="S13" s="379">
        <v>-15.688987271721089</v>
      </c>
      <c r="T13" s="380">
        <v>-22.148638946317007</v>
      </c>
      <c r="U13" s="379">
        <v>-19.542058216067687</v>
      </c>
      <c r="V13" s="381">
        <v>-22.456107855122511</v>
      </c>
      <c r="X13" s="429">
        <v>4</v>
      </c>
      <c r="Y13" s="410">
        <v>2.7268389119912744</v>
      </c>
      <c r="Z13" s="431">
        <v>0.91800000000000004</v>
      </c>
      <c r="AA13" s="411">
        <v>0.44733210256906042</v>
      </c>
      <c r="AB13" s="379">
        <v>-63.636363636363633</v>
      </c>
      <c r="AC13" s="380">
        <v>-65.041925148271872</v>
      </c>
      <c r="AD13" s="379">
        <v>-75.873850197109064</v>
      </c>
      <c r="AE13" s="381">
        <v>-76.034225515826435</v>
      </c>
    </row>
    <row r="14" spans="1:62" ht="45.75" customHeight="1">
      <c r="A14" s="672" t="s">
        <v>30</v>
      </c>
      <c r="B14" s="693" t="s">
        <v>4</v>
      </c>
      <c r="C14" s="687" t="s">
        <v>5</v>
      </c>
      <c r="D14" s="683" t="s">
        <v>6</v>
      </c>
      <c r="E14" s="652"/>
      <c r="F14" s="451">
        <v>24926</v>
      </c>
      <c r="G14" s="295">
        <v>19.461626725281096</v>
      </c>
      <c r="H14" s="423" t="s">
        <v>22</v>
      </c>
      <c r="I14" s="406" t="s">
        <v>22</v>
      </c>
      <c r="J14" s="372">
        <v>-4.6186813607316424</v>
      </c>
      <c r="K14" s="295">
        <v>-5.4092505244268381</v>
      </c>
      <c r="L14" s="533" t="s">
        <v>207</v>
      </c>
      <c r="M14" s="534" t="s">
        <v>207</v>
      </c>
      <c r="O14" s="430">
        <v>7736</v>
      </c>
      <c r="P14" s="295">
        <v>13.749327507523832</v>
      </c>
      <c r="Q14" s="423" t="s">
        <v>22</v>
      </c>
      <c r="R14" s="406" t="s">
        <v>22</v>
      </c>
      <c r="S14" s="372">
        <v>-0.94750320102431829</v>
      </c>
      <c r="T14" s="295">
        <v>-1.085019949129844</v>
      </c>
      <c r="U14" s="533" t="s">
        <v>207</v>
      </c>
      <c r="V14" s="534" t="s">
        <v>207</v>
      </c>
      <c r="X14" s="430">
        <v>58</v>
      </c>
      <c r="Y14" s="295">
        <v>40.858498097966461</v>
      </c>
      <c r="Z14" s="423" t="s">
        <v>22</v>
      </c>
      <c r="AA14" s="406" t="s">
        <v>22</v>
      </c>
      <c r="AB14" s="372">
        <v>31.818181818181813</v>
      </c>
      <c r="AC14" s="295">
        <v>35.142577799789109</v>
      </c>
      <c r="AD14" s="533" t="s">
        <v>207</v>
      </c>
      <c r="AE14" s="534" t="s">
        <v>207</v>
      </c>
    </row>
    <row r="15" spans="1:62" ht="45.75" customHeight="1">
      <c r="A15" s="672"/>
      <c r="B15" s="693"/>
      <c r="C15" s="687"/>
      <c r="D15" s="113"/>
      <c r="E15" s="241" t="s">
        <v>7</v>
      </c>
      <c r="F15" s="451">
        <v>11431</v>
      </c>
      <c r="G15" s="295">
        <v>8.9250523588497241</v>
      </c>
      <c r="H15" s="423" t="s">
        <v>22</v>
      </c>
      <c r="I15" s="406" t="s">
        <v>22</v>
      </c>
      <c r="J15" s="372">
        <v>-19.020969113063188</v>
      </c>
      <c r="K15" s="295">
        <v>-19.692164747999342</v>
      </c>
      <c r="L15" s="533" t="s">
        <v>207</v>
      </c>
      <c r="M15" s="534" t="s">
        <v>207</v>
      </c>
      <c r="O15" s="430">
        <v>4083</v>
      </c>
      <c r="P15" s="295">
        <v>7.2567869975723633</v>
      </c>
      <c r="Q15" s="423" t="s">
        <v>22</v>
      </c>
      <c r="R15" s="406" t="s">
        <v>22</v>
      </c>
      <c r="S15" s="372">
        <v>6.1898569570871302</v>
      </c>
      <c r="T15" s="295">
        <v>6.0424312557424429</v>
      </c>
      <c r="U15" s="533" t="s">
        <v>207</v>
      </c>
      <c r="V15" s="534" t="s">
        <v>207</v>
      </c>
      <c r="X15" s="430">
        <v>47</v>
      </c>
      <c r="Y15" s="295">
        <v>33.109472596627995</v>
      </c>
      <c r="Z15" s="423" t="s">
        <v>22</v>
      </c>
      <c r="AA15" s="406" t="s">
        <v>22</v>
      </c>
      <c r="AB15" s="372">
        <v>213.33333333333331</v>
      </c>
      <c r="AC15" s="295">
        <v>221.23546079306197</v>
      </c>
      <c r="AD15" s="533" t="s">
        <v>207</v>
      </c>
      <c r="AE15" s="534" t="s">
        <v>207</v>
      </c>
    </row>
    <row r="16" spans="1:62" ht="45.75" customHeight="1">
      <c r="A16" s="672"/>
      <c r="B16" s="693"/>
      <c r="C16" s="687"/>
      <c r="D16" s="113"/>
      <c r="E16" s="241" t="s">
        <v>126</v>
      </c>
      <c r="F16" s="451">
        <v>305</v>
      </c>
      <c r="G16" s="295">
        <v>0.23813673077151307</v>
      </c>
      <c r="H16" s="423" t="s">
        <v>22</v>
      </c>
      <c r="I16" s="406" t="s">
        <v>22</v>
      </c>
      <c r="J16" s="372">
        <v>-1.6129032258064484</v>
      </c>
      <c r="K16" s="295">
        <v>-2.4283858163684471</v>
      </c>
      <c r="L16" s="533" t="s">
        <v>207</v>
      </c>
      <c r="M16" s="534" t="s">
        <v>207</v>
      </c>
      <c r="O16" s="430">
        <v>216</v>
      </c>
      <c r="P16" s="295">
        <v>0.38390056122351962</v>
      </c>
      <c r="Q16" s="423" t="s">
        <v>22</v>
      </c>
      <c r="R16" s="406" t="s">
        <v>22</v>
      </c>
      <c r="S16" s="372">
        <v>-11.111111111111114</v>
      </c>
      <c r="T16" s="295">
        <v>-11.234517500023443</v>
      </c>
      <c r="U16" s="533" t="s">
        <v>207</v>
      </c>
      <c r="V16" s="534" t="s">
        <v>207</v>
      </c>
      <c r="X16" s="540" t="s">
        <v>22</v>
      </c>
      <c r="Y16" s="539" t="s">
        <v>22</v>
      </c>
      <c r="Z16" s="423" t="s">
        <v>22</v>
      </c>
      <c r="AA16" s="406" t="s">
        <v>22</v>
      </c>
      <c r="AB16" s="538" t="s">
        <v>22</v>
      </c>
      <c r="AC16" s="539" t="s">
        <v>22</v>
      </c>
      <c r="AD16" s="533" t="s">
        <v>207</v>
      </c>
      <c r="AE16" s="534" t="s">
        <v>207</v>
      </c>
    </row>
    <row r="17" spans="1:44" ht="45.75" customHeight="1">
      <c r="A17" s="672"/>
      <c r="B17" s="693"/>
      <c r="C17" s="687"/>
      <c r="D17" s="8"/>
      <c r="E17" s="241" t="s">
        <v>8</v>
      </c>
      <c r="F17" s="451">
        <v>13190</v>
      </c>
      <c r="G17" s="295">
        <v>10.298437635659859</v>
      </c>
      <c r="H17" s="423" t="s">
        <v>22</v>
      </c>
      <c r="I17" s="406" t="s">
        <v>22</v>
      </c>
      <c r="J17" s="372">
        <v>12.667634748441102</v>
      </c>
      <c r="K17" s="295">
        <v>11.733787753565124</v>
      </c>
      <c r="L17" s="533" t="s">
        <v>207</v>
      </c>
      <c r="M17" s="534" t="s">
        <v>207</v>
      </c>
      <c r="O17" s="430">
        <v>3437</v>
      </c>
      <c r="P17" s="295">
        <v>6.1086399487279479</v>
      </c>
      <c r="Q17" s="423" t="s">
        <v>22</v>
      </c>
      <c r="R17" s="406" t="s">
        <v>22</v>
      </c>
      <c r="S17" s="372">
        <v>-7.6571735626007467</v>
      </c>
      <c r="T17" s="295">
        <v>-7.7853751285674946</v>
      </c>
      <c r="U17" s="533" t="s">
        <v>207</v>
      </c>
      <c r="V17" s="534" t="s">
        <v>207</v>
      </c>
      <c r="X17" s="430">
        <v>11</v>
      </c>
      <c r="Y17" s="295">
        <v>7.7490255013384663</v>
      </c>
      <c r="Z17" s="423" t="s">
        <v>22</v>
      </c>
      <c r="AA17" s="406" t="s">
        <v>22</v>
      </c>
      <c r="AB17" s="372">
        <v>-62.068965517241381</v>
      </c>
      <c r="AC17" s="295">
        <v>-61.112361679489936</v>
      </c>
      <c r="AD17" s="533" t="s">
        <v>207</v>
      </c>
      <c r="AE17" s="534" t="s">
        <v>207</v>
      </c>
    </row>
    <row r="18" spans="1:44" ht="45.75" customHeight="1">
      <c r="A18" s="672"/>
      <c r="B18" s="693"/>
      <c r="C18" s="687"/>
      <c r="D18" s="674" t="s">
        <v>3</v>
      </c>
      <c r="E18" s="676"/>
      <c r="F18" s="451">
        <v>12086</v>
      </c>
      <c r="G18" s="295">
        <v>9.4364607478836291</v>
      </c>
      <c r="H18" s="451">
        <v>3394.0889999999999</v>
      </c>
      <c r="I18" s="412">
        <v>2.1761616868738405</v>
      </c>
      <c r="J18" s="372">
        <v>-22.050951306030314</v>
      </c>
      <c r="K18" s="295">
        <v>-22.697032898484366</v>
      </c>
      <c r="L18" s="295">
        <v>-14.585362318184082</v>
      </c>
      <c r="M18" s="377">
        <v>-18.230861333813536</v>
      </c>
      <c r="O18" s="430">
        <v>8303</v>
      </c>
      <c r="P18" s="295">
        <v>14.75706648073557</v>
      </c>
      <c r="Q18" s="451">
        <v>2591.8020000000001</v>
      </c>
      <c r="R18" s="412">
        <v>3.6625676433825776</v>
      </c>
      <c r="S18" s="372">
        <v>-20.446488454536748</v>
      </c>
      <c r="T18" s="295">
        <v>-20.556934334869368</v>
      </c>
      <c r="U18" s="295">
        <v>-11.093326893510337</v>
      </c>
      <c r="V18" s="377">
        <v>-14.665907381430372</v>
      </c>
      <c r="X18" s="430">
        <v>5</v>
      </c>
      <c r="Y18" s="295">
        <v>3.522284318790212</v>
      </c>
      <c r="Z18" s="451">
        <v>0.55600000000000005</v>
      </c>
      <c r="AA18" s="412">
        <v>0.2863307059916142</v>
      </c>
      <c r="AB18" s="372">
        <v>-61.538461538461533</v>
      </c>
      <c r="AC18" s="295">
        <v>-60.568478626056226</v>
      </c>
      <c r="AD18" s="295">
        <v>-72.731731240804322</v>
      </c>
      <c r="AE18" s="377">
        <v>-72.736382183905079</v>
      </c>
    </row>
    <row r="19" spans="1:44" ht="45.75" customHeight="1">
      <c r="A19" s="672"/>
      <c r="B19" s="693"/>
      <c r="C19" s="687"/>
      <c r="D19" s="114"/>
      <c r="E19" s="241" t="s">
        <v>7</v>
      </c>
      <c r="F19" s="451">
        <v>4934</v>
      </c>
      <c r="G19" s="295">
        <v>3.8523496053332642</v>
      </c>
      <c r="H19" s="451">
        <v>681.11699999999996</v>
      </c>
      <c r="I19" s="412">
        <v>0.43670649758402025</v>
      </c>
      <c r="J19" s="372">
        <v>-15.902505539457991</v>
      </c>
      <c r="K19" s="295">
        <v>-16.599548595823933</v>
      </c>
      <c r="L19" s="295">
        <v>-11.163557490521171</v>
      </c>
      <c r="M19" s="296">
        <v>-14.955099227509351</v>
      </c>
      <c r="O19" s="430">
        <v>3502</v>
      </c>
      <c r="P19" s="295">
        <v>6.224165580577619</v>
      </c>
      <c r="Q19" s="451">
        <v>485.44</v>
      </c>
      <c r="R19" s="412">
        <v>0.68599253986363096</v>
      </c>
      <c r="S19" s="372">
        <v>-13.53086419753086</v>
      </c>
      <c r="T19" s="295">
        <v>-13.65091119030059</v>
      </c>
      <c r="U19" s="295">
        <v>-7.0301906739085496</v>
      </c>
      <c r="V19" s="296">
        <v>-10.766042159051963</v>
      </c>
      <c r="X19" s="430">
        <v>4</v>
      </c>
      <c r="Y19" s="295">
        <v>2.8178274550321696</v>
      </c>
      <c r="Z19" s="451">
        <v>0.496</v>
      </c>
      <c r="AA19" s="412">
        <v>0.25543170894215939</v>
      </c>
      <c r="AB19" s="538">
        <v>0</v>
      </c>
      <c r="AC19" s="295">
        <v>2.5219555722538018</v>
      </c>
      <c r="AD19" s="295">
        <v>79.71014492753622</v>
      </c>
      <c r="AE19" s="296">
        <v>79.679493122463128</v>
      </c>
    </row>
    <row r="20" spans="1:44" ht="45.75" customHeight="1">
      <c r="A20" s="672"/>
      <c r="B20" s="693"/>
      <c r="C20" s="687"/>
      <c r="D20" s="114"/>
      <c r="E20" s="241" t="s">
        <v>126</v>
      </c>
      <c r="F20" s="451">
        <v>311</v>
      </c>
      <c r="G20" s="295">
        <v>0.24282138777029691</v>
      </c>
      <c r="H20" s="451">
        <v>60.51</v>
      </c>
      <c r="I20" s="412">
        <v>3.8796726801429218E-2</v>
      </c>
      <c r="J20" s="372">
        <v>0.64724919093850986</v>
      </c>
      <c r="K20" s="295">
        <v>-0.18696669909368779</v>
      </c>
      <c r="L20" s="295">
        <v>13.548508162882328</v>
      </c>
      <c r="M20" s="296">
        <v>8.7022548043422745</v>
      </c>
      <c r="O20" s="430">
        <v>265</v>
      </c>
      <c r="P20" s="295">
        <v>0.47098911446404024</v>
      </c>
      <c r="Q20" s="451">
        <v>55.978999999999999</v>
      </c>
      <c r="R20" s="412">
        <v>7.9105917083524629E-2</v>
      </c>
      <c r="S20" s="372">
        <v>-7.3426573426573469</v>
      </c>
      <c r="T20" s="295">
        <v>-7.4712955583723613</v>
      </c>
      <c r="U20" s="295">
        <v>12.901859545802921</v>
      </c>
      <c r="V20" s="296">
        <v>8.3650687024418033</v>
      </c>
      <c r="X20" s="540" t="s">
        <v>22</v>
      </c>
      <c r="Y20" s="539" t="s">
        <v>22</v>
      </c>
      <c r="Z20" s="541" t="s">
        <v>22</v>
      </c>
      <c r="AA20" s="542" t="s">
        <v>22</v>
      </c>
      <c r="AB20" s="538" t="s">
        <v>22</v>
      </c>
      <c r="AC20" s="539" t="s">
        <v>22</v>
      </c>
      <c r="AD20" s="539" t="s">
        <v>22</v>
      </c>
      <c r="AE20" s="543" t="s">
        <v>22</v>
      </c>
    </row>
    <row r="21" spans="1:44" ht="45.75" customHeight="1">
      <c r="A21" s="672"/>
      <c r="B21" s="693"/>
      <c r="C21" s="687"/>
      <c r="D21" s="114"/>
      <c r="E21" s="241" t="s">
        <v>8</v>
      </c>
      <c r="F21" s="451">
        <v>6841</v>
      </c>
      <c r="G21" s="295">
        <v>5.3412897547800693</v>
      </c>
      <c r="H21" s="451">
        <v>2652.462</v>
      </c>
      <c r="I21" s="412">
        <v>1.7006584624883914</v>
      </c>
      <c r="J21" s="372">
        <v>-26.6695251366706</v>
      </c>
      <c r="K21" s="295">
        <v>-27.277325626463821</v>
      </c>
      <c r="L21" s="295">
        <v>-15.89266196166173</v>
      </c>
      <c r="M21" s="296">
        <v>-19.482365393621038</v>
      </c>
      <c r="O21" s="430">
        <v>4536</v>
      </c>
      <c r="P21" s="295">
        <v>8.0619117856939102</v>
      </c>
      <c r="Q21" s="451">
        <v>2050.3829999999998</v>
      </c>
      <c r="R21" s="412">
        <v>2.8974691864354218</v>
      </c>
      <c r="S21" s="372">
        <v>-25.651532535649892</v>
      </c>
      <c r="T21" s="295">
        <v>-25.754752139423005</v>
      </c>
      <c r="U21" s="295">
        <v>-12.506315437318435</v>
      </c>
      <c r="V21" s="296">
        <v>-16.022117112975195</v>
      </c>
      <c r="X21" s="430">
        <v>1</v>
      </c>
      <c r="Y21" s="295">
        <v>0.7044568637580424</v>
      </c>
      <c r="Z21" s="451">
        <v>0.06</v>
      </c>
      <c r="AA21" s="412">
        <v>3.0898997049454764E-2</v>
      </c>
      <c r="AB21" s="372">
        <v>-88.888888888888886</v>
      </c>
      <c r="AC21" s="295">
        <v>-88.608671603082911</v>
      </c>
      <c r="AD21" s="295">
        <v>-96.596710153148038</v>
      </c>
      <c r="AE21" s="296">
        <v>-96.597290626649055</v>
      </c>
    </row>
    <row r="22" spans="1:44" ht="45.75" customHeight="1">
      <c r="A22" s="672"/>
      <c r="B22" s="693"/>
      <c r="C22" s="687"/>
      <c r="D22" s="674" t="s">
        <v>20</v>
      </c>
      <c r="E22" s="682"/>
      <c r="F22" s="451">
        <v>80</v>
      </c>
      <c r="G22" s="295">
        <v>6.2462093317118182E-2</v>
      </c>
      <c r="H22" s="451">
        <v>194.88</v>
      </c>
      <c r="I22" s="412">
        <v>0.1249496962330611</v>
      </c>
      <c r="J22" s="372">
        <v>-42.446043165467628</v>
      </c>
      <c r="K22" s="295">
        <v>-42.923079802946987</v>
      </c>
      <c r="L22" s="295">
        <v>-33.390755096181451</v>
      </c>
      <c r="M22" s="296">
        <v>-36.233639446206482</v>
      </c>
      <c r="O22" s="430">
        <v>46</v>
      </c>
      <c r="P22" s="295">
        <v>8.1756601001305107E-2</v>
      </c>
      <c r="Q22" s="451">
        <v>125.432</v>
      </c>
      <c r="R22" s="412">
        <v>0.17725242308045269</v>
      </c>
      <c r="S22" s="372">
        <v>-34.285714285714292</v>
      </c>
      <c r="T22" s="295">
        <v>-34.376946866088772</v>
      </c>
      <c r="U22" s="295">
        <v>-25.621883171945143</v>
      </c>
      <c r="V22" s="296">
        <v>-28.610655551155318</v>
      </c>
      <c r="X22" s="540" t="s">
        <v>22</v>
      </c>
      <c r="Y22" s="539" t="s">
        <v>22</v>
      </c>
      <c r="Z22" s="541" t="s">
        <v>22</v>
      </c>
      <c r="AA22" s="542" t="s">
        <v>22</v>
      </c>
      <c r="AB22" s="538" t="s">
        <v>22</v>
      </c>
      <c r="AC22" s="539" t="s">
        <v>22</v>
      </c>
      <c r="AD22" s="539" t="s">
        <v>22</v>
      </c>
      <c r="AE22" s="543" t="s">
        <v>22</v>
      </c>
    </row>
    <row r="23" spans="1:44" ht="45.75" customHeight="1">
      <c r="A23" s="672"/>
      <c r="B23" s="693"/>
      <c r="C23" s="687"/>
      <c r="D23" s="113"/>
      <c r="E23" s="241" t="s">
        <v>7</v>
      </c>
      <c r="F23" s="451">
        <v>66</v>
      </c>
      <c r="G23" s="295">
        <v>5.1531226986622498E-2</v>
      </c>
      <c r="H23" s="451">
        <v>173.56299999999999</v>
      </c>
      <c r="I23" s="412">
        <v>0.1112820408831013</v>
      </c>
      <c r="J23" s="372">
        <v>-33.333333333333343</v>
      </c>
      <c r="K23" s="295">
        <v>-33.885900771746932</v>
      </c>
      <c r="L23" s="295">
        <v>-18.582298194918749</v>
      </c>
      <c r="M23" s="296">
        <v>-22.057207880667193</v>
      </c>
      <c r="O23" s="430">
        <v>38</v>
      </c>
      <c r="P23" s="295">
        <v>6.7538061696730295E-2</v>
      </c>
      <c r="Q23" s="451">
        <v>114.73</v>
      </c>
      <c r="R23" s="412">
        <v>0.16212904601712749</v>
      </c>
      <c r="S23" s="372">
        <v>-24</v>
      </c>
      <c r="T23" s="295">
        <v>-24.105512462520068</v>
      </c>
      <c r="U23" s="295">
        <v>-16.082125851210904</v>
      </c>
      <c r="V23" s="296">
        <v>-19.454238981713445</v>
      </c>
      <c r="X23" s="540" t="s">
        <v>22</v>
      </c>
      <c r="Y23" s="539" t="s">
        <v>22</v>
      </c>
      <c r="Z23" s="541" t="s">
        <v>22</v>
      </c>
      <c r="AA23" s="542" t="s">
        <v>22</v>
      </c>
      <c r="AB23" s="538" t="s">
        <v>22</v>
      </c>
      <c r="AC23" s="539" t="s">
        <v>22</v>
      </c>
      <c r="AD23" s="539" t="s">
        <v>22</v>
      </c>
      <c r="AE23" s="543" t="s">
        <v>22</v>
      </c>
    </row>
    <row r="24" spans="1:44" ht="45.75" customHeight="1">
      <c r="A24" s="672"/>
      <c r="B24" s="693"/>
      <c r="C24" s="687"/>
      <c r="D24" s="113"/>
      <c r="E24" s="241" t="s">
        <v>126</v>
      </c>
      <c r="F24" s="541" t="s">
        <v>22</v>
      </c>
      <c r="G24" s="539" t="s">
        <v>22</v>
      </c>
      <c r="H24" s="541" t="s">
        <v>22</v>
      </c>
      <c r="I24" s="542" t="s">
        <v>22</v>
      </c>
      <c r="J24" s="538" t="s">
        <v>22</v>
      </c>
      <c r="K24" s="539" t="s">
        <v>22</v>
      </c>
      <c r="L24" s="539" t="s">
        <v>22</v>
      </c>
      <c r="M24" s="543" t="s">
        <v>22</v>
      </c>
      <c r="N24" s="544"/>
      <c r="O24" s="540" t="s">
        <v>22</v>
      </c>
      <c r="P24" s="539" t="s">
        <v>22</v>
      </c>
      <c r="Q24" s="541" t="s">
        <v>22</v>
      </c>
      <c r="R24" s="542" t="s">
        <v>22</v>
      </c>
      <c r="S24" s="538" t="s">
        <v>22</v>
      </c>
      <c r="T24" s="539" t="s">
        <v>22</v>
      </c>
      <c r="U24" s="539" t="s">
        <v>22</v>
      </c>
      <c r="V24" s="543" t="s">
        <v>22</v>
      </c>
      <c r="W24" s="544"/>
      <c r="X24" s="540" t="s">
        <v>22</v>
      </c>
      <c r="Y24" s="539" t="s">
        <v>22</v>
      </c>
      <c r="Z24" s="541" t="s">
        <v>22</v>
      </c>
      <c r="AA24" s="542" t="s">
        <v>22</v>
      </c>
      <c r="AB24" s="545" t="s">
        <v>22</v>
      </c>
      <c r="AC24" s="539" t="s">
        <v>22</v>
      </c>
      <c r="AD24" s="539" t="s">
        <v>22</v>
      </c>
      <c r="AE24" s="543" t="s">
        <v>22</v>
      </c>
    </row>
    <row r="25" spans="1:44" ht="45.75" customHeight="1">
      <c r="A25" s="672"/>
      <c r="B25" s="693"/>
      <c r="C25" s="687"/>
      <c r="D25" s="8"/>
      <c r="E25" s="16" t="s">
        <v>8</v>
      </c>
      <c r="F25" s="451">
        <v>14</v>
      </c>
      <c r="G25" s="295">
        <v>1.0930866330495682E-2</v>
      </c>
      <c r="H25" s="451">
        <v>21.317</v>
      </c>
      <c r="I25" s="412">
        <v>1.3667655349959788E-2</v>
      </c>
      <c r="J25" s="372">
        <v>-65</v>
      </c>
      <c r="K25" s="295">
        <v>-65.29009790516713</v>
      </c>
      <c r="L25" s="295">
        <v>-73.151040354677818</v>
      </c>
      <c r="M25" s="296">
        <v>-74.296954668829784</v>
      </c>
      <c r="O25" s="430">
        <v>8</v>
      </c>
      <c r="P25" s="295">
        <v>1.42185393045748E-2</v>
      </c>
      <c r="Q25" s="451">
        <v>10.702</v>
      </c>
      <c r="R25" s="412">
        <v>1.5123377063325186E-2</v>
      </c>
      <c r="S25" s="372">
        <v>-60</v>
      </c>
      <c r="T25" s="295">
        <v>-60.055532875010556</v>
      </c>
      <c r="U25" s="295">
        <v>-66.476632001002372</v>
      </c>
      <c r="V25" s="296">
        <v>-67.823717953247282</v>
      </c>
      <c r="X25" s="540" t="s">
        <v>22</v>
      </c>
      <c r="Y25" s="539" t="s">
        <v>22</v>
      </c>
      <c r="Z25" s="541" t="s">
        <v>22</v>
      </c>
      <c r="AA25" s="542" t="s">
        <v>22</v>
      </c>
      <c r="AB25" s="538" t="s">
        <v>22</v>
      </c>
      <c r="AC25" s="539" t="s">
        <v>22</v>
      </c>
      <c r="AD25" s="539" t="s">
        <v>22</v>
      </c>
      <c r="AE25" s="543" t="s">
        <v>22</v>
      </c>
    </row>
    <row r="26" spans="1:44" ht="45.75" customHeight="1">
      <c r="A26" s="672"/>
      <c r="B26" s="693"/>
      <c r="C26" s="688"/>
      <c r="D26" s="650" t="s">
        <v>9</v>
      </c>
      <c r="E26" s="652"/>
      <c r="F26" s="451">
        <v>37092</v>
      </c>
      <c r="G26" s="295">
        <v>28.960549566481845</v>
      </c>
      <c r="H26" s="423" t="s">
        <v>22</v>
      </c>
      <c r="I26" s="406" t="s">
        <v>22</v>
      </c>
      <c r="J26" s="372">
        <v>-11.21430452162673</v>
      </c>
      <c r="K26" s="295">
        <v>-11.950205786400531</v>
      </c>
      <c r="L26" s="533" t="s">
        <v>207</v>
      </c>
      <c r="M26" s="534" t="s">
        <v>207</v>
      </c>
      <c r="O26" s="430">
        <v>16085</v>
      </c>
      <c r="P26" s="295">
        <v>28.58815058926071</v>
      </c>
      <c r="Q26" s="423" t="s">
        <v>22</v>
      </c>
      <c r="R26" s="406" t="s">
        <v>22</v>
      </c>
      <c r="S26" s="372">
        <v>-12.185401539553425</v>
      </c>
      <c r="T26" s="295">
        <v>-12.307316467563581</v>
      </c>
      <c r="U26" s="533" t="s">
        <v>207</v>
      </c>
      <c r="V26" s="534" t="s">
        <v>207</v>
      </c>
      <c r="X26" s="430">
        <v>63</v>
      </c>
      <c r="Y26" s="295">
        <v>44.380782416756674</v>
      </c>
      <c r="Z26" s="423" t="s">
        <v>22</v>
      </c>
      <c r="AA26" s="406" t="s">
        <v>22</v>
      </c>
      <c r="AB26" s="372">
        <v>10.526315789473699</v>
      </c>
      <c r="AC26" s="295">
        <v>13.313740369333146</v>
      </c>
      <c r="AD26" s="533" t="s">
        <v>207</v>
      </c>
      <c r="AE26" s="534" t="s">
        <v>207</v>
      </c>
    </row>
    <row r="27" spans="1:44" ht="43.5" customHeight="1">
      <c r="A27" s="672"/>
      <c r="B27" s="693"/>
      <c r="C27" s="696" t="s">
        <v>10</v>
      </c>
      <c r="D27" s="650" t="s">
        <v>6</v>
      </c>
      <c r="E27" s="652"/>
      <c r="F27" s="451">
        <v>73</v>
      </c>
      <c r="G27" s="295">
        <v>5.699666015187034E-2</v>
      </c>
      <c r="H27" s="423" t="s">
        <v>22</v>
      </c>
      <c r="I27" s="406" t="s">
        <v>22</v>
      </c>
      <c r="J27" s="372">
        <v>-51.655629139072843</v>
      </c>
      <c r="K27" s="295">
        <v>-52.056332016597935</v>
      </c>
      <c r="L27" s="533" t="s">
        <v>207</v>
      </c>
      <c r="M27" s="534" t="s">
        <v>207</v>
      </c>
      <c r="O27" s="430">
        <v>47</v>
      </c>
      <c r="P27" s="295">
        <v>8.3533918414376934E-2</v>
      </c>
      <c r="Q27" s="423" t="s">
        <v>22</v>
      </c>
      <c r="R27" s="406" t="s">
        <v>22</v>
      </c>
      <c r="S27" s="372">
        <v>-22.950819672131146</v>
      </c>
      <c r="T27" s="295">
        <v>-23.057788734651496</v>
      </c>
      <c r="U27" s="533" t="s">
        <v>207</v>
      </c>
      <c r="V27" s="534" t="s">
        <v>207</v>
      </c>
      <c r="X27" s="540" t="s">
        <v>22</v>
      </c>
      <c r="Y27" s="539" t="s">
        <v>22</v>
      </c>
      <c r="Z27" s="423" t="s">
        <v>22</v>
      </c>
      <c r="AA27" s="406" t="s">
        <v>22</v>
      </c>
      <c r="AB27" s="538" t="s">
        <v>22</v>
      </c>
      <c r="AC27" s="539" t="s">
        <v>22</v>
      </c>
      <c r="AD27" s="533" t="s">
        <v>207</v>
      </c>
      <c r="AE27" s="534" t="s">
        <v>207</v>
      </c>
      <c r="AR27" s="3"/>
    </row>
    <row r="28" spans="1:44" ht="45.75" customHeight="1">
      <c r="A28" s="672"/>
      <c r="B28" s="693"/>
      <c r="C28" s="693"/>
      <c r="D28" s="650" t="s">
        <v>3</v>
      </c>
      <c r="E28" s="652"/>
      <c r="F28" s="451">
        <v>136</v>
      </c>
      <c r="G28" s="295">
        <v>0.10618555863910091</v>
      </c>
      <c r="H28" s="382">
        <v>-35.67</v>
      </c>
      <c r="I28" s="412">
        <v>-2.2870256899801364E-2</v>
      </c>
      <c r="J28" s="372">
        <v>40.206185567010294</v>
      </c>
      <c r="K28" s="295">
        <v>39.044084974882765</v>
      </c>
      <c r="L28" s="295">
        <v>-46.041206547060774</v>
      </c>
      <c r="M28" s="296">
        <v>-48.344169291573138</v>
      </c>
      <c r="O28" s="430">
        <v>70</v>
      </c>
      <c r="P28" s="295">
        <v>0.12441221891502949</v>
      </c>
      <c r="Q28" s="382">
        <v>-22.954999999999998</v>
      </c>
      <c r="R28" s="412">
        <v>-3.2438527423717958E-2</v>
      </c>
      <c r="S28" s="372">
        <v>55.555555555555571</v>
      </c>
      <c r="T28" s="295">
        <v>55.339594374958921</v>
      </c>
      <c r="U28" s="295">
        <v>-46.831426321397139</v>
      </c>
      <c r="V28" s="296">
        <v>-48.9679252168985</v>
      </c>
      <c r="X28" s="540" t="s">
        <v>22</v>
      </c>
      <c r="Y28" s="539" t="s">
        <v>22</v>
      </c>
      <c r="Z28" s="546" t="s">
        <v>22</v>
      </c>
      <c r="AA28" s="542" t="s">
        <v>22</v>
      </c>
      <c r="AB28" s="538" t="s">
        <v>22</v>
      </c>
      <c r="AC28" s="539" t="s">
        <v>22</v>
      </c>
      <c r="AD28" s="539" t="s">
        <v>22</v>
      </c>
      <c r="AE28" s="543" t="s">
        <v>22</v>
      </c>
    </row>
    <row r="29" spans="1:44" ht="42.75" customHeight="1" thickBot="1">
      <c r="A29" s="672"/>
      <c r="B29" s="694"/>
      <c r="C29" s="694"/>
      <c r="D29" s="677" t="s">
        <v>9</v>
      </c>
      <c r="E29" s="679"/>
      <c r="F29" s="452">
        <v>209</v>
      </c>
      <c r="G29" s="385">
        <v>0.16318221879097125</v>
      </c>
      <c r="H29" s="424" t="s">
        <v>22</v>
      </c>
      <c r="I29" s="407" t="s">
        <v>22</v>
      </c>
      <c r="J29" s="373">
        <v>-15.725806451612897</v>
      </c>
      <c r="K29" s="380">
        <v>-16.424314080413964</v>
      </c>
      <c r="L29" s="535" t="s">
        <v>207</v>
      </c>
      <c r="M29" s="536" t="s">
        <v>207</v>
      </c>
      <c r="O29" s="436">
        <v>117</v>
      </c>
      <c r="P29" s="385">
        <v>0.20794613732940642</v>
      </c>
      <c r="Q29" s="424" t="s">
        <v>22</v>
      </c>
      <c r="R29" s="407" t="s">
        <v>22</v>
      </c>
      <c r="S29" s="373">
        <v>10.377358490566053</v>
      </c>
      <c r="T29" s="380">
        <v>10.22411918923973</v>
      </c>
      <c r="U29" s="535" t="s">
        <v>207</v>
      </c>
      <c r="V29" s="536" t="s">
        <v>207</v>
      </c>
      <c r="X29" s="547" t="s">
        <v>22</v>
      </c>
      <c r="Y29" s="548" t="s">
        <v>22</v>
      </c>
      <c r="Z29" s="424" t="s">
        <v>22</v>
      </c>
      <c r="AA29" s="407" t="s">
        <v>22</v>
      </c>
      <c r="AB29" s="549" t="s">
        <v>22</v>
      </c>
      <c r="AC29" s="550" t="s">
        <v>22</v>
      </c>
      <c r="AD29" s="535" t="s">
        <v>207</v>
      </c>
      <c r="AE29" s="536" t="s">
        <v>207</v>
      </c>
    </row>
    <row r="30" spans="1:44" ht="47.25" customHeight="1">
      <c r="A30" s="672"/>
      <c r="B30" s="692" t="s">
        <v>24</v>
      </c>
      <c r="C30" s="650" t="s">
        <v>11</v>
      </c>
      <c r="D30" s="651"/>
      <c r="E30" s="652"/>
      <c r="F30" s="441">
        <v>35253</v>
      </c>
      <c r="G30" s="442">
        <v>25.934334556226261</v>
      </c>
      <c r="H30" s="443">
        <v>47680.824999999997</v>
      </c>
      <c r="I30" s="444">
        <v>28.593133734058483</v>
      </c>
      <c r="J30" s="372">
        <v>-0.45181148165927709</v>
      </c>
      <c r="K30" s="295">
        <v>-10.616242708600993</v>
      </c>
      <c r="L30" s="295">
        <v>-2.3117519797303743</v>
      </c>
      <c r="M30" s="389">
        <v>-8.8310763784313053</v>
      </c>
      <c r="O30" s="460">
        <v>17431</v>
      </c>
      <c r="P30" s="442">
        <v>29.471044542344991</v>
      </c>
      <c r="Q30" s="443">
        <v>22589.804</v>
      </c>
      <c r="R30" s="444">
        <v>30.050818572736489</v>
      </c>
      <c r="S30" s="372">
        <v>-14.962435359547271</v>
      </c>
      <c r="T30" s="295">
        <v>-21.477753217293909</v>
      </c>
      <c r="U30" s="295">
        <v>-15.961375974581202</v>
      </c>
      <c r="V30" s="389">
        <v>-19.005111826855298</v>
      </c>
      <c r="X30" s="460">
        <v>73</v>
      </c>
      <c r="Y30" s="442">
        <v>49.764810143840748</v>
      </c>
      <c r="Z30" s="443">
        <v>116.001</v>
      </c>
      <c r="AA30" s="444">
        <v>56.526112451104112</v>
      </c>
      <c r="AB30" s="372">
        <v>-39.166666666666671</v>
      </c>
      <c r="AC30" s="295">
        <v>-41.518053945963139</v>
      </c>
      <c r="AD30" s="295">
        <v>-34.673822449485286</v>
      </c>
      <c r="AE30" s="389">
        <v>-35.108069381998135</v>
      </c>
    </row>
    <row r="31" spans="1:44" ht="50.25" customHeight="1">
      <c r="A31" s="672"/>
      <c r="B31" s="693"/>
      <c r="C31" s="650" t="s">
        <v>21</v>
      </c>
      <c r="D31" s="651"/>
      <c r="E31" s="652"/>
      <c r="F31" s="441">
        <v>3533</v>
      </c>
      <c r="G31" s="442">
        <v>2.599098062211652</v>
      </c>
      <c r="H31" s="443">
        <v>5149.5889999999999</v>
      </c>
      <c r="I31" s="444">
        <v>3.0880943639804155</v>
      </c>
      <c r="J31" s="372">
        <v>11.803797468354432</v>
      </c>
      <c r="K31" s="295">
        <v>0.38799947953785363</v>
      </c>
      <c r="L31" s="295">
        <v>25.396283882832037</v>
      </c>
      <c r="M31" s="296">
        <v>17.027835583358524</v>
      </c>
      <c r="O31" s="460">
        <v>2276</v>
      </c>
      <c r="P31" s="442">
        <v>3.8480923285168496</v>
      </c>
      <c r="Q31" s="443">
        <v>3134.5169999999998</v>
      </c>
      <c r="R31" s="444">
        <v>4.1697927826269883</v>
      </c>
      <c r="S31" s="372">
        <v>17.683557394002065</v>
      </c>
      <c r="T31" s="295">
        <v>8.6670035181453073</v>
      </c>
      <c r="U31" s="295">
        <v>31.54956531592498</v>
      </c>
      <c r="V31" s="296">
        <v>26.785064076803749</v>
      </c>
      <c r="X31" s="551" t="s">
        <v>22</v>
      </c>
      <c r="Y31" s="112" t="s">
        <v>22</v>
      </c>
      <c r="Z31" s="423" t="s">
        <v>22</v>
      </c>
      <c r="AA31" s="406" t="s">
        <v>22</v>
      </c>
      <c r="AB31" s="538" t="s">
        <v>22</v>
      </c>
      <c r="AC31" s="539" t="s">
        <v>22</v>
      </c>
      <c r="AD31" s="539" t="s">
        <v>22</v>
      </c>
      <c r="AE31" s="543" t="s">
        <v>22</v>
      </c>
    </row>
    <row r="32" spans="1:44" ht="45" customHeight="1" thickBot="1">
      <c r="A32" s="673"/>
      <c r="B32" s="694"/>
      <c r="C32" s="684" t="s">
        <v>12</v>
      </c>
      <c r="D32" s="685"/>
      <c r="E32" s="686"/>
      <c r="F32" s="455">
        <v>8225</v>
      </c>
      <c r="G32" s="456">
        <v>6.0508297655507608</v>
      </c>
      <c r="H32" s="453">
        <v>14029.457</v>
      </c>
      <c r="I32" s="454">
        <v>8.4131543490957412</v>
      </c>
      <c r="J32" s="373">
        <v>-1.4852078093184815</v>
      </c>
      <c r="K32" s="295">
        <v>-11.54412344568037</v>
      </c>
      <c r="L32" s="295">
        <v>-8.5617536748615493</v>
      </c>
      <c r="M32" s="386">
        <v>-14.663977865822687</v>
      </c>
      <c r="O32" s="462">
        <v>4349</v>
      </c>
      <c r="P32" s="456">
        <v>7.3529672832687956</v>
      </c>
      <c r="Q32" s="453">
        <v>6634.9769999999999</v>
      </c>
      <c r="R32" s="454">
        <v>8.8263930958090402</v>
      </c>
      <c r="S32" s="373">
        <v>12.14543579164517</v>
      </c>
      <c r="T32" s="295">
        <v>3.5531958378388566</v>
      </c>
      <c r="U32" s="295">
        <v>-16.901482890976752</v>
      </c>
      <c r="V32" s="386">
        <v>-19.911169671653241</v>
      </c>
      <c r="X32" s="462">
        <v>22</v>
      </c>
      <c r="Y32" s="456">
        <v>14.997614015952008</v>
      </c>
      <c r="Z32" s="453">
        <v>89.016000000000005</v>
      </c>
      <c r="AA32" s="454">
        <v>43.376595253036477</v>
      </c>
      <c r="AB32" s="373">
        <v>175</v>
      </c>
      <c r="AC32" s="295">
        <v>164.37044106619402</v>
      </c>
      <c r="AD32" s="539" t="s">
        <v>211</v>
      </c>
      <c r="AE32" s="552" t="s">
        <v>211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9" t="s">
        <v>29</v>
      </c>
      <c r="B34" s="690"/>
      <c r="C34" s="690"/>
      <c r="D34" s="690"/>
      <c r="E34" s="691"/>
      <c r="F34" s="418" t="s">
        <v>22</v>
      </c>
      <c r="G34" s="180" t="s">
        <v>22</v>
      </c>
      <c r="H34" s="459">
        <v>75487.37</v>
      </c>
      <c r="I34" s="407" t="s">
        <v>22</v>
      </c>
      <c r="J34" s="537" t="s">
        <v>207</v>
      </c>
      <c r="K34" s="535" t="s">
        <v>207</v>
      </c>
      <c r="L34" s="387">
        <v>-3.1049719445169615</v>
      </c>
      <c r="M34" s="536" t="s">
        <v>207</v>
      </c>
      <c r="O34" s="420" t="s">
        <v>22</v>
      </c>
      <c r="P34" s="180" t="s">
        <v>22</v>
      </c>
      <c r="Q34" s="459">
        <v>37360.54</v>
      </c>
      <c r="R34" s="407" t="s">
        <v>22</v>
      </c>
      <c r="S34" s="537" t="s">
        <v>207</v>
      </c>
      <c r="T34" s="535" t="s">
        <v>207</v>
      </c>
      <c r="U34" s="387">
        <v>-12.819479263061766</v>
      </c>
      <c r="V34" s="536" t="s">
        <v>207</v>
      </c>
      <c r="X34" s="420" t="s">
        <v>22</v>
      </c>
      <c r="Y34" s="180" t="s">
        <v>22</v>
      </c>
      <c r="Z34" s="459">
        <v>211.74299999999999</v>
      </c>
      <c r="AA34" s="407" t="s">
        <v>22</v>
      </c>
      <c r="AB34" s="537" t="s">
        <v>207</v>
      </c>
      <c r="AC34" s="535" t="s">
        <v>207</v>
      </c>
      <c r="AD34" s="387">
        <v>1.9765073035412399</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2" t="s">
        <v>0</v>
      </c>
      <c r="B43" s="663"/>
      <c r="C43" s="663"/>
      <c r="D43" s="663"/>
      <c r="E43" s="664"/>
      <c r="F43" s="416" t="s">
        <v>28</v>
      </c>
      <c r="G43" s="393"/>
      <c r="H43" s="421"/>
      <c r="I43" s="393"/>
      <c r="J43" s="393"/>
      <c r="K43" s="393"/>
      <c r="L43" s="393"/>
      <c r="M43" s="395"/>
      <c r="O43" s="656" t="s">
        <v>27</v>
      </c>
      <c r="P43" s="657"/>
      <c r="Q43" s="657"/>
      <c r="R43" s="657"/>
      <c r="S43" s="657"/>
      <c r="T43" s="657"/>
      <c r="U43" s="657"/>
      <c r="V43" s="658"/>
      <c r="X43" s="426" t="s">
        <v>124</v>
      </c>
      <c r="Y43" s="393"/>
      <c r="Z43" s="421"/>
      <c r="AA43" s="393"/>
      <c r="AB43" s="393"/>
      <c r="AC43" s="393"/>
      <c r="AD43" s="393"/>
      <c r="AE43" s="395"/>
    </row>
    <row r="44" spans="1:62" ht="21" customHeight="1">
      <c r="A44" s="665"/>
      <c r="B44" s="666"/>
      <c r="C44" s="666"/>
      <c r="D44" s="666"/>
      <c r="E44" s="667"/>
      <c r="F44" s="653" t="s">
        <v>13</v>
      </c>
      <c r="G44" s="644" t="s">
        <v>132</v>
      </c>
      <c r="H44" s="646" t="s">
        <v>14</v>
      </c>
      <c r="I44" s="648" t="s">
        <v>131</v>
      </c>
      <c r="J44" s="396" t="s">
        <v>129</v>
      </c>
      <c r="K44" s="397"/>
      <c r="L44" s="397"/>
      <c r="M44" s="398"/>
      <c r="O44" s="642" t="s">
        <v>13</v>
      </c>
      <c r="P44" s="644" t="s">
        <v>132</v>
      </c>
      <c r="Q44" s="646" t="s">
        <v>14</v>
      </c>
      <c r="R44" s="648" t="s">
        <v>131</v>
      </c>
      <c r="S44" s="659" t="s">
        <v>129</v>
      </c>
      <c r="T44" s="660"/>
      <c r="U44" s="660"/>
      <c r="V44" s="661"/>
      <c r="X44" s="642" t="s">
        <v>13</v>
      </c>
      <c r="Y44" s="644" t="s">
        <v>132</v>
      </c>
      <c r="Z44" s="646" t="s">
        <v>14</v>
      </c>
      <c r="AA44" s="648" t="s">
        <v>131</v>
      </c>
      <c r="AB44" s="396" t="s">
        <v>129</v>
      </c>
      <c r="AC44" s="397"/>
      <c r="AD44" s="397"/>
      <c r="AE44" s="398"/>
    </row>
    <row r="45" spans="1:62" ht="31.5" customHeight="1" thickBot="1">
      <c r="A45" s="668"/>
      <c r="B45" s="669"/>
      <c r="C45" s="669"/>
      <c r="D45" s="669"/>
      <c r="E45" s="670"/>
      <c r="F45" s="654"/>
      <c r="G45" s="645"/>
      <c r="H45" s="647"/>
      <c r="I45" s="649"/>
      <c r="J45" s="399" t="s">
        <v>13</v>
      </c>
      <c r="K45" s="400" t="s">
        <v>132</v>
      </c>
      <c r="L45" s="401" t="s">
        <v>14</v>
      </c>
      <c r="M45" s="402" t="s">
        <v>133</v>
      </c>
      <c r="O45" s="643"/>
      <c r="P45" s="655"/>
      <c r="Q45" s="647"/>
      <c r="R45" s="649"/>
      <c r="S45" s="399" t="s">
        <v>13</v>
      </c>
      <c r="T45" s="400" t="s">
        <v>132</v>
      </c>
      <c r="U45" s="401" t="s">
        <v>14</v>
      </c>
      <c r="V45" s="402" t="s">
        <v>133</v>
      </c>
      <c r="X45" s="643"/>
      <c r="Y45" s="645"/>
      <c r="Z45" s="647"/>
      <c r="AA45" s="649"/>
      <c r="AB45" s="399" t="s">
        <v>13</v>
      </c>
      <c r="AC45" s="400" t="s">
        <v>132</v>
      </c>
      <c r="AD45" s="401" t="s">
        <v>14</v>
      </c>
      <c r="AE45" s="402" t="s">
        <v>133</v>
      </c>
    </row>
    <row r="46" spans="1:62" ht="12" customHeight="1" thickTop="1">
      <c r="A46" s="671"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72"/>
      <c r="B47" s="4" t="s">
        <v>2</v>
      </c>
      <c r="C47" s="4"/>
      <c r="D47" s="5"/>
      <c r="E47" s="13"/>
      <c r="F47" s="441">
        <v>1300313</v>
      </c>
      <c r="G47" s="112" t="s">
        <v>22</v>
      </c>
      <c r="H47" s="443">
        <v>1512288.0249999999</v>
      </c>
      <c r="I47" s="406" t="s">
        <v>22</v>
      </c>
      <c r="J47" s="372">
        <v>13.171368965610284</v>
      </c>
      <c r="K47" s="295" t="s">
        <v>197</v>
      </c>
      <c r="L47" s="372">
        <v>10.435469168300443</v>
      </c>
      <c r="M47" s="296" t="s">
        <v>198</v>
      </c>
      <c r="O47" s="460">
        <v>4321382</v>
      </c>
      <c r="P47" s="112" t="s">
        <v>22</v>
      </c>
      <c r="Q47" s="443">
        <v>5251518.0319999997</v>
      </c>
      <c r="R47" s="406" t="s">
        <v>22</v>
      </c>
      <c r="S47" s="372">
        <v>9.9250128904365056</v>
      </c>
      <c r="T47" s="295" t="s">
        <v>197</v>
      </c>
      <c r="U47" s="372">
        <v>6.3402952122369811</v>
      </c>
      <c r="V47" s="296" t="s">
        <v>198</v>
      </c>
      <c r="X47" s="460">
        <v>313883</v>
      </c>
      <c r="Y47" s="112" t="s">
        <v>22</v>
      </c>
      <c r="Z47" s="443">
        <v>588410.08200000005</v>
      </c>
      <c r="AA47" s="406" t="s">
        <v>22</v>
      </c>
      <c r="AB47" s="372">
        <v>3.0286618349876733</v>
      </c>
      <c r="AC47" s="295" t="s">
        <v>197</v>
      </c>
      <c r="AD47" s="372">
        <v>-0.92979598511307415</v>
      </c>
      <c r="AE47" s="296" t="s">
        <v>198</v>
      </c>
    </row>
    <row r="48" spans="1:62" ht="49.5" customHeight="1">
      <c r="A48" s="672"/>
      <c r="B48" s="237" t="s">
        <v>3</v>
      </c>
      <c r="C48" s="237"/>
      <c r="D48" s="238"/>
      <c r="E48" s="239"/>
      <c r="F48" s="445">
        <v>3152</v>
      </c>
      <c r="G48" s="446">
        <v>24.2403175235501</v>
      </c>
      <c r="H48" s="447">
        <v>391.733</v>
      </c>
      <c r="I48" s="448">
        <v>2.5903332799319103</v>
      </c>
      <c r="J48" s="378">
        <v>-17.63783642539849</v>
      </c>
      <c r="K48" s="383">
        <v>-27.223498021280307</v>
      </c>
      <c r="L48" s="378">
        <v>-21.484749241370466</v>
      </c>
      <c r="M48" s="388">
        <v>-28.903955088039169</v>
      </c>
      <c r="O48" s="461">
        <v>10552</v>
      </c>
      <c r="P48" s="446">
        <v>24.418114390257561</v>
      </c>
      <c r="Q48" s="447">
        <v>1413.7809999999999</v>
      </c>
      <c r="R48" s="448">
        <v>2.6921377616627407</v>
      </c>
      <c r="S48" s="378">
        <v>-19.085959665669819</v>
      </c>
      <c r="T48" s="383">
        <v>-26.391602596418949</v>
      </c>
      <c r="U48" s="378">
        <v>-11.057559831549383</v>
      </c>
      <c r="V48" s="388">
        <v>-16.360548002112679</v>
      </c>
      <c r="X48" s="461">
        <v>1492</v>
      </c>
      <c r="Y48" s="446">
        <v>47.533635144305364</v>
      </c>
      <c r="Z48" s="447">
        <v>389.72399999999999</v>
      </c>
      <c r="AA48" s="448">
        <v>6.6233399447428223</v>
      </c>
      <c r="AB48" s="378">
        <v>-21.720881427072399</v>
      </c>
      <c r="AC48" s="383">
        <v>-24.021998171440217</v>
      </c>
      <c r="AD48" s="378">
        <v>78.579152843710489</v>
      </c>
      <c r="AE48" s="388">
        <v>80.255158066370797</v>
      </c>
    </row>
    <row r="49" spans="1:31" ht="49.5" customHeight="1">
      <c r="A49" s="672"/>
      <c r="B49" s="113"/>
      <c r="C49" s="674" t="s">
        <v>7</v>
      </c>
      <c r="D49" s="675"/>
      <c r="E49" s="676"/>
      <c r="F49" s="449">
        <v>2515</v>
      </c>
      <c r="G49" s="433">
        <v>19.341497008797113</v>
      </c>
      <c r="H49" s="434">
        <v>307.82799999999997</v>
      </c>
      <c r="I49" s="435">
        <v>2.0355117207252897</v>
      </c>
      <c r="J49" s="375">
        <v>-15.405314497140935</v>
      </c>
      <c r="K49" s="376">
        <v>-25.250806563482413</v>
      </c>
      <c r="L49" s="375">
        <v>-16.56172325840474</v>
      </c>
      <c r="M49" s="377">
        <v>-24.446124628277033</v>
      </c>
      <c r="O49" s="432">
        <v>8273</v>
      </c>
      <c r="P49" s="433">
        <v>19.144338547251781</v>
      </c>
      <c r="Q49" s="434">
        <v>1121.4359999999999</v>
      </c>
      <c r="R49" s="435">
        <v>2.1354511079778389</v>
      </c>
      <c r="S49" s="375">
        <v>-18.732809430255401</v>
      </c>
      <c r="T49" s="376">
        <v>-26.070337921411465</v>
      </c>
      <c r="U49" s="375">
        <v>-9.9612686912286108</v>
      </c>
      <c r="V49" s="377">
        <v>-15.329620696397797</v>
      </c>
      <c r="X49" s="432">
        <v>1201</v>
      </c>
      <c r="Y49" s="433">
        <v>38.262664750878507</v>
      </c>
      <c r="Z49" s="434">
        <v>330.74400000000003</v>
      </c>
      <c r="AA49" s="435">
        <v>5.6209777860332455</v>
      </c>
      <c r="AB49" s="375">
        <v>-19.879919946631091</v>
      </c>
      <c r="AC49" s="376">
        <v>-22.235154153811592</v>
      </c>
      <c r="AD49" s="375">
        <v>95.182173333175967</v>
      </c>
      <c r="AE49" s="377">
        <v>97.014001610258759</v>
      </c>
    </row>
    <row r="50" spans="1:31" ht="49.5" customHeight="1">
      <c r="A50" s="672"/>
      <c r="B50" s="463"/>
      <c r="C50" s="680" t="s">
        <v>126</v>
      </c>
      <c r="D50" s="681"/>
      <c r="E50" s="682"/>
      <c r="F50" s="449">
        <v>83</v>
      </c>
      <c r="G50" s="433">
        <v>0.63830785357064024</v>
      </c>
      <c r="H50" s="434">
        <v>2.1150000000000002</v>
      </c>
      <c r="I50" s="435">
        <v>1.3985431115213654E-2</v>
      </c>
      <c r="J50" s="375">
        <v>-40.714285714285715</v>
      </c>
      <c r="K50" s="376">
        <v>-47.614211237711892</v>
      </c>
      <c r="L50" s="375">
        <v>-53.96168915977362</v>
      </c>
      <c r="M50" s="377">
        <v>-58.31202494366611</v>
      </c>
      <c r="O50" s="432">
        <v>403</v>
      </c>
      <c r="P50" s="433">
        <v>0.93257203366885877</v>
      </c>
      <c r="Q50" s="434">
        <v>14.978999999999999</v>
      </c>
      <c r="R50" s="435">
        <v>2.8523181123488145E-2</v>
      </c>
      <c r="S50" s="375">
        <v>-42.014388489208635</v>
      </c>
      <c r="T50" s="376">
        <v>-47.249847886225602</v>
      </c>
      <c r="U50" s="375">
        <v>-11.846751412429384</v>
      </c>
      <c r="V50" s="377">
        <v>-17.102685852402544</v>
      </c>
      <c r="X50" s="432">
        <v>43</v>
      </c>
      <c r="Y50" s="433">
        <v>1.369937205901562</v>
      </c>
      <c r="Z50" s="434">
        <v>0.69599999999999995</v>
      </c>
      <c r="AA50" s="435">
        <v>1.1828485290977729E-2</v>
      </c>
      <c r="AB50" s="375">
        <v>-55.670103092783506</v>
      </c>
      <c r="AC50" s="376">
        <v>-56.973238206067393</v>
      </c>
      <c r="AD50" s="375">
        <v>-79.036144578313255</v>
      </c>
      <c r="AE50" s="377">
        <v>-78.839394114363003</v>
      </c>
    </row>
    <row r="51" spans="1:31" ht="49.5" customHeight="1" thickBot="1">
      <c r="A51" s="673"/>
      <c r="B51" s="464"/>
      <c r="C51" s="684" t="s">
        <v>8</v>
      </c>
      <c r="D51" s="685"/>
      <c r="E51" s="686"/>
      <c r="F51" s="450">
        <v>554</v>
      </c>
      <c r="G51" s="410">
        <v>4.2605126611823456</v>
      </c>
      <c r="H51" s="431">
        <v>81.790000000000006</v>
      </c>
      <c r="I51" s="411">
        <v>0.54083612809140647</v>
      </c>
      <c r="J51" s="379">
        <v>-22.408963585434165</v>
      </c>
      <c r="K51" s="380">
        <v>-31.439340953679149</v>
      </c>
      <c r="L51" s="379">
        <v>-34.778274841909678</v>
      </c>
      <c r="M51" s="381">
        <v>-40.941324694610294</v>
      </c>
      <c r="O51" s="429">
        <v>1876</v>
      </c>
      <c r="P51" s="410">
        <v>4.3412038093369203</v>
      </c>
      <c r="Q51" s="431">
        <v>277.36599999999999</v>
      </c>
      <c r="R51" s="411">
        <v>0.52816347256141349</v>
      </c>
      <c r="S51" s="379">
        <v>-13.388734995383203</v>
      </c>
      <c r="T51" s="380">
        <v>-21.208774302402659</v>
      </c>
      <c r="U51" s="379">
        <v>-15.191560923406215</v>
      </c>
      <c r="V51" s="381">
        <v>-20.248068799009161</v>
      </c>
      <c r="X51" s="429">
        <v>248</v>
      </c>
      <c r="Y51" s="410">
        <v>7.9010331875252886</v>
      </c>
      <c r="Z51" s="431">
        <v>58.283999999999999</v>
      </c>
      <c r="AA51" s="411">
        <v>0.99053367341860044</v>
      </c>
      <c r="AB51" s="379">
        <v>-20</v>
      </c>
      <c r="AC51" s="380">
        <v>-22.351704297461154</v>
      </c>
      <c r="AD51" s="379">
        <v>28.203774580968712</v>
      </c>
      <c r="AE51" s="381">
        <v>29.406995630799315</v>
      </c>
    </row>
    <row r="52" spans="1:31" ht="49.5" customHeight="1">
      <c r="A52" s="672" t="s">
        <v>30</v>
      </c>
      <c r="B52" s="693" t="s">
        <v>4</v>
      </c>
      <c r="C52" s="693" t="s">
        <v>5</v>
      </c>
      <c r="D52" s="25" t="s">
        <v>6</v>
      </c>
      <c r="E52" s="240"/>
      <c r="F52" s="451">
        <v>2077</v>
      </c>
      <c r="G52" s="295">
        <v>16.653610513984791</v>
      </c>
      <c r="H52" s="423" t="s">
        <v>22</v>
      </c>
      <c r="I52" s="406" t="s">
        <v>22</v>
      </c>
      <c r="J52" s="372">
        <v>-25.314635023372887</v>
      </c>
      <c r="K52" s="295">
        <v>-27.019459322986776</v>
      </c>
      <c r="L52" s="533" t="s">
        <v>207</v>
      </c>
      <c r="M52" s="534" t="s">
        <v>207</v>
      </c>
      <c r="O52" s="430">
        <v>13365</v>
      </c>
      <c r="P52" s="295">
        <v>32.673514944129884</v>
      </c>
      <c r="Q52" s="423" t="s">
        <v>22</v>
      </c>
      <c r="R52" s="406" t="s">
        <v>22</v>
      </c>
      <c r="S52" s="372">
        <v>0.11985916548056252</v>
      </c>
      <c r="T52" s="295">
        <v>0.15386501118368301</v>
      </c>
      <c r="U52" s="533" t="s">
        <v>207</v>
      </c>
      <c r="V52" s="534" t="s">
        <v>207</v>
      </c>
      <c r="X52" s="430">
        <v>1619</v>
      </c>
      <c r="Y52" s="295">
        <v>52.900774832431864</v>
      </c>
      <c r="Z52" s="423" t="s">
        <v>22</v>
      </c>
      <c r="AA52" s="406" t="s">
        <v>22</v>
      </c>
      <c r="AB52" s="372">
        <v>-23.160892263882289</v>
      </c>
      <c r="AC52" s="295">
        <v>-20.276498647999134</v>
      </c>
      <c r="AD52" s="533" t="s">
        <v>207</v>
      </c>
      <c r="AE52" s="534" t="s">
        <v>207</v>
      </c>
    </row>
    <row r="53" spans="1:31" ht="49.5" customHeight="1">
      <c r="A53" s="672"/>
      <c r="B53" s="693"/>
      <c r="C53" s="693"/>
      <c r="D53" s="350"/>
      <c r="E53" s="16" t="s">
        <v>7</v>
      </c>
      <c r="F53" s="451">
        <v>1448</v>
      </c>
      <c r="G53" s="295">
        <v>11.61022052202695</v>
      </c>
      <c r="H53" s="423" t="s">
        <v>22</v>
      </c>
      <c r="I53" s="406" t="s">
        <v>22</v>
      </c>
      <c r="J53" s="372">
        <v>-31.890874882408283</v>
      </c>
      <c r="K53" s="295">
        <v>-33.445584986084569</v>
      </c>
      <c r="L53" s="533" t="s">
        <v>207</v>
      </c>
      <c r="M53" s="534" t="s">
        <v>207</v>
      </c>
      <c r="O53" s="430">
        <v>4705</v>
      </c>
      <c r="P53" s="295">
        <v>11.50234850820285</v>
      </c>
      <c r="Q53" s="423" t="s">
        <v>22</v>
      </c>
      <c r="R53" s="406" t="s">
        <v>22</v>
      </c>
      <c r="S53" s="372">
        <v>-28.003060443764355</v>
      </c>
      <c r="T53" s="295">
        <v>-27.978606585777996</v>
      </c>
      <c r="U53" s="533" t="s">
        <v>207</v>
      </c>
      <c r="V53" s="534" t="s">
        <v>207</v>
      </c>
      <c r="X53" s="430">
        <v>1079</v>
      </c>
      <c r="Y53" s="295">
        <v>35.256291565283497</v>
      </c>
      <c r="Z53" s="423" t="s">
        <v>22</v>
      </c>
      <c r="AA53" s="406" t="s">
        <v>22</v>
      </c>
      <c r="AB53" s="372">
        <v>-30.655526992287918</v>
      </c>
      <c r="AC53" s="295">
        <v>-28.052467676097919</v>
      </c>
      <c r="AD53" s="533" t="s">
        <v>207</v>
      </c>
      <c r="AE53" s="534" t="s">
        <v>207</v>
      </c>
    </row>
    <row r="54" spans="1:31" ht="49.5" customHeight="1">
      <c r="A54" s="672"/>
      <c r="B54" s="693"/>
      <c r="C54" s="693"/>
      <c r="D54" s="350"/>
      <c r="E54" s="16" t="s">
        <v>126</v>
      </c>
      <c r="F54" s="451">
        <v>33</v>
      </c>
      <c r="G54" s="295">
        <v>0.26459756714564181</v>
      </c>
      <c r="H54" s="423" t="s">
        <v>22</v>
      </c>
      <c r="I54" s="406" t="s">
        <v>22</v>
      </c>
      <c r="J54" s="372">
        <v>153.84615384615384</v>
      </c>
      <c r="K54" s="295">
        <v>148.05167066225451</v>
      </c>
      <c r="L54" s="533" t="s">
        <v>207</v>
      </c>
      <c r="M54" s="534" t="s">
        <v>207</v>
      </c>
      <c r="O54" s="430">
        <v>54</v>
      </c>
      <c r="P54" s="295">
        <v>0.13201420179446416</v>
      </c>
      <c r="Q54" s="423" t="s">
        <v>22</v>
      </c>
      <c r="R54" s="406" t="s">
        <v>22</v>
      </c>
      <c r="S54" s="372">
        <v>31.707317073170742</v>
      </c>
      <c r="T54" s="295">
        <v>31.752051641713763</v>
      </c>
      <c r="U54" s="533" t="s">
        <v>207</v>
      </c>
      <c r="V54" s="534" t="s">
        <v>207</v>
      </c>
      <c r="X54" s="430">
        <v>2</v>
      </c>
      <c r="Y54" s="295">
        <v>6.5349938026475429E-2</v>
      </c>
      <c r="Z54" s="423" t="s">
        <v>22</v>
      </c>
      <c r="AA54" s="406" t="s">
        <v>22</v>
      </c>
      <c r="AB54" s="372">
        <v>-84.615384615384613</v>
      </c>
      <c r="AC54" s="295">
        <v>-84.037875483568598</v>
      </c>
      <c r="AD54" s="533" t="s">
        <v>207</v>
      </c>
      <c r="AE54" s="534" t="s">
        <v>207</v>
      </c>
    </row>
    <row r="55" spans="1:31" ht="49.5" customHeight="1">
      <c r="A55" s="672"/>
      <c r="B55" s="693"/>
      <c r="C55" s="693"/>
      <c r="D55" s="351"/>
      <c r="E55" s="16" t="s">
        <v>8</v>
      </c>
      <c r="F55" s="451">
        <v>596</v>
      </c>
      <c r="G55" s="295">
        <v>4.7787924248121971</v>
      </c>
      <c r="H55" s="423" t="s">
        <v>22</v>
      </c>
      <c r="I55" s="406" t="s">
        <v>22</v>
      </c>
      <c r="J55" s="372">
        <v>-7.165109034267914</v>
      </c>
      <c r="K55" s="295">
        <v>-9.2842280614015067</v>
      </c>
      <c r="L55" s="533" t="s">
        <v>207</v>
      </c>
      <c r="M55" s="534" t="s">
        <v>207</v>
      </c>
      <c r="O55" s="430">
        <v>8606</v>
      </c>
      <c r="P55" s="295">
        <v>21.039152234132565</v>
      </c>
      <c r="Q55" s="423" t="s">
        <v>22</v>
      </c>
      <c r="R55" s="406" t="s">
        <v>22</v>
      </c>
      <c r="S55" s="372">
        <v>27.063339731285978</v>
      </c>
      <c r="T55" s="295">
        <v>27.106496966638076</v>
      </c>
      <c r="U55" s="533" t="s">
        <v>207</v>
      </c>
      <c r="V55" s="534" t="s">
        <v>207</v>
      </c>
      <c r="X55" s="430">
        <v>538</v>
      </c>
      <c r="Y55" s="295">
        <v>17.579133329121891</v>
      </c>
      <c r="Z55" s="423" t="s">
        <v>22</v>
      </c>
      <c r="AA55" s="406" t="s">
        <v>22</v>
      </c>
      <c r="AB55" s="538">
        <v>0</v>
      </c>
      <c r="AC55" s="295">
        <v>3.7538093568040978</v>
      </c>
      <c r="AD55" s="533" t="s">
        <v>207</v>
      </c>
      <c r="AE55" s="534" t="s">
        <v>207</v>
      </c>
    </row>
    <row r="56" spans="1:31" ht="49.5" customHeight="1">
      <c r="A56" s="672"/>
      <c r="B56" s="693"/>
      <c r="C56" s="693"/>
      <c r="D56" s="22" t="s">
        <v>3</v>
      </c>
      <c r="E56" s="15"/>
      <c r="F56" s="451">
        <v>526</v>
      </c>
      <c r="G56" s="295">
        <v>4.2175248581396243</v>
      </c>
      <c r="H56" s="451">
        <v>62.293999999999997</v>
      </c>
      <c r="I56" s="412">
        <v>0.43107185918138069</v>
      </c>
      <c r="J56" s="372">
        <v>0.76628352490422458</v>
      </c>
      <c r="K56" s="295">
        <v>-1.5338834326891799</v>
      </c>
      <c r="L56" s="295">
        <v>-26.562610520359314</v>
      </c>
      <c r="M56" s="377">
        <v>-30.627645103112414</v>
      </c>
      <c r="O56" s="430">
        <v>2811</v>
      </c>
      <c r="P56" s="295">
        <v>6.8720726156340515</v>
      </c>
      <c r="Q56" s="451">
        <v>634.14800000000002</v>
      </c>
      <c r="R56" s="412">
        <v>1.290437388896438</v>
      </c>
      <c r="S56" s="372">
        <v>-29.176114890400612</v>
      </c>
      <c r="T56" s="295">
        <v>-29.152059461945086</v>
      </c>
      <c r="U56" s="295">
        <v>-26.624047579100832</v>
      </c>
      <c r="V56" s="377">
        <v>-29.313258884266816</v>
      </c>
      <c r="X56" s="430">
        <v>440</v>
      </c>
      <c r="Y56" s="295">
        <v>14.376986365824596</v>
      </c>
      <c r="Z56" s="451">
        <v>105.289</v>
      </c>
      <c r="AA56" s="412">
        <v>1.8648874822850168</v>
      </c>
      <c r="AB56" s="372">
        <v>-21.708185053380774</v>
      </c>
      <c r="AC56" s="295">
        <v>-18.769259578302837</v>
      </c>
      <c r="AD56" s="295">
        <v>-1.6146967304260045</v>
      </c>
      <c r="AE56" s="377">
        <v>-1.6028760932762225</v>
      </c>
    </row>
    <row r="57" spans="1:31" ht="49.5" customHeight="1">
      <c r="A57" s="672"/>
      <c r="B57" s="693"/>
      <c r="C57" s="693"/>
      <c r="D57" s="23"/>
      <c r="E57" s="16" t="s">
        <v>7</v>
      </c>
      <c r="F57" s="451">
        <v>243</v>
      </c>
      <c r="G57" s="295">
        <v>1.9484002671633625</v>
      </c>
      <c r="H57" s="451">
        <v>22.739000000000001</v>
      </c>
      <c r="I57" s="412">
        <v>0.15735292333010267</v>
      </c>
      <c r="J57" s="372">
        <v>2.1008403361344392</v>
      </c>
      <c r="K57" s="295">
        <v>-0.22979021873415206</v>
      </c>
      <c r="L57" s="295">
        <v>-6.7538751742803242</v>
      </c>
      <c r="M57" s="296">
        <v>-11.91539745618752</v>
      </c>
      <c r="O57" s="430">
        <v>956</v>
      </c>
      <c r="P57" s="295">
        <v>2.3371403132501434</v>
      </c>
      <c r="Q57" s="451">
        <v>143.94399999999999</v>
      </c>
      <c r="R57" s="412">
        <v>0.29291383006381605</v>
      </c>
      <c r="S57" s="372">
        <v>-25.137039937353165</v>
      </c>
      <c r="T57" s="295">
        <v>-25.111612631621938</v>
      </c>
      <c r="U57" s="295">
        <v>-16.26976278837094</v>
      </c>
      <c r="V57" s="296">
        <v>-19.338456182660835</v>
      </c>
      <c r="X57" s="430">
        <v>228</v>
      </c>
      <c r="Y57" s="295">
        <v>7.449892935018199</v>
      </c>
      <c r="Z57" s="451">
        <v>28.498000000000001</v>
      </c>
      <c r="AA57" s="412">
        <v>0.50475893464804877</v>
      </c>
      <c r="AB57" s="372">
        <v>-22.972972972972968</v>
      </c>
      <c r="AC57" s="295">
        <v>-20.081525225164427</v>
      </c>
      <c r="AD57" s="295">
        <v>-40.185542775585589</v>
      </c>
      <c r="AE57" s="296">
        <v>-40.178356285615401</v>
      </c>
    </row>
    <row r="58" spans="1:31" ht="49.5" customHeight="1">
      <c r="A58" s="672"/>
      <c r="B58" s="693"/>
      <c r="C58" s="693"/>
      <c r="D58" s="23"/>
      <c r="E58" s="16" t="s">
        <v>126</v>
      </c>
      <c r="F58" s="451">
        <v>27</v>
      </c>
      <c r="G58" s="295">
        <v>0.21648891857370695</v>
      </c>
      <c r="H58" s="451">
        <v>3.3759999999999999</v>
      </c>
      <c r="I58" s="412">
        <v>2.3361777965716462E-2</v>
      </c>
      <c r="J58" s="372">
        <v>285.71428571428572</v>
      </c>
      <c r="K58" s="295">
        <v>276.90968139589319</v>
      </c>
      <c r="L58" s="295">
        <v>330.61224489795916</v>
      </c>
      <c r="M58" s="296">
        <v>306.77624419490553</v>
      </c>
      <c r="O58" s="430">
        <v>16</v>
      </c>
      <c r="P58" s="295">
        <v>3.9115319050211601E-2</v>
      </c>
      <c r="Q58" s="451">
        <v>1.0620000000000001</v>
      </c>
      <c r="R58" s="412">
        <v>2.1610799166882446E-3</v>
      </c>
      <c r="S58" s="372">
        <v>23.07692307692308</v>
      </c>
      <c r="T58" s="295">
        <v>23.118726320461903</v>
      </c>
      <c r="U58" s="295">
        <v>-47.529644268774703</v>
      </c>
      <c r="V58" s="296">
        <v>-49.452670398767431</v>
      </c>
      <c r="X58" s="430">
        <v>3</v>
      </c>
      <c r="Y58" s="295">
        <v>9.8024907039713144E-2</v>
      </c>
      <c r="Z58" s="451">
        <v>9.2999999999999999E-2</v>
      </c>
      <c r="AA58" s="412">
        <v>1.6472236971811543E-3</v>
      </c>
      <c r="AB58" s="538">
        <v>0</v>
      </c>
      <c r="AC58" s="295">
        <v>3.7538093568040978</v>
      </c>
      <c r="AD58" s="295">
        <v>-89.666666666666671</v>
      </c>
      <c r="AE58" s="296">
        <v>-89.665425154166101</v>
      </c>
    </row>
    <row r="59" spans="1:31" ht="49.5" customHeight="1">
      <c r="A59" s="672"/>
      <c r="B59" s="693"/>
      <c r="C59" s="693"/>
      <c r="D59" s="24"/>
      <c r="E59" s="16" t="s">
        <v>8</v>
      </c>
      <c r="F59" s="451">
        <v>256</v>
      </c>
      <c r="G59" s="295">
        <v>2.0526356724025545</v>
      </c>
      <c r="H59" s="451">
        <v>36.179000000000002</v>
      </c>
      <c r="I59" s="412">
        <v>0.25035715788556162</v>
      </c>
      <c r="J59" s="372">
        <v>-7.5812274368230987</v>
      </c>
      <c r="K59" s="295">
        <v>-9.6908478324053391</v>
      </c>
      <c r="L59" s="295">
        <v>-39.353962719592332</v>
      </c>
      <c r="M59" s="296">
        <v>-42.710948045441022</v>
      </c>
      <c r="O59" s="430">
        <v>1839</v>
      </c>
      <c r="P59" s="295">
        <v>4.4958169833336967</v>
      </c>
      <c r="Q59" s="451">
        <v>489.142</v>
      </c>
      <c r="R59" s="412">
        <v>0.99536247891593355</v>
      </c>
      <c r="S59" s="372">
        <v>-31.354983202687563</v>
      </c>
      <c r="T59" s="295">
        <v>-31.331667829803962</v>
      </c>
      <c r="U59" s="295">
        <v>-29.141382022781173</v>
      </c>
      <c r="V59" s="296">
        <v>-31.738333615855154</v>
      </c>
      <c r="X59" s="430">
        <v>209</v>
      </c>
      <c r="Y59" s="295">
        <v>6.8290685237666828</v>
      </c>
      <c r="Z59" s="451">
        <v>76.697999999999993</v>
      </c>
      <c r="AA59" s="412">
        <v>1.3584813239397866</v>
      </c>
      <c r="AB59" s="372">
        <v>-20.532319391634985</v>
      </c>
      <c r="AC59" s="295">
        <v>-17.549254161322963</v>
      </c>
      <c r="AD59" s="295">
        <v>31.16823149145759</v>
      </c>
      <c r="AE59" s="296">
        <v>31.183990878464755</v>
      </c>
    </row>
    <row r="60" spans="1:31" ht="49.5" customHeight="1">
      <c r="A60" s="672"/>
      <c r="B60" s="693"/>
      <c r="C60" s="693"/>
      <c r="D60" s="25" t="s">
        <v>20</v>
      </c>
      <c r="E60" s="15"/>
      <c r="F60" s="451">
        <v>5</v>
      </c>
      <c r="G60" s="295">
        <v>4.0090540476612396E-2</v>
      </c>
      <c r="H60" s="451">
        <v>5.2270000000000003</v>
      </c>
      <c r="I60" s="412">
        <v>3.6170620090876765E-2</v>
      </c>
      <c r="J60" s="372">
        <v>66.666666666666686</v>
      </c>
      <c r="K60" s="295">
        <v>62.862208010571152</v>
      </c>
      <c r="L60" s="295">
        <v>-6.6607142857142776</v>
      </c>
      <c r="M60" s="296">
        <v>-11.82739337175714</v>
      </c>
      <c r="O60" s="430">
        <v>13</v>
      </c>
      <c r="P60" s="295">
        <v>3.1781196728296927E-2</v>
      </c>
      <c r="Q60" s="451">
        <v>22.95</v>
      </c>
      <c r="R60" s="412">
        <v>4.6701303284364615E-2</v>
      </c>
      <c r="S60" s="372">
        <v>-59.375</v>
      </c>
      <c r="T60" s="295">
        <v>-59.361201663753796</v>
      </c>
      <c r="U60" s="295">
        <v>-57.687272995446079</v>
      </c>
      <c r="V60" s="296">
        <v>-59.23802443455979</v>
      </c>
      <c r="X60" s="430">
        <v>15</v>
      </c>
      <c r="Y60" s="295">
        <v>0.49012453519856575</v>
      </c>
      <c r="Z60" s="451">
        <v>41.192999999999998</v>
      </c>
      <c r="AA60" s="412">
        <v>0.72961382535465902</v>
      </c>
      <c r="AB60" s="372">
        <v>-55.882352941176471</v>
      </c>
      <c r="AC60" s="295">
        <v>-54.226260577880545</v>
      </c>
      <c r="AD60" s="295">
        <v>-35.728328028459089</v>
      </c>
      <c r="AE60" s="296">
        <v>-35.720606020312147</v>
      </c>
    </row>
    <row r="61" spans="1:31" ht="49.5" customHeight="1">
      <c r="A61" s="672"/>
      <c r="B61" s="693"/>
      <c r="C61" s="693"/>
      <c r="D61" s="25"/>
      <c r="E61" s="16" t="s">
        <v>7</v>
      </c>
      <c r="F61" s="451">
        <v>4</v>
      </c>
      <c r="G61" s="295">
        <v>3.2072432381289914E-2</v>
      </c>
      <c r="H61" s="451">
        <v>4.4420000000000002</v>
      </c>
      <c r="I61" s="412">
        <v>3.0738453117213429E-2</v>
      </c>
      <c r="J61" s="372">
        <v>100</v>
      </c>
      <c r="K61" s="295">
        <v>95.434649612685348</v>
      </c>
      <c r="L61" s="295">
        <v>14.661848218895202</v>
      </c>
      <c r="M61" s="296">
        <v>8.3148854301183377</v>
      </c>
      <c r="O61" s="430">
        <v>11</v>
      </c>
      <c r="P61" s="295">
        <v>2.6891781847020482E-2</v>
      </c>
      <c r="Q61" s="451">
        <v>21.058</v>
      </c>
      <c r="R61" s="412">
        <v>4.2851243771771234E-2</v>
      </c>
      <c r="S61" s="372">
        <v>-47.619047619047613</v>
      </c>
      <c r="T61" s="295">
        <v>-47.601256357660546</v>
      </c>
      <c r="U61" s="295">
        <v>-39.189696497155559</v>
      </c>
      <c r="V61" s="296">
        <v>-41.418379740847911</v>
      </c>
      <c r="X61" s="430">
        <v>12</v>
      </c>
      <c r="Y61" s="295">
        <v>0.39209962815885258</v>
      </c>
      <c r="Z61" s="451">
        <v>33.255000000000003</v>
      </c>
      <c r="AA61" s="412">
        <v>0.5890153123630032</v>
      </c>
      <c r="AB61" s="372">
        <v>-53.846153846153847</v>
      </c>
      <c r="AC61" s="295">
        <v>-52.113626450705802</v>
      </c>
      <c r="AD61" s="295">
        <v>-12.385393613657925</v>
      </c>
      <c r="AE61" s="296">
        <v>-12.374867036651992</v>
      </c>
    </row>
    <row r="62" spans="1:31" ht="49.5" customHeight="1">
      <c r="A62" s="672"/>
      <c r="B62" s="693"/>
      <c r="C62" s="693"/>
      <c r="D62" s="25"/>
      <c r="E62" s="16" t="s">
        <v>126</v>
      </c>
      <c r="F62" s="541" t="s">
        <v>22</v>
      </c>
      <c r="G62" s="539" t="s">
        <v>22</v>
      </c>
      <c r="H62" s="541" t="s">
        <v>22</v>
      </c>
      <c r="I62" s="542" t="s">
        <v>22</v>
      </c>
      <c r="J62" s="538" t="s">
        <v>22</v>
      </c>
      <c r="K62" s="539" t="s">
        <v>22</v>
      </c>
      <c r="L62" s="539" t="s">
        <v>22</v>
      </c>
      <c r="M62" s="543" t="s">
        <v>22</v>
      </c>
      <c r="N62" s="544"/>
      <c r="O62" s="540" t="s">
        <v>22</v>
      </c>
      <c r="P62" s="539" t="s">
        <v>22</v>
      </c>
      <c r="Q62" s="541" t="s">
        <v>22</v>
      </c>
      <c r="R62" s="542" t="s">
        <v>22</v>
      </c>
      <c r="S62" s="538" t="s">
        <v>22</v>
      </c>
      <c r="T62" s="539" t="s">
        <v>22</v>
      </c>
      <c r="U62" s="539" t="s">
        <v>22</v>
      </c>
      <c r="V62" s="543" t="s">
        <v>22</v>
      </c>
      <c r="W62" s="544"/>
      <c r="X62" s="540" t="s">
        <v>22</v>
      </c>
      <c r="Y62" s="539" t="s">
        <v>22</v>
      </c>
      <c r="Z62" s="541" t="s">
        <v>22</v>
      </c>
      <c r="AA62" s="542" t="s">
        <v>22</v>
      </c>
      <c r="AB62" s="538" t="s">
        <v>22</v>
      </c>
      <c r="AC62" s="539" t="s">
        <v>22</v>
      </c>
      <c r="AD62" s="539" t="s">
        <v>22</v>
      </c>
      <c r="AE62" s="543" t="s">
        <v>22</v>
      </c>
    </row>
    <row r="63" spans="1:31" ht="49.5" customHeight="1">
      <c r="A63" s="672"/>
      <c r="B63" s="693"/>
      <c r="C63" s="693"/>
      <c r="D63" s="25"/>
      <c r="E63" s="16" t="s">
        <v>8</v>
      </c>
      <c r="F63" s="451">
        <v>1</v>
      </c>
      <c r="G63" s="295">
        <v>8.0181080953224786E-3</v>
      </c>
      <c r="H63" s="451">
        <v>0.78500000000000003</v>
      </c>
      <c r="I63" s="412">
        <v>5.4321669736633361E-3</v>
      </c>
      <c r="J63" s="372">
        <v>0</v>
      </c>
      <c r="K63" s="295">
        <v>-2.282675193657326</v>
      </c>
      <c r="L63" s="295">
        <v>-54.519119351100812</v>
      </c>
      <c r="M63" s="296">
        <v>-57.03665645313923</v>
      </c>
      <c r="O63" s="430">
        <v>2</v>
      </c>
      <c r="P63" s="295">
        <v>4.8894148812764502E-3</v>
      </c>
      <c r="Q63" s="451">
        <v>1.8919999999999999</v>
      </c>
      <c r="R63" s="412">
        <v>3.85005951259337E-3</v>
      </c>
      <c r="S63" s="372">
        <v>-81.818181818181813</v>
      </c>
      <c r="T63" s="295">
        <v>-81.812006339022673</v>
      </c>
      <c r="U63" s="295">
        <v>-90.351861295257521</v>
      </c>
      <c r="V63" s="296">
        <v>-90.705463297310899</v>
      </c>
      <c r="X63" s="430">
        <v>3</v>
      </c>
      <c r="Y63" s="295">
        <v>9.8024907039713144E-2</v>
      </c>
      <c r="Z63" s="451">
        <v>7.9379999999999997</v>
      </c>
      <c r="AA63" s="412">
        <v>0.14059851299165593</v>
      </c>
      <c r="AB63" s="372">
        <v>-62.5</v>
      </c>
      <c r="AC63" s="295">
        <v>-61.092321491198462</v>
      </c>
      <c r="AD63" s="295">
        <v>-69.628099173553721</v>
      </c>
      <c r="AE63" s="296">
        <v>-69.624450099888364</v>
      </c>
    </row>
    <row r="64" spans="1:31" ht="49.5" customHeight="1">
      <c r="A64" s="672"/>
      <c r="B64" s="693"/>
      <c r="C64" s="695"/>
      <c r="D64" s="6" t="s">
        <v>9</v>
      </c>
      <c r="E64" s="15"/>
      <c r="F64" s="451">
        <v>2608</v>
      </c>
      <c r="G64" s="295">
        <v>20.911225912601026</v>
      </c>
      <c r="H64" s="423" t="s">
        <v>22</v>
      </c>
      <c r="I64" s="406" t="s">
        <v>22</v>
      </c>
      <c r="J64" s="372">
        <v>-21.113127646702964</v>
      </c>
      <c r="K64" s="295">
        <v>-22.913858712963787</v>
      </c>
      <c r="L64" s="533" t="s">
        <v>207</v>
      </c>
      <c r="M64" s="534" t="s">
        <v>207</v>
      </c>
      <c r="O64" s="430">
        <v>16189</v>
      </c>
      <c r="P64" s="295">
        <v>39.577368756492234</v>
      </c>
      <c r="Q64" s="423" t="s">
        <v>22</v>
      </c>
      <c r="R64" s="406" t="s">
        <v>22</v>
      </c>
      <c r="S64" s="372">
        <v>-6.6916426512968314</v>
      </c>
      <c r="T64" s="295">
        <v>-6.659950341406855</v>
      </c>
      <c r="U64" s="533" t="s">
        <v>207</v>
      </c>
      <c r="V64" s="534" t="s">
        <v>207</v>
      </c>
      <c r="X64" s="430">
        <v>2074</v>
      </c>
      <c r="Y64" s="295">
        <v>67.767885733455032</v>
      </c>
      <c r="Z64" s="423" t="s">
        <v>22</v>
      </c>
      <c r="AA64" s="406" t="s">
        <v>22</v>
      </c>
      <c r="AB64" s="372">
        <v>-23.270440251572325</v>
      </c>
      <c r="AC64" s="295">
        <v>-20.390158858301248</v>
      </c>
      <c r="AD64" s="533" t="s">
        <v>207</v>
      </c>
      <c r="AE64" s="534" t="s">
        <v>207</v>
      </c>
    </row>
    <row r="65" spans="1:62" ht="49.5" customHeight="1">
      <c r="A65" s="672"/>
      <c r="B65" s="693"/>
      <c r="C65" s="696" t="s">
        <v>10</v>
      </c>
      <c r="D65" s="6" t="s">
        <v>6</v>
      </c>
      <c r="E65" s="15"/>
      <c r="F65" s="451">
        <v>4</v>
      </c>
      <c r="G65" s="295">
        <v>3.2072432381289914E-2</v>
      </c>
      <c r="H65" s="423" t="s">
        <v>22</v>
      </c>
      <c r="I65" s="406" t="s">
        <v>22</v>
      </c>
      <c r="J65" s="372">
        <v>-91.304347826086953</v>
      </c>
      <c r="K65" s="295">
        <v>-91.502841321187589</v>
      </c>
      <c r="L65" s="533" t="s">
        <v>207</v>
      </c>
      <c r="M65" s="534" t="s">
        <v>207</v>
      </c>
      <c r="O65" s="430">
        <v>20</v>
      </c>
      <c r="P65" s="295">
        <v>4.8894148812764507E-2</v>
      </c>
      <c r="Q65" s="423" t="s">
        <v>22</v>
      </c>
      <c r="R65" s="406" t="s">
        <v>22</v>
      </c>
      <c r="S65" s="372">
        <v>-41.17647058823529</v>
      </c>
      <c r="T65" s="295">
        <v>-41.156491096838067</v>
      </c>
      <c r="U65" s="533" t="s">
        <v>207</v>
      </c>
      <c r="V65" s="534" t="s">
        <v>207</v>
      </c>
      <c r="X65" s="430">
        <v>2</v>
      </c>
      <c r="Y65" s="295">
        <v>6.5349938026475429E-2</v>
      </c>
      <c r="Z65" s="423" t="s">
        <v>22</v>
      </c>
      <c r="AA65" s="406" t="s">
        <v>22</v>
      </c>
      <c r="AB65" s="372">
        <v>-80</v>
      </c>
      <c r="AC65" s="295">
        <v>-79.249238128639178</v>
      </c>
      <c r="AD65" s="533" t="s">
        <v>207</v>
      </c>
      <c r="AE65" s="534" t="s">
        <v>207</v>
      </c>
    </row>
    <row r="66" spans="1:62" ht="49.5" customHeight="1">
      <c r="A66" s="672"/>
      <c r="B66" s="693"/>
      <c r="C66" s="693"/>
      <c r="D66" s="6" t="s">
        <v>3</v>
      </c>
      <c r="E66" s="15"/>
      <c r="F66" s="451">
        <v>7</v>
      </c>
      <c r="G66" s="295">
        <v>5.6126756667257353E-2</v>
      </c>
      <c r="H66" s="382">
        <v>-1.306</v>
      </c>
      <c r="I66" s="412">
        <v>-9.0374650542730164E-3</v>
      </c>
      <c r="J66" s="372">
        <v>133.33333333333334</v>
      </c>
      <c r="K66" s="295">
        <v>128.0070912147996</v>
      </c>
      <c r="L66" s="295">
        <v>-27.201783723522851</v>
      </c>
      <c r="M66" s="296">
        <v>-31.231437675324329</v>
      </c>
      <c r="O66" s="430">
        <v>40</v>
      </c>
      <c r="P66" s="295">
        <v>9.7788297625529014E-2</v>
      </c>
      <c r="Q66" s="382">
        <v>-7.0179999999999998</v>
      </c>
      <c r="R66" s="412">
        <v>-1.428103470368936E-2</v>
      </c>
      <c r="S66" s="372">
        <v>17.64705882352942</v>
      </c>
      <c r="T66" s="295">
        <v>17.687017806323865</v>
      </c>
      <c r="U66" s="295">
        <v>-58.201310303752237</v>
      </c>
      <c r="V66" s="296">
        <v>-59.733222397069866</v>
      </c>
      <c r="X66" s="430">
        <v>19</v>
      </c>
      <c r="Y66" s="295">
        <v>0.62082441125151655</v>
      </c>
      <c r="Z66" s="382">
        <v>-4.391</v>
      </c>
      <c r="AA66" s="412">
        <v>-7.7773755422822027E-2</v>
      </c>
      <c r="AB66" s="372">
        <v>46.153846153846132</v>
      </c>
      <c r="AC66" s="295">
        <v>51.640182906098289</v>
      </c>
      <c r="AD66" s="295">
        <v>4.2250178020412932</v>
      </c>
      <c r="AE66" s="296">
        <v>4.237540059699981</v>
      </c>
    </row>
    <row r="67" spans="1:62" ht="49.5" customHeight="1" thickBot="1">
      <c r="A67" s="672"/>
      <c r="B67" s="694"/>
      <c r="C67" s="694"/>
      <c r="D67" s="26" t="s">
        <v>9</v>
      </c>
      <c r="E67" s="18"/>
      <c r="F67" s="452">
        <v>11</v>
      </c>
      <c r="G67" s="385">
        <v>8.8199189048547275E-2</v>
      </c>
      <c r="H67" s="424" t="s">
        <v>22</v>
      </c>
      <c r="I67" s="407" t="s">
        <v>22</v>
      </c>
      <c r="J67" s="373">
        <v>-77.551020408163268</v>
      </c>
      <c r="K67" s="380">
        <v>-78.063457696535323</v>
      </c>
      <c r="L67" s="535" t="s">
        <v>207</v>
      </c>
      <c r="M67" s="536" t="s">
        <v>207</v>
      </c>
      <c r="O67" s="436">
        <v>60</v>
      </c>
      <c r="P67" s="385">
        <v>0.14668244643829351</v>
      </c>
      <c r="Q67" s="424" t="s">
        <v>22</v>
      </c>
      <c r="R67" s="407" t="s">
        <v>22</v>
      </c>
      <c r="S67" s="373">
        <v>-11.764705882352942</v>
      </c>
      <c r="T67" s="380">
        <v>-11.734736645257115</v>
      </c>
      <c r="U67" s="535" t="s">
        <v>207</v>
      </c>
      <c r="V67" s="536" t="s">
        <v>207</v>
      </c>
      <c r="X67" s="436">
        <v>21</v>
      </c>
      <c r="Y67" s="385">
        <v>0.68617434927799204</v>
      </c>
      <c r="Z67" s="424" t="s">
        <v>22</v>
      </c>
      <c r="AA67" s="407" t="s">
        <v>22</v>
      </c>
      <c r="AB67" s="373">
        <v>-8.6956521739130466</v>
      </c>
      <c r="AC67" s="380">
        <v>-5.2682610220484349</v>
      </c>
      <c r="AD67" s="535" t="s">
        <v>207</v>
      </c>
      <c r="AE67" s="536" t="s">
        <v>207</v>
      </c>
    </row>
    <row r="68" spans="1:62" ht="49.5" customHeight="1">
      <c r="A68" s="672"/>
      <c r="B68" s="692" t="s">
        <v>24</v>
      </c>
      <c r="C68" s="7" t="s">
        <v>11</v>
      </c>
      <c r="D68" s="21"/>
      <c r="E68" s="14"/>
      <c r="F68" s="441">
        <v>5275</v>
      </c>
      <c r="G68" s="442">
        <v>40.567155754037678</v>
      </c>
      <c r="H68" s="443">
        <v>6374.817</v>
      </c>
      <c r="I68" s="444">
        <v>42.153458168129049</v>
      </c>
      <c r="J68" s="372">
        <v>56.667656667656672</v>
      </c>
      <c r="K68" s="295">
        <v>38.434003316919956</v>
      </c>
      <c r="L68" s="295">
        <v>51.273474461100989</v>
      </c>
      <c r="M68" s="389">
        <v>36.979066236921199</v>
      </c>
      <c r="O68" s="460">
        <v>7272</v>
      </c>
      <c r="P68" s="442">
        <v>16.82794994749365</v>
      </c>
      <c r="Q68" s="443">
        <v>9364.848</v>
      </c>
      <c r="R68" s="444">
        <v>17.832649422387057</v>
      </c>
      <c r="S68" s="372">
        <v>15.593705293276102</v>
      </c>
      <c r="T68" s="295">
        <v>5.156872174752138</v>
      </c>
      <c r="U68" s="295">
        <v>10.861895680400039</v>
      </c>
      <c r="V68" s="389">
        <v>4.2520104529884151</v>
      </c>
      <c r="X68" s="460">
        <v>4024</v>
      </c>
      <c r="Y68" s="442">
        <v>128.20063526855549</v>
      </c>
      <c r="Z68" s="443">
        <v>7758.4440000000004</v>
      </c>
      <c r="AA68" s="444">
        <v>131.85436887194601</v>
      </c>
      <c r="AB68" s="372">
        <v>5.4231071522137881</v>
      </c>
      <c r="AC68" s="295">
        <v>2.3240574754441781</v>
      </c>
      <c r="AD68" s="295">
        <v>2.1115131315287812</v>
      </c>
      <c r="AE68" s="389">
        <v>3.0698524817661905</v>
      </c>
    </row>
    <row r="69" spans="1:62" ht="49.5" customHeight="1">
      <c r="A69" s="672"/>
      <c r="B69" s="693"/>
      <c r="C69" s="2" t="s">
        <v>21</v>
      </c>
      <c r="D69" s="6"/>
      <c r="E69" s="15"/>
      <c r="F69" s="441">
        <v>175</v>
      </c>
      <c r="G69" s="442">
        <v>1.345829811745326</v>
      </c>
      <c r="H69" s="443">
        <v>252.96799999999999</v>
      </c>
      <c r="I69" s="444">
        <v>1.6727501363372892</v>
      </c>
      <c r="J69" s="372">
        <v>16.666666666666671</v>
      </c>
      <c r="K69" s="295">
        <v>3.0884999739806176</v>
      </c>
      <c r="L69" s="295">
        <v>3.9361020263940674</v>
      </c>
      <c r="M69" s="296">
        <v>-5.885217123496389</v>
      </c>
      <c r="O69" s="460">
        <v>857</v>
      </c>
      <c r="P69" s="442">
        <v>1.9831618681245953</v>
      </c>
      <c r="Q69" s="443">
        <v>1313.405</v>
      </c>
      <c r="R69" s="444">
        <v>2.5010006478065927</v>
      </c>
      <c r="S69" s="372">
        <v>4.8959608323133352</v>
      </c>
      <c r="T69" s="295">
        <v>-4.5749842787243296</v>
      </c>
      <c r="U69" s="295">
        <v>40.077258702535858</v>
      </c>
      <c r="V69" s="296">
        <v>31.725474734639107</v>
      </c>
      <c r="X69" s="460">
        <v>211</v>
      </c>
      <c r="Y69" s="442">
        <v>6.7222500103541769</v>
      </c>
      <c r="Z69" s="443">
        <v>424.96199999999999</v>
      </c>
      <c r="AA69" s="444">
        <v>7.2222079974489617</v>
      </c>
      <c r="AB69" s="372">
        <v>2.9268292682926926</v>
      </c>
      <c r="AC69" s="295">
        <v>-9.8839065635999646E-2</v>
      </c>
      <c r="AD69" s="295">
        <v>-10.653945454086738</v>
      </c>
      <c r="AE69" s="296">
        <v>-9.8154127829518529</v>
      </c>
    </row>
    <row r="70" spans="1:62" ht="49.5" customHeight="1" thickBot="1">
      <c r="A70" s="673"/>
      <c r="B70" s="694"/>
      <c r="C70" s="17" t="s">
        <v>12</v>
      </c>
      <c r="D70" s="26"/>
      <c r="E70" s="18"/>
      <c r="F70" s="455">
        <v>664</v>
      </c>
      <c r="G70" s="456">
        <v>5.1064628285651219</v>
      </c>
      <c r="H70" s="453">
        <v>945.01900000000001</v>
      </c>
      <c r="I70" s="454">
        <v>6.2489352846657633</v>
      </c>
      <c r="J70" s="373">
        <v>-3.3478893740902578</v>
      </c>
      <c r="K70" s="295">
        <v>-14.596676253620558</v>
      </c>
      <c r="L70" s="295">
        <v>-20.065992866139027</v>
      </c>
      <c r="M70" s="386">
        <v>-27.619262420080034</v>
      </c>
      <c r="O70" s="462">
        <v>2127</v>
      </c>
      <c r="P70" s="456">
        <v>4.9220365151703787</v>
      </c>
      <c r="Q70" s="453">
        <v>4468.027</v>
      </c>
      <c r="R70" s="454">
        <v>8.5080675202373559</v>
      </c>
      <c r="S70" s="373">
        <v>-16.620932967463744</v>
      </c>
      <c r="T70" s="295">
        <v>-24.149140545799966</v>
      </c>
      <c r="U70" s="295">
        <v>9.3829862500933245</v>
      </c>
      <c r="V70" s="386">
        <v>2.8612775917009117</v>
      </c>
      <c r="X70" s="462">
        <v>390</v>
      </c>
      <c r="Y70" s="456">
        <v>12.425011867479283</v>
      </c>
      <c r="Z70" s="453">
        <v>923.53099999999995</v>
      </c>
      <c r="AA70" s="454">
        <v>15.695363289169471</v>
      </c>
      <c r="AB70" s="373">
        <v>-11.161731207289293</v>
      </c>
      <c r="AC70" s="295">
        <v>-13.773247938524634</v>
      </c>
      <c r="AD70" s="295">
        <v>-16.159707898788611</v>
      </c>
      <c r="AE70" s="386">
        <v>-15.372848037525998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8030.7520000000004</v>
      </c>
      <c r="I72" s="407" t="s">
        <v>22</v>
      </c>
      <c r="J72" s="537" t="s">
        <v>207</v>
      </c>
      <c r="K72" s="535" t="s">
        <v>207</v>
      </c>
      <c r="L72" s="387">
        <v>28.960499067331966</v>
      </c>
      <c r="M72" s="536" t="s">
        <v>207</v>
      </c>
      <c r="O72" s="428" t="s">
        <v>22</v>
      </c>
      <c r="P72" s="180" t="s">
        <v>22</v>
      </c>
      <c r="Q72" s="459">
        <v>17210.141</v>
      </c>
      <c r="R72" s="407" t="s">
        <v>22</v>
      </c>
      <c r="S72" s="537" t="s">
        <v>207</v>
      </c>
      <c r="T72" s="535" t="s">
        <v>207</v>
      </c>
      <c r="U72" s="387">
        <v>7.8266535028589175</v>
      </c>
      <c r="V72" s="536" t="s">
        <v>207</v>
      </c>
      <c r="X72" s="428" t="s">
        <v>22</v>
      </c>
      <c r="Y72" s="180" t="s">
        <v>22</v>
      </c>
      <c r="Z72" s="459">
        <v>9638.7520000000004</v>
      </c>
      <c r="AA72" s="407" t="s">
        <v>22</v>
      </c>
      <c r="AB72" s="537" t="s">
        <v>207</v>
      </c>
      <c r="AC72" s="535" t="s">
        <v>207</v>
      </c>
      <c r="AD72" s="387">
        <v>0.82044367784952499</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7" t="s">
        <v>83</v>
      </c>
    </row>
    <row r="5" spans="1:49" s="53" customFormat="1" ht="36.75" customHeight="1" thickBot="1">
      <c r="A5" s="698"/>
      <c r="B5" s="700" t="s">
        <v>86</v>
      </c>
      <c r="C5" s="717" t="s">
        <v>87</v>
      </c>
      <c r="D5" s="718"/>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8"/>
    </row>
    <row r="6" spans="1:49" s="53" customFormat="1" ht="36.75" customHeight="1" thickBot="1">
      <c r="A6" s="698"/>
      <c r="B6" s="701"/>
      <c r="C6" s="719"/>
      <c r="D6" s="720"/>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8"/>
    </row>
    <row r="7" spans="1:49" s="53" customFormat="1" ht="36.75" customHeight="1">
      <c r="A7" s="698"/>
      <c r="B7" s="701"/>
      <c r="C7" s="719"/>
      <c r="D7" s="720"/>
      <c r="E7" s="713" t="s">
        <v>98</v>
      </c>
      <c r="F7" s="713"/>
      <c r="G7" s="713" t="s">
        <v>125</v>
      </c>
      <c r="H7" s="713"/>
      <c r="I7" s="713" t="s">
        <v>99</v>
      </c>
      <c r="J7" s="715"/>
      <c r="K7" s="703" t="s">
        <v>92</v>
      </c>
      <c r="L7" s="704"/>
      <c r="M7" s="468"/>
      <c r="N7" s="468"/>
      <c r="O7" s="468"/>
      <c r="P7" s="468"/>
      <c r="Q7" s="468"/>
      <c r="R7" s="471"/>
      <c r="S7" s="707" t="s">
        <v>87</v>
      </c>
      <c r="T7" s="708"/>
      <c r="U7" s="251"/>
      <c r="V7" s="252"/>
      <c r="W7" s="252"/>
      <c r="X7" s="252"/>
      <c r="Y7" s="251"/>
      <c r="Z7" s="59"/>
      <c r="AA7" s="707" t="s">
        <v>93</v>
      </c>
      <c r="AB7" s="708"/>
      <c r="AC7" s="468"/>
      <c r="AD7" s="468"/>
      <c r="AE7" s="468"/>
      <c r="AF7" s="468"/>
      <c r="AG7" s="468"/>
      <c r="AH7" s="468"/>
      <c r="AI7" s="733" t="s">
        <v>94</v>
      </c>
      <c r="AJ7" s="734"/>
      <c r="AK7" s="703" t="s">
        <v>92</v>
      </c>
      <c r="AL7" s="727"/>
      <c r="AM7" s="728" t="s">
        <v>87</v>
      </c>
      <c r="AN7" s="704"/>
      <c r="AO7" s="703" t="s">
        <v>94</v>
      </c>
      <c r="AP7" s="731"/>
      <c r="AQ7" s="60" t="s">
        <v>95</v>
      </c>
      <c r="AR7" s="61"/>
      <c r="AS7" s="60" t="s">
        <v>96</v>
      </c>
      <c r="AT7" s="61"/>
      <c r="AU7" s="60" t="s">
        <v>97</v>
      </c>
      <c r="AV7" s="61"/>
      <c r="AW7" s="698"/>
    </row>
    <row r="8" spans="1:49" s="53" customFormat="1" ht="36.75" customHeight="1" thickBot="1">
      <c r="A8" s="699"/>
      <c r="B8" s="702"/>
      <c r="C8" s="721"/>
      <c r="D8" s="722"/>
      <c r="E8" s="714"/>
      <c r="F8" s="714"/>
      <c r="G8" s="714"/>
      <c r="H8" s="714"/>
      <c r="I8" s="714"/>
      <c r="J8" s="716"/>
      <c r="K8" s="705"/>
      <c r="L8" s="706"/>
      <c r="M8" s="712" t="s">
        <v>139</v>
      </c>
      <c r="N8" s="712"/>
      <c r="O8" s="712" t="s">
        <v>125</v>
      </c>
      <c r="P8" s="712"/>
      <c r="Q8" s="712" t="s">
        <v>99</v>
      </c>
      <c r="R8" s="712"/>
      <c r="S8" s="709"/>
      <c r="T8" s="711"/>
      <c r="U8" s="723" t="s">
        <v>98</v>
      </c>
      <c r="V8" s="724"/>
      <c r="W8" s="725" t="s">
        <v>125</v>
      </c>
      <c r="X8" s="726"/>
      <c r="Y8" s="62" t="s">
        <v>99</v>
      </c>
      <c r="Z8" s="63"/>
      <c r="AA8" s="709"/>
      <c r="AB8" s="710"/>
      <c r="AC8" s="712" t="s">
        <v>139</v>
      </c>
      <c r="AD8" s="712"/>
      <c r="AE8" s="712" t="s">
        <v>125</v>
      </c>
      <c r="AF8" s="712"/>
      <c r="AG8" s="712" t="s">
        <v>99</v>
      </c>
      <c r="AH8" s="712"/>
      <c r="AI8" s="735"/>
      <c r="AJ8" s="736"/>
      <c r="AK8" s="705"/>
      <c r="AL8" s="706"/>
      <c r="AM8" s="729"/>
      <c r="AN8" s="730"/>
      <c r="AO8" s="705"/>
      <c r="AP8" s="732"/>
      <c r="AQ8" s="469"/>
      <c r="AR8" s="470"/>
      <c r="AS8" s="469"/>
      <c r="AT8" s="470"/>
      <c r="AU8" s="469"/>
      <c r="AV8" s="470"/>
      <c r="AW8" s="69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13593177</v>
      </c>
      <c r="C10" s="71">
        <v>36463</v>
      </c>
      <c r="D10" s="490">
        <v>26.824487020216097</v>
      </c>
      <c r="E10" s="229">
        <v>28703</v>
      </c>
      <c r="F10" s="490">
        <v>21.115740639587052</v>
      </c>
      <c r="G10" s="229">
        <v>1133</v>
      </c>
      <c r="H10" s="490">
        <v>0.83350639809957594</v>
      </c>
      <c r="I10" s="229">
        <v>6627</v>
      </c>
      <c r="J10" s="491">
        <v>4.8752399825294708</v>
      </c>
      <c r="K10" s="228">
        <v>24926</v>
      </c>
      <c r="L10" s="326">
        <v>19.461626725281096</v>
      </c>
      <c r="M10" s="352">
        <v>11431</v>
      </c>
      <c r="N10" s="326">
        <v>8.9250523588497241</v>
      </c>
      <c r="O10" s="352">
        <v>305</v>
      </c>
      <c r="P10" s="326">
        <v>0.23813673077151307</v>
      </c>
      <c r="Q10" s="352">
        <v>13190</v>
      </c>
      <c r="R10" s="326">
        <v>10.298437635659859</v>
      </c>
      <c r="S10" s="73">
        <v>12086</v>
      </c>
      <c r="T10" s="326">
        <v>9.4364607478836291</v>
      </c>
      <c r="U10" s="74">
        <v>4934</v>
      </c>
      <c r="V10" s="326">
        <v>3.8523496053332642</v>
      </c>
      <c r="W10" s="352">
        <v>311</v>
      </c>
      <c r="X10" s="326">
        <v>0.24282138777029691</v>
      </c>
      <c r="Y10" s="72">
        <v>6841</v>
      </c>
      <c r="Z10" s="326">
        <v>5.3412897547800693</v>
      </c>
      <c r="AA10" s="75">
        <v>80</v>
      </c>
      <c r="AB10" s="326">
        <v>6.2462093317118182E-2</v>
      </c>
      <c r="AC10" s="229">
        <v>66</v>
      </c>
      <c r="AD10" s="326">
        <v>5.1531226986622498E-2</v>
      </c>
      <c r="AE10" s="229">
        <v>0</v>
      </c>
      <c r="AF10" s="326">
        <v>0</v>
      </c>
      <c r="AG10" s="229">
        <v>14</v>
      </c>
      <c r="AH10" s="326">
        <v>1.0930866330495682E-2</v>
      </c>
      <c r="AI10" s="70">
        <v>37092</v>
      </c>
      <c r="AJ10" s="319">
        <v>28.960549566481845</v>
      </c>
      <c r="AK10" s="495">
        <v>73</v>
      </c>
      <c r="AL10" s="326">
        <v>5.699666015187034E-2</v>
      </c>
      <c r="AM10" s="74">
        <v>136</v>
      </c>
      <c r="AN10" s="326">
        <v>0.10618555863910091</v>
      </c>
      <c r="AO10" s="70">
        <v>209</v>
      </c>
      <c r="AP10" s="326">
        <v>0.16318221879097125</v>
      </c>
      <c r="AQ10" s="70">
        <v>35253</v>
      </c>
      <c r="AR10" s="491">
        <v>25.934334556226261</v>
      </c>
      <c r="AS10" s="74">
        <v>3533</v>
      </c>
      <c r="AT10" s="490">
        <v>2.599098062211652</v>
      </c>
      <c r="AU10" s="70">
        <v>8225</v>
      </c>
      <c r="AV10" s="490">
        <v>6.0508297655507608</v>
      </c>
      <c r="AW10" s="466" t="s">
        <v>100</v>
      </c>
    </row>
    <row r="11" spans="1:49" s="82" customFormat="1" ht="36.75" customHeight="1">
      <c r="A11" s="77" t="s">
        <v>101</v>
      </c>
      <c r="B11" s="487">
        <v>468457</v>
      </c>
      <c r="C11" s="79">
        <v>1749</v>
      </c>
      <c r="D11" s="327">
        <v>37.335337074694152</v>
      </c>
      <c r="E11" s="230">
        <v>1470</v>
      </c>
      <c r="F11" s="327">
        <v>31.379614350943633</v>
      </c>
      <c r="G11" s="230">
        <v>41</v>
      </c>
      <c r="H11" s="327">
        <v>0.87521373359774757</v>
      </c>
      <c r="I11" s="230">
        <v>238</v>
      </c>
      <c r="J11" s="323">
        <v>5.0805089901527785</v>
      </c>
      <c r="K11" s="492">
        <v>769</v>
      </c>
      <c r="L11" s="327">
        <v>16.998569821238711</v>
      </c>
      <c r="M11" s="353">
        <v>520</v>
      </c>
      <c r="N11" s="327">
        <v>11.494481543620454</v>
      </c>
      <c r="O11" s="353">
        <v>4</v>
      </c>
      <c r="P11" s="327">
        <v>8.8419088797080408E-2</v>
      </c>
      <c r="Q11" s="353">
        <v>245</v>
      </c>
      <c r="R11" s="327">
        <v>5.4156691888211759</v>
      </c>
      <c r="S11" s="230">
        <v>595</v>
      </c>
      <c r="T11" s="327">
        <v>13.152339458565711</v>
      </c>
      <c r="U11" s="81">
        <v>275</v>
      </c>
      <c r="V11" s="327">
        <v>6.0788123547992789</v>
      </c>
      <c r="W11" s="353">
        <v>27</v>
      </c>
      <c r="X11" s="327">
        <v>0.59682884938029279</v>
      </c>
      <c r="Y11" s="353">
        <v>293</v>
      </c>
      <c r="Z11" s="327">
        <v>6.4766982543861404</v>
      </c>
      <c r="AA11" s="81">
        <v>7</v>
      </c>
      <c r="AB11" s="327">
        <v>0.15473340539489072</v>
      </c>
      <c r="AC11" s="230">
        <v>7</v>
      </c>
      <c r="AD11" s="327">
        <v>0.15473340539489072</v>
      </c>
      <c r="AE11" s="230">
        <v>0</v>
      </c>
      <c r="AF11" s="327">
        <v>0</v>
      </c>
      <c r="AG11" s="230">
        <v>0</v>
      </c>
      <c r="AH11" s="327">
        <v>0</v>
      </c>
      <c r="AI11" s="78">
        <v>1371</v>
      </c>
      <c r="AJ11" s="320">
        <v>30.305642685199309</v>
      </c>
      <c r="AK11" s="492">
        <v>0</v>
      </c>
      <c r="AL11" s="327">
        <v>0</v>
      </c>
      <c r="AM11" s="80">
        <v>2</v>
      </c>
      <c r="AN11" s="327">
        <v>4.4209544398540204E-2</v>
      </c>
      <c r="AO11" s="79">
        <v>2</v>
      </c>
      <c r="AP11" s="327">
        <v>4.4209544398540204E-2</v>
      </c>
      <c r="AQ11" s="78">
        <v>1704</v>
      </c>
      <c r="AR11" s="323">
        <v>36.374736635379556</v>
      </c>
      <c r="AS11" s="80">
        <v>120</v>
      </c>
      <c r="AT11" s="327">
        <v>2.5616011715056026</v>
      </c>
      <c r="AU11" s="79">
        <v>320</v>
      </c>
      <c r="AV11" s="327">
        <v>6.8309364573482734</v>
      </c>
      <c r="AW11" s="77" t="s">
        <v>101</v>
      </c>
    </row>
    <row r="12" spans="1:49" s="82" customFormat="1" ht="36.75" customHeight="1">
      <c r="A12" s="83" t="s">
        <v>37</v>
      </c>
      <c r="B12" s="488">
        <v>105330</v>
      </c>
      <c r="C12" s="85">
        <v>305</v>
      </c>
      <c r="D12" s="328">
        <v>28.956612551030098</v>
      </c>
      <c r="E12" s="231">
        <v>275</v>
      </c>
      <c r="F12" s="328">
        <v>26.10842115256812</v>
      </c>
      <c r="G12" s="231">
        <v>2</v>
      </c>
      <c r="H12" s="328">
        <v>0.18987942656413176</v>
      </c>
      <c r="I12" s="231">
        <v>28</v>
      </c>
      <c r="J12" s="324">
        <v>2.6583119718978447</v>
      </c>
      <c r="K12" s="493">
        <v>388</v>
      </c>
      <c r="L12" s="328">
        <v>39.015234041126881</v>
      </c>
      <c r="M12" s="354">
        <v>167</v>
      </c>
      <c r="N12" s="328">
        <v>16.792639393990179</v>
      </c>
      <c r="O12" s="354">
        <v>10</v>
      </c>
      <c r="P12" s="328">
        <v>1.0055472691012082</v>
      </c>
      <c r="Q12" s="354">
        <v>211</v>
      </c>
      <c r="R12" s="328">
        <v>21.217047378035495</v>
      </c>
      <c r="S12" s="231">
        <v>241</v>
      </c>
      <c r="T12" s="328">
        <v>24.233689185339117</v>
      </c>
      <c r="U12" s="87">
        <v>87</v>
      </c>
      <c r="V12" s="328">
        <v>8.7482612411805114</v>
      </c>
      <c r="W12" s="354">
        <v>4</v>
      </c>
      <c r="X12" s="328">
        <v>0.40221890764048329</v>
      </c>
      <c r="Y12" s="354">
        <v>150</v>
      </c>
      <c r="Z12" s="328">
        <v>15.083209036518124</v>
      </c>
      <c r="AA12" s="87">
        <v>0</v>
      </c>
      <c r="AB12" s="328">
        <v>0</v>
      </c>
      <c r="AC12" s="231">
        <v>0</v>
      </c>
      <c r="AD12" s="328">
        <v>0</v>
      </c>
      <c r="AE12" s="231">
        <v>0</v>
      </c>
      <c r="AF12" s="328">
        <v>0</v>
      </c>
      <c r="AG12" s="231">
        <v>0</v>
      </c>
      <c r="AH12" s="328">
        <v>0</v>
      </c>
      <c r="AI12" s="84">
        <v>629</v>
      </c>
      <c r="AJ12" s="321">
        <v>63.248923226465998</v>
      </c>
      <c r="AK12" s="493">
        <v>2</v>
      </c>
      <c r="AL12" s="328">
        <v>0.20110945382024165</v>
      </c>
      <c r="AM12" s="86">
        <v>2</v>
      </c>
      <c r="AN12" s="328">
        <v>0.20110945382024165</v>
      </c>
      <c r="AO12" s="85">
        <v>4</v>
      </c>
      <c r="AP12" s="328">
        <v>0.40221890764048329</v>
      </c>
      <c r="AQ12" s="84">
        <v>171</v>
      </c>
      <c r="AR12" s="324">
        <v>16.234690971233267</v>
      </c>
      <c r="AS12" s="86">
        <v>9</v>
      </c>
      <c r="AT12" s="328">
        <v>0.85445741953859311</v>
      </c>
      <c r="AU12" s="85">
        <v>45</v>
      </c>
      <c r="AV12" s="328">
        <v>4.2722870976929652</v>
      </c>
      <c r="AW12" s="83" t="s">
        <v>102</v>
      </c>
    </row>
    <row r="13" spans="1:49" s="82" customFormat="1" ht="36.75" customHeight="1">
      <c r="A13" s="83" t="s">
        <v>38</v>
      </c>
      <c r="B13" s="488">
        <v>96219</v>
      </c>
      <c r="C13" s="85">
        <v>217</v>
      </c>
      <c r="D13" s="328">
        <v>22.552718278094765</v>
      </c>
      <c r="E13" s="231">
        <v>191</v>
      </c>
      <c r="F13" s="328">
        <v>19.850549267816127</v>
      </c>
      <c r="G13" s="231">
        <v>6</v>
      </c>
      <c r="H13" s="328">
        <v>0.62357746391045432</v>
      </c>
      <c r="I13" s="231">
        <v>20</v>
      </c>
      <c r="J13" s="324">
        <v>2.0785915463681808</v>
      </c>
      <c r="K13" s="493">
        <v>198</v>
      </c>
      <c r="L13" s="328">
        <v>21.369981292272268</v>
      </c>
      <c r="M13" s="354">
        <v>86</v>
      </c>
      <c r="N13" s="328">
        <v>9.2819110663404789</v>
      </c>
      <c r="O13" s="354">
        <v>1</v>
      </c>
      <c r="P13" s="328">
        <v>0.10792919844581952</v>
      </c>
      <c r="Q13" s="354">
        <v>111</v>
      </c>
      <c r="R13" s="328">
        <v>11.980141027485969</v>
      </c>
      <c r="S13" s="231">
        <v>131</v>
      </c>
      <c r="T13" s="328">
        <v>14.13872499640236</v>
      </c>
      <c r="U13" s="87">
        <v>43</v>
      </c>
      <c r="V13" s="328">
        <v>4.6409555331702395</v>
      </c>
      <c r="W13" s="354">
        <v>1</v>
      </c>
      <c r="X13" s="328">
        <v>0.10792919844581952</v>
      </c>
      <c r="Y13" s="354">
        <v>87</v>
      </c>
      <c r="Z13" s="328">
        <v>9.3898402647862991</v>
      </c>
      <c r="AA13" s="87">
        <v>4</v>
      </c>
      <c r="AB13" s="328">
        <v>0.4317167937832781</v>
      </c>
      <c r="AC13" s="231">
        <v>2</v>
      </c>
      <c r="AD13" s="328">
        <v>0.21585839689163905</v>
      </c>
      <c r="AE13" s="231">
        <v>0</v>
      </c>
      <c r="AF13" s="328">
        <v>0</v>
      </c>
      <c r="AG13" s="231">
        <v>2</v>
      </c>
      <c r="AH13" s="328">
        <v>0.21585839689163905</v>
      </c>
      <c r="AI13" s="84">
        <v>333</v>
      </c>
      <c r="AJ13" s="321">
        <v>35.940423082457905</v>
      </c>
      <c r="AK13" s="493">
        <v>0</v>
      </c>
      <c r="AL13" s="328">
        <v>0</v>
      </c>
      <c r="AM13" s="86">
        <v>0</v>
      </c>
      <c r="AN13" s="328">
        <v>0</v>
      </c>
      <c r="AO13" s="85">
        <v>0</v>
      </c>
      <c r="AP13" s="328">
        <v>0</v>
      </c>
      <c r="AQ13" s="84">
        <v>243</v>
      </c>
      <c r="AR13" s="324">
        <v>25.254887288373396</v>
      </c>
      <c r="AS13" s="86">
        <v>12</v>
      </c>
      <c r="AT13" s="328">
        <v>1.2471549278209086</v>
      </c>
      <c r="AU13" s="85">
        <v>39</v>
      </c>
      <c r="AV13" s="328">
        <v>4.0532535154179525</v>
      </c>
      <c r="AW13" s="83" t="s">
        <v>38</v>
      </c>
    </row>
    <row r="14" spans="1:49" s="82" customFormat="1" ht="36.75" customHeight="1">
      <c r="A14" s="83" t="s">
        <v>39</v>
      </c>
      <c r="B14" s="488">
        <v>216039</v>
      </c>
      <c r="C14" s="85">
        <v>297</v>
      </c>
      <c r="D14" s="328">
        <v>13.747517809284435</v>
      </c>
      <c r="E14" s="231">
        <v>257</v>
      </c>
      <c r="F14" s="328">
        <v>11.896000259212457</v>
      </c>
      <c r="G14" s="231">
        <v>1</v>
      </c>
      <c r="H14" s="328">
        <v>4.6287938751799443E-2</v>
      </c>
      <c r="I14" s="231">
        <v>39</v>
      </c>
      <c r="J14" s="324">
        <v>1.8052296113201782</v>
      </c>
      <c r="K14" s="493">
        <v>467</v>
      </c>
      <c r="L14" s="328">
        <v>22.706755462344226</v>
      </c>
      <c r="M14" s="354">
        <v>269</v>
      </c>
      <c r="N14" s="328">
        <v>13.079480127131898</v>
      </c>
      <c r="O14" s="354">
        <v>7</v>
      </c>
      <c r="P14" s="328">
        <v>0.34035821892164797</v>
      </c>
      <c r="Q14" s="354">
        <v>191</v>
      </c>
      <c r="R14" s="328">
        <v>9.2869171162906792</v>
      </c>
      <c r="S14" s="231">
        <v>205</v>
      </c>
      <c r="T14" s="328">
        <v>9.9676335541339753</v>
      </c>
      <c r="U14" s="87">
        <v>98</v>
      </c>
      <c r="V14" s="328">
        <v>4.7650150649030714</v>
      </c>
      <c r="W14" s="354">
        <v>0</v>
      </c>
      <c r="X14" s="328">
        <v>0</v>
      </c>
      <c r="Y14" s="354">
        <v>107</v>
      </c>
      <c r="Z14" s="328">
        <v>5.202618489230904</v>
      </c>
      <c r="AA14" s="87">
        <v>0</v>
      </c>
      <c r="AB14" s="328">
        <v>0</v>
      </c>
      <c r="AC14" s="231">
        <v>0</v>
      </c>
      <c r="AD14" s="328">
        <v>0</v>
      </c>
      <c r="AE14" s="231">
        <v>0</v>
      </c>
      <c r="AF14" s="328">
        <v>0</v>
      </c>
      <c r="AG14" s="231">
        <v>0</v>
      </c>
      <c r="AH14" s="328">
        <v>0</v>
      </c>
      <c r="AI14" s="84">
        <v>672</v>
      </c>
      <c r="AJ14" s="321">
        <v>32.674389016478202</v>
      </c>
      <c r="AK14" s="493">
        <v>3</v>
      </c>
      <c r="AL14" s="328">
        <v>0.14586780810927769</v>
      </c>
      <c r="AM14" s="86">
        <v>1</v>
      </c>
      <c r="AN14" s="328">
        <v>4.8622602703092557E-2</v>
      </c>
      <c r="AO14" s="85">
        <v>4</v>
      </c>
      <c r="AP14" s="328">
        <v>0.19449041081237023</v>
      </c>
      <c r="AQ14" s="84">
        <v>575</v>
      </c>
      <c r="AR14" s="324">
        <v>26.615564782284679</v>
      </c>
      <c r="AS14" s="86">
        <v>79</v>
      </c>
      <c r="AT14" s="328">
        <v>3.6567471613921563</v>
      </c>
      <c r="AU14" s="85">
        <v>448</v>
      </c>
      <c r="AV14" s="328">
        <v>20.736996560806151</v>
      </c>
      <c r="AW14" s="83" t="s">
        <v>39</v>
      </c>
    </row>
    <row r="15" spans="1:49" s="82" customFormat="1" ht="36.75" customHeight="1">
      <c r="A15" s="83" t="s">
        <v>40</v>
      </c>
      <c r="B15" s="488">
        <v>89545</v>
      </c>
      <c r="C15" s="85">
        <v>233</v>
      </c>
      <c r="D15" s="328">
        <v>26.020436651962701</v>
      </c>
      <c r="E15" s="231">
        <v>165</v>
      </c>
      <c r="F15" s="328">
        <v>18.426489474565862</v>
      </c>
      <c r="G15" s="231">
        <v>5</v>
      </c>
      <c r="H15" s="328">
        <v>0.55837846892623821</v>
      </c>
      <c r="I15" s="231">
        <v>63</v>
      </c>
      <c r="J15" s="324">
        <v>7.0355687084706009</v>
      </c>
      <c r="K15" s="493">
        <v>244</v>
      </c>
      <c r="L15" s="328">
        <v>28.562621205795242</v>
      </c>
      <c r="M15" s="354">
        <v>82</v>
      </c>
      <c r="N15" s="328">
        <v>9.5989136839147946</v>
      </c>
      <c r="O15" s="354">
        <v>5</v>
      </c>
      <c r="P15" s="328">
        <v>0.58529961487285331</v>
      </c>
      <c r="Q15" s="354">
        <v>157</v>
      </c>
      <c r="R15" s="328">
        <v>18.378407907007595</v>
      </c>
      <c r="S15" s="231">
        <v>227</v>
      </c>
      <c r="T15" s="328">
        <v>26.572602515227544</v>
      </c>
      <c r="U15" s="87">
        <v>17</v>
      </c>
      <c r="V15" s="328">
        <v>1.9900186905677013</v>
      </c>
      <c r="W15" s="354">
        <v>0</v>
      </c>
      <c r="X15" s="328">
        <v>0</v>
      </c>
      <c r="Y15" s="354">
        <v>210</v>
      </c>
      <c r="Z15" s="328">
        <v>24.582583824659839</v>
      </c>
      <c r="AA15" s="87">
        <v>0</v>
      </c>
      <c r="AB15" s="328">
        <v>0</v>
      </c>
      <c r="AC15" s="231">
        <v>0</v>
      </c>
      <c r="AD15" s="328">
        <v>0</v>
      </c>
      <c r="AE15" s="231">
        <v>0</v>
      </c>
      <c r="AF15" s="328">
        <v>0</v>
      </c>
      <c r="AG15" s="231">
        <v>0</v>
      </c>
      <c r="AH15" s="328">
        <v>0</v>
      </c>
      <c r="AI15" s="84">
        <v>471</v>
      </c>
      <c r="AJ15" s="321">
        <v>55.135223721022783</v>
      </c>
      <c r="AK15" s="493">
        <v>1</v>
      </c>
      <c r="AL15" s="328">
        <v>0.11705992297457067</v>
      </c>
      <c r="AM15" s="86">
        <v>3</v>
      </c>
      <c r="AN15" s="328">
        <v>0.351179768923712</v>
      </c>
      <c r="AO15" s="85">
        <v>4</v>
      </c>
      <c r="AP15" s="328">
        <v>0.46823969189828268</v>
      </c>
      <c r="AQ15" s="84">
        <v>185</v>
      </c>
      <c r="AR15" s="324">
        <v>20.660003350270813</v>
      </c>
      <c r="AS15" s="86">
        <v>24</v>
      </c>
      <c r="AT15" s="328">
        <v>2.6802166508459435</v>
      </c>
      <c r="AU15" s="85">
        <v>101</v>
      </c>
      <c r="AV15" s="328">
        <v>11.279245072310012</v>
      </c>
      <c r="AW15" s="83" t="s">
        <v>40</v>
      </c>
    </row>
    <row r="16" spans="1:49" s="82" customFormat="1" ht="36.75" customHeight="1">
      <c r="A16" s="83" t="s">
        <v>41</v>
      </c>
      <c r="B16" s="488">
        <v>97881</v>
      </c>
      <c r="C16" s="85">
        <v>382</v>
      </c>
      <c r="D16" s="328">
        <v>39.026981743137078</v>
      </c>
      <c r="E16" s="231">
        <v>303</v>
      </c>
      <c r="F16" s="328">
        <v>30.955956722959513</v>
      </c>
      <c r="G16" s="231">
        <v>13</v>
      </c>
      <c r="H16" s="328">
        <v>1.3281433577507382</v>
      </c>
      <c r="I16" s="231">
        <v>66</v>
      </c>
      <c r="J16" s="324">
        <v>6.7428816624268251</v>
      </c>
      <c r="K16" s="493">
        <v>94</v>
      </c>
      <c r="L16" s="328">
        <v>9.9996454026452959</v>
      </c>
      <c r="M16" s="354">
        <v>36</v>
      </c>
      <c r="N16" s="328">
        <v>3.8296514308003262</v>
      </c>
      <c r="O16" s="354">
        <v>0</v>
      </c>
      <c r="P16" s="328">
        <v>0</v>
      </c>
      <c r="Q16" s="354">
        <v>58</v>
      </c>
      <c r="R16" s="328">
        <v>6.1699939718449688</v>
      </c>
      <c r="S16" s="231">
        <v>95</v>
      </c>
      <c r="T16" s="328">
        <v>10.106024609056416</v>
      </c>
      <c r="U16" s="87">
        <v>52</v>
      </c>
      <c r="V16" s="328">
        <v>5.5317187333782485</v>
      </c>
      <c r="W16" s="354">
        <v>0</v>
      </c>
      <c r="X16" s="328">
        <v>0</v>
      </c>
      <c r="Y16" s="354">
        <v>43</v>
      </c>
      <c r="Z16" s="328">
        <v>4.5743058756781672</v>
      </c>
      <c r="AA16" s="87">
        <v>0</v>
      </c>
      <c r="AB16" s="328">
        <v>0</v>
      </c>
      <c r="AC16" s="231">
        <v>0</v>
      </c>
      <c r="AD16" s="328">
        <v>0</v>
      </c>
      <c r="AE16" s="231">
        <v>0</v>
      </c>
      <c r="AF16" s="328">
        <v>0</v>
      </c>
      <c r="AG16" s="231">
        <v>0</v>
      </c>
      <c r="AH16" s="328">
        <v>0</v>
      </c>
      <c r="AI16" s="84">
        <v>189</v>
      </c>
      <c r="AJ16" s="321">
        <v>20.105670011701712</v>
      </c>
      <c r="AK16" s="493">
        <v>2</v>
      </c>
      <c r="AL16" s="328">
        <v>0.21275841282224031</v>
      </c>
      <c r="AM16" s="86">
        <v>0</v>
      </c>
      <c r="AN16" s="328">
        <v>0</v>
      </c>
      <c r="AO16" s="85">
        <v>2</v>
      </c>
      <c r="AP16" s="328">
        <v>0.21275841282224031</v>
      </c>
      <c r="AQ16" s="84">
        <v>335</v>
      </c>
      <c r="AR16" s="324">
        <v>34.225232680499794</v>
      </c>
      <c r="AS16" s="86">
        <v>17</v>
      </c>
      <c r="AT16" s="328">
        <v>1.736802852443273</v>
      </c>
      <c r="AU16" s="85">
        <v>45</v>
      </c>
      <c r="AV16" s="328">
        <v>4.5974193152910168</v>
      </c>
      <c r="AW16" s="83" t="s">
        <v>41</v>
      </c>
    </row>
    <row r="17" spans="1:49" s="82" customFormat="1" ht="36.75" customHeight="1">
      <c r="A17" s="83" t="s">
        <v>42</v>
      </c>
      <c r="B17" s="488">
        <v>169806</v>
      </c>
      <c r="C17" s="85">
        <v>567</v>
      </c>
      <c r="D17" s="328">
        <v>33.391046252782587</v>
      </c>
      <c r="E17" s="231">
        <v>475</v>
      </c>
      <c r="F17" s="328">
        <v>27.973098712648554</v>
      </c>
      <c r="G17" s="231">
        <v>2</v>
      </c>
      <c r="H17" s="328">
        <v>0.11778146826378337</v>
      </c>
      <c r="I17" s="231">
        <v>90</v>
      </c>
      <c r="J17" s="324">
        <v>5.3001660718702519</v>
      </c>
      <c r="K17" s="493">
        <v>134</v>
      </c>
      <c r="L17" s="328">
        <v>8.5926445252884509</v>
      </c>
      <c r="M17" s="354">
        <v>91</v>
      </c>
      <c r="N17" s="328">
        <v>5.8353033716511122</v>
      </c>
      <c r="O17" s="354">
        <v>1</v>
      </c>
      <c r="P17" s="328">
        <v>6.4124212875286954E-2</v>
      </c>
      <c r="Q17" s="354">
        <v>42</v>
      </c>
      <c r="R17" s="328">
        <v>2.6932169407620519</v>
      </c>
      <c r="S17" s="231">
        <v>61</v>
      </c>
      <c r="T17" s="328">
        <v>3.9115769853925042</v>
      </c>
      <c r="U17" s="87">
        <v>24</v>
      </c>
      <c r="V17" s="328">
        <v>1.538981109006887</v>
      </c>
      <c r="W17" s="354">
        <v>1</v>
      </c>
      <c r="X17" s="328">
        <v>6.4124212875286954E-2</v>
      </c>
      <c r="Y17" s="354">
        <v>36</v>
      </c>
      <c r="Z17" s="328">
        <v>2.3084716635103302</v>
      </c>
      <c r="AA17" s="87">
        <v>0</v>
      </c>
      <c r="AB17" s="328">
        <v>0</v>
      </c>
      <c r="AC17" s="231">
        <v>0</v>
      </c>
      <c r="AD17" s="328">
        <v>0</v>
      </c>
      <c r="AE17" s="231">
        <v>0</v>
      </c>
      <c r="AF17" s="328">
        <v>0</v>
      </c>
      <c r="AG17" s="231">
        <v>0</v>
      </c>
      <c r="AH17" s="328">
        <v>0</v>
      </c>
      <c r="AI17" s="84">
        <v>195</v>
      </c>
      <c r="AJ17" s="321">
        <v>12.504221510680955</v>
      </c>
      <c r="AK17" s="493">
        <v>1</v>
      </c>
      <c r="AL17" s="328">
        <v>6.4124212875286954E-2</v>
      </c>
      <c r="AM17" s="86">
        <v>0</v>
      </c>
      <c r="AN17" s="328">
        <v>0</v>
      </c>
      <c r="AO17" s="85">
        <v>1</v>
      </c>
      <c r="AP17" s="328">
        <v>6.4124212875286954E-2</v>
      </c>
      <c r="AQ17" s="84">
        <v>445</v>
      </c>
      <c r="AR17" s="324">
        <v>26.206376688691801</v>
      </c>
      <c r="AS17" s="86">
        <v>72</v>
      </c>
      <c r="AT17" s="328">
        <v>4.2401328574962012</v>
      </c>
      <c r="AU17" s="85">
        <v>110</v>
      </c>
      <c r="AV17" s="328">
        <v>6.4779807545080859</v>
      </c>
      <c r="AW17" s="83" t="s">
        <v>42</v>
      </c>
    </row>
    <row r="18" spans="1:49" s="82" customFormat="1" ht="36.75" customHeight="1">
      <c r="A18" s="83" t="s">
        <v>43</v>
      </c>
      <c r="B18" s="488">
        <v>303838</v>
      </c>
      <c r="C18" s="85">
        <v>703</v>
      </c>
      <c r="D18" s="328">
        <v>23.137329761254353</v>
      </c>
      <c r="E18" s="231">
        <v>508</v>
      </c>
      <c r="F18" s="328">
        <v>16.719436015244966</v>
      </c>
      <c r="G18" s="231">
        <v>39</v>
      </c>
      <c r="H18" s="328">
        <v>1.2835787492018773</v>
      </c>
      <c r="I18" s="231">
        <v>156</v>
      </c>
      <c r="J18" s="324">
        <v>5.1343149968075092</v>
      </c>
      <c r="K18" s="493">
        <v>624</v>
      </c>
      <c r="L18" s="328">
        <v>21.810301639267863</v>
      </c>
      <c r="M18" s="354">
        <v>322</v>
      </c>
      <c r="N18" s="328">
        <v>11.254674884365787</v>
      </c>
      <c r="O18" s="354">
        <v>2</v>
      </c>
      <c r="P18" s="328">
        <v>6.9904812946371353E-2</v>
      </c>
      <c r="Q18" s="354">
        <v>300</v>
      </c>
      <c r="R18" s="328">
        <v>10.485721941955703</v>
      </c>
      <c r="S18" s="231">
        <v>222</v>
      </c>
      <c r="T18" s="328">
        <v>7.7594342370472198</v>
      </c>
      <c r="U18" s="87">
        <v>76</v>
      </c>
      <c r="V18" s="328">
        <v>2.6563828919621115</v>
      </c>
      <c r="W18" s="354">
        <v>2</v>
      </c>
      <c r="X18" s="328">
        <v>6.9904812946371353E-2</v>
      </c>
      <c r="Y18" s="354">
        <v>144</v>
      </c>
      <c r="Z18" s="328">
        <v>5.033146532138737</v>
      </c>
      <c r="AA18" s="87">
        <v>2</v>
      </c>
      <c r="AB18" s="328">
        <v>6.9904812946371353E-2</v>
      </c>
      <c r="AC18" s="231">
        <v>1</v>
      </c>
      <c r="AD18" s="328">
        <v>3.4952406473185677E-2</v>
      </c>
      <c r="AE18" s="231">
        <v>0</v>
      </c>
      <c r="AF18" s="328">
        <v>0</v>
      </c>
      <c r="AG18" s="231">
        <v>1</v>
      </c>
      <c r="AH18" s="328">
        <v>3.4952406473185677E-2</v>
      </c>
      <c r="AI18" s="84">
        <v>848</v>
      </c>
      <c r="AJ18" s="321">
        <v>29.639640689261451</v>
      </c>
      <c r="AK18" s="493">
        <v>0</v>
      </c>
      <c r="AL18" s="328">
        <v>0</v>
      </c>
      <c r="AM18" s="86">
        <v>2</v>
      </c>
      <c r="AN18" s="328">
        <v>6.9904812946371353E-2</v>
      </c>
      <c r="AO18" s="85">
        <v>2</v>
      </c>
      <c r="AP18" s="328">
        <v>6.9904812946371353E-2</v>
      </c>
      <c r="AQ18" s="84">
        <v>748</v>
      </c>
      <c r="AR18" s="324">
        <v>24.618382164179597</v>
      </c>
      <c r="AS18" s="86">
        <v>71</v>
      </c>
      <c r="AT18" s="328">
        <v>2.3367715690598279</v>
      </c>
      <c r="AU18" s="85">
        <v>105</v>
      </c>
      <c r="AV18" s="328">
        <v>3.4557889401589006</v>
      </c>
      <c r="AW18" s="83" t="s">
        <v>43</v>
      </c>
    </row>
    <row r="19" spans="1:49" s="82" customFormat="1" ht="36.75" customHeight="1">
      <c r="A19" s="83" t="s">
        <v>44</v>
      </c>
      <c r="B19" s="488">
        <v>215948</v>
      </c>
      <c r="C19" s="85">
        <v>351</v>
      </c>
      <c r="D19" s="328">
        <v>16.253912979050511</v>
      </c>
      <c r="E19" s="231">
        <v>287</v>
      </c>
      <c r="F19" s="328">
        <v>13.290236538425917</v>
      </c>
      <c r="G19" s="231">
        <v>1</v>
      </c>
      <c r="H19" s="328">
        <v>4.630744438475929E-2</v>
      </c>
      <c r="I19" s="231">
        <v>63</v>
      </c>
      <c r="J19" s="324">
        <v>2.9173689962398357</v>
      </c>
      <c r="K19" s="493">
        <v>208</v>
      </c>
      <c r="L19" s="328">
        <v>10.265910104189118</v>
      </c>
      <c r="M19" s="354">
        <v>94</v>
      </c>
      <c r="N19" s="328">
        <v>4.6394016817008508</v>
      </c>
      <c r="O19" s="354">
        <v>1</v>
      </c>
      <c r="P19" s="328">
        <v>4.9355337039370749E-2</v>
      </c>
      <c r="Q19" s="354">
        <v>113</v>
      </c>
      <c r="R19" s="328">
        <v>5.5771530854488951</v>
      </c>
      <c r="S19" s="231">
        <v>207</v>
      </c>
      <c r="T19" s="328">
        <v>10.216554767149745</v>
      </c>
      <c r="U19" s="87">
        <v>71</v>
      </c>
      <c r="V19" s="328">
        <v>3.5042289297953229</v>
      </c>
      <c r="W19" s="354">
        <v>0</v>
      </c>
      <c r="X19" s="328">
        <v>0</v>
      </c>
      <c r="Y19" s="354">
        <v>136</v>
      </c>
      <c r="Z19" s="328">
        <v>6.7123258373544212</v>
      </c>
      <c r="AA19" s="87">
        <v>4</v>
      </c>
      <c r="AB19" s="328">
        <v>0.197421348157483</v>
      </c>
      <c r="AC19" s="231">
        <v>3</v>
      </c>
      <c r="AD19" s="328">
        <v>0.14806601111811224</v>
      </c>
      <c r="AE19" s="231">
        <v>0</v>
      </c>
      <c r="AF19" s="328">
        <v>0</v>
      </c>
      <c r="AG19" s="231">
        <v>1</v>
      </c>
      <c r="AH19" s="328">
        <v>4.9355337039370749E-2</v>
      </c>
      <c r="AI19" s="84">
        <v>419</v>
      </c>
      <c r="AJ19" s="321">
        <v>20.679886219496343</v>
      </c>
      <c r="AK19" s="493">
        <v>2</v>
      </c>
      <c r="AL19" s="328">
        <v>9.8710674078741498E-2</v>
      </c>
      <c r="AM19" s="86">
        <v>7</v>
      </c>
      <c r="AN19" s="328">
        <v>0.34548735927559521</v>
      </c>
      <c r="AO19" s="85">
        <v>9</v>
      </c>
      <c r="AP19" s="328">
        <v>0.44419803335433672</v>
      </c>
      <c r="AQ19" s="84">
        <v>547</v>
      </c>
      <c r="AR19" s="324">
        <v>25.330172078463331</v>
      </c>
      <c r="AS19" s="86">
        <v>20</v>
      </c>
      <c r="AT19" s="328">
        <v>0.92614888769518589</v>
      </c>
      <c r="AU19" s="85">
        <v>513</v>
      </c>
      <c r="AV19" s="328">
        <v>23.755718969381519</v>
      </c>
      <c r="AW19" s="83" t="s">
        <v>44</v>
      </c>
    </row>
    <row r="20" spans="1:49" s="82" customFormat="1" ht="36.75" customHeight="1">
      <c r="A20" s="83" t="s">
        <v>45</v>
      </c>
      <c r="B20" s="488">
        <v>173353</v>
      </c>
      <c r="C20" s="85">
        <v>348</v>
      </c>
      <c r="D20" s="328">
        <v>20.074645376774559</v>
      </c>
      <c r="E20" s="231">
        <v>284</v>
      </c>
      <c r="F20" s="328">
        <v>16.3827565718505</v>
      </c>
      <c r="G20" s="231">
        <v>7</v>
      </c>
      <c r="H20" s="328">
        <v>0.40380033803856874</v>
      </c>
      <c r="I20" s="231">
        <v>57</v>
      </c>
      <c r="J20" s="324">
        <v>3.2880884668854877</v>
      </c>
      <c r="K20" s="493">
        <v>234</v>
      </c>
      <c r="L20" s="328">
        <v>13.989274889251575</v>
      </c>
      <c r="M20" s="354">
        <v>143</v>
      </c>
      <c r="N20" s="328">
        <v>8.5490013212092961</v>
      </c>
      <c r="O20" s="354">
        <v>4</v>
      </c>
      <c r="P20" s="328">
        <v>0.23913290408977053</v>
      </c>
      <c r="Q20" s="354">
        <v>87</v>
      </c>
      <c r="R20" s="328">
        <v>5.2011406639525086</v>
      </c>
      <c r="S20" s="231">
        <v>122</v>
      </c>
      <c r="T20" s="328">
        <v>7.2935535747380014</v>
      </c>
      <c r="U20" s="87">
        <v>45</v>
      </c>
      <c r="V20" s="328">
        <v>2.6902451710099182</v>
      </c>
      <c r="W20" s="354">
        <v>6</v>
      </c>
      <c r="X20" s="328">
        <v>0.35869935613465581</v>
      </c>
      <c r="Y20" s="354">
        <v>71</v>
      </c>
      <c r="Z20" s="328">
        <v>4.2446090475934266</v>
      </c>
      <c r="AA20" s="87">
        <v>2</v>
      </c>
      <c r="AB20" s="328">
        <v>0.11956645204488527</v>
      </c>
      <c r="AC20" s="231">
        <v>1</v>
      </c>
      <c r="AD20" s="328">
        <v>5.9783226022442633E-2</v>
      </c>
      <c r="AE20" s="231">
        <v>0</v>
      </c>
      <c r="AF20" s="328">
        <v>0</v>
      </c>
      <c r="AG20" s="231">
        <v>1</v>
      </c>
      <c r="AH20" s="328">
        <v>5.9783226022442633E-2</v>
      </c>
      <c r="AI20" s="84">
        <v>358</v>
      </c>
      <c r="AJ20" s="321">
        <v>21.402394916034464</v>
      </c>
      <c r="AK20" s="493">
        <v>0</v>
      </c>
      <c r="AL20" s="328">
        <v>0</v>
      </c>
      <c r="AM20" s="86">
        <v>3</v>
      </c>
      <c r="AN20" s="328">
        <v>0.17934967806732791</v>
      </c>
      <c r="AO20" s="85">
        <v>3</v>
      </c>
      <c r="AP20" s="328">
        <v>0.17934967806732791</v>
      </c>
      <c r="AQ20" s="84">
        <v>500</v>
      </c>
      <c r="AR20" s="324">
        <v>28.842881288469194</v>
      </c>
      <c r="AS20" s="86">
        <v>42</v>
      </c>
      <c r="AT20" s="328">
        <v>2.4228020282314122</v>
      </c>
      <c r="AU20" s="85">
        <v>105</v>
      </c>
      <c r="AV20" s="328">
        <v>6.0570050705785308</v>
      </c>
      <c r="AW20" s="83" t="s">
        <v>45</v>
      </c>
    </row>
    <row r="21" spans="1:49" s="82" customFormat="1" ht="36.75" customHeight="1">
      <c r="A21" s="83" t="s">
        <v>46</v>
      </c>
      <c r="B21" s="488">
        <v>816153</v>
      </c>
      <c r="C21" s="85">
        <v>2541</v>
      </c>
      <c r="D21" s="328">
        <v>31.133868282050056</v>
      </c>
      <c r="E21" s="231">
        <v>1935</v>
      </c>
      <c r="F21" s="328">
        <v>23.708789896012146</v>
      </c>
      <c r="G21" s="231">
        <v>102</v>
      </c>
      <c r="H21" s="328">
        <v>1.2497656689370744</v>
      </c>
      <c r="I21" s="231">
        <v>504</v>
      </c>
      <c r="J21" s="324">
        <v>6.1753127171008373</v>
      </c>
      <c r="K21" s="493">
        <v>969</v>
      </c>
      <c r="L21" s="328">
        <v>12.665618096976722</v>
      </c>
      <c r="M21" s="354">
        <v>322</v>
      </c>
      <c r="N21" s="328">
        <v>4.208801885682667</v>
      </c>
      <c r="O21" s="354">
        <v>3</v>
      </c>
      <c r="P21" s="328">
        <v>3.9212439928720505E-2</v>
      </c>
      <c r="Q21" s="354">
        <v>644</v>
      </c>
      <c r="R21" s="328">
        <v>8.417603771365334</v>
      </c>
      <c r="S21" s="231">
        <v>838</v>
      </c>
      <c r="T21" s="328">
        <v>10.953341553422593</v>
      </c>
      <c r="U21" s="87">
        <v>313</v>
      </c>
      <c r="V21" s="328">
        <v>4.0911645658965057</v>
      </c>
      <c r="W21" s="354">
        <v>17</v>
      </c>
      <c r="X21" s="328">
        <v>0.22220382626274951</v>
      </c>
      <c r="Y21" s="354">
        <v>508</v>
      </c>
      <c r="Z21" s="328">
        <v>6.6399731612633381</v>
      </c>
      <c r="AA21" s="87">
        <v>2</v>
      </c>
      <c r="AB21" s="328">
        <v>2.6141626619147002E-2</v>
      </c>
      <c r="AC21" s="231">
        <v>2</v>
      </c>
      <c r="AD21" s="328">
        <v>2.6141626619147002E-2</v>
      </c>
      <c r="AE21" s="231">
        <v>0</v>
      </c>
      <c r="AF21" s="328">
        <v>0</v>
      </c>
      <c r="AG21" s="231">
        <v>0</v>
      </c>
      <c r="AH21" s="328">
        <v>0</v>
      </c>
      <c r="AI21" s="84">
        <v>1809</v>
      </c>
      <c r="AJ21" s="321">
        <v>23.645101277018462</v>
      </c>
      <c r="AK21" s="493">
        <v>2</v>
      </c>
      <c r="AL21" s="328">
        <v>2.6141626619147002E-2</v>
      </c>
      <c r="AM21" s="86">
        <v>10</v>
      </c>
      <c r="AN21" s="328">
        <v>0.13070813309573501</v>
      </c>
      <c r="AO21" s="85">
        <v>12</v>
      </c>
      <c r="AP21" s="328">
        <v>0.15684975971488202</v>
      </c>
      <c r="AQ21" s="84">
        <v>1994</v>
      </c>
      <c r="AR21" s="324">
        <v>24.431693567260062</v>
      </c>
      <c r="AS21" s="86">
        <v>198</v>
      </c>
      <c r="AT21" s="328">
        <v>2.4260157102896147</v>
      </c>
      <c r="AU21" s="85">
        <v>376</v>
      </c>
      <c r="AV21" s="328">
        <v>4.6069793286307839</v>
      </c>
      <c r="AW21" s="83" t="s">
        <v>46</v>
      </c>
    </row>
    <row r="22" spans="1:49" s="82" customFormat="1" ht="36.75" customHeight="1">
      <c r="A22" s="83" t="s">
        <v>47</v>
      </c>
      <c r="B22" s="488">
        <v>710539</v>
      </c>
      <c r="C22" s="85">
        <v>1344</v>
      </c>
      <c r="D22" s="328">
        <v>18.915217883888147</v>
      </c>
      <c r="E22" s="231">
        <v>1013</v>
      </c>
      <c r="F22" s="328">
        <v>14.256782527067481</v>
      </c>
      <c r="G22" s="231">
        <v>18</v>
      </c>
      <c r="H22" s="328">
        <v>0.25332881094493054</v>
      </c>
      <c r="I22" s="231">
        <v>313</v>
      </c>
      <c r="J22" s="324">
        <v>4.4051065458757366</v>
      </c>
      <c r="K22" s="493">
        <v>1178</v>
      </c>
      <c r="L22" s="328">
        <v>17.664303262197944</v>
      </c>
      <c r="M22" s="354">
        <v>442</v>
      </c>
      <c r="N22" s="328">
        <v>6.6278625143391263</v>
      </c>
      <c r="O22" s="354">
        <v>9</v>
      </c>
      <c r="P22" s="328">
        <v>0.13495647653631707</v>
      </c>
      <c r="Q22" s="354">
        <v>727</v>
      </c>
      <c r="R22" s="328">
        <v>10.901484271322499</v>
      </c>
      <c r="S22" s="231">
        <v>350</v>
      </c>
      <c r="T22" s="328">
        <v>5.2483074208567739</v>
      </c>
      <c r="U22" s="87">
        <v>128</v>
      </c>
      <c r="V22" s="328">
        <v>1.9193809996276203</v>
      </c>
      <c r="W22" s="354">
        <v>3</v>
      </c>
      <c r="X22" s="328">
        <v>4.4985492178772353E-2</v>
      </c>
      <c r="Y22" s="354">
        <v>219</v>
      </c>
      <c r="Z22" s="328">
        <v>3.2839409290503814</v>
      </c>
      <c r="AA22" s="87">
        <v>3</v>
      </c>
      <c r="AB22" s="328">
        <v>4.4985492178772353E-2</v>
      </c>
      <c r="AC22" s="231">
        <v>3</v>
      </c>
      <c r="AD22" s="328">
        <v>4.4985492178772353E-2</v>
      </c>
      <c r="AE22" s="231">
        <v>0</v>
      </c>
      <c r="AF22" s="328">
        <v>0</v>
      </c>
      <c r="AG22" s="231">
        <v>0</v>
      </c>
      <c r="AH22" s="328">
        <v>0</v>
      </c>
      <c r="AI22" s="84">
        <v>1531</v>
      </c>
      <c r="AJ22" s="321">
        <v>22.95759617523349</v>
      </c>
      <c r="AK22" s="493">
        <v>0</v>
      </c>
      <c r="AL22" s="328">
        <v>0</v>
      </c>
      <c r="AM22" s="86">
        <v>1</v>
      </c>
      <c r="AN22" s="328">
        <v>1.4995164059590784E-2</v>
      </c>
      <c r="AO22" s="85">
        <v>1</v>
      </c>
      <c r="AP22" s="328">
        <v>1.4995164059590784E-2</v>
      </c>
      <c r="AQ22" s="84">
        <v>1705</v>
      </c>
      <c r="AR22" s="324">
        <v>23.995867925617034</v>
      </c>
      <c r="AS22" s="86">
        <v>154</v>
      </c>
      <c r="AT22" s="328">
        <v>2.1673687158621835</v>
      </c>
      <c r="AU22" s="85">
        <v>309</v>
      </c>
      <c r="AV22" s="328">
        <v>4.3488112545546409</v>
      </c>
      <c r="AW22" s="83" t="s">
        <v>47</v>
      </c>
    </row>
    <row r="23" spans="1:49" s="82" customFormat="1" ht="36.75" customHeight="1">
      <c r="A23" s="83" t="s">
        <v>48</v>
      </c>
      <c r="B23" s="488">
        <v>1787798</v>
      </c>
      <c r="C23" s="85">
        <v>4010</v>
      </c>
      <c r="D23" s="328">
        <v>22.429827083372953</v>
      </c>
      <c r="E23" s="231">
        <v>3172</v>
      </c>
      <c r="F23" s="328">
        <v>17.742496635525939</v>
      </c>
      <c r="G23" s="231">
        <v>224</v>
      </c>
      <c r="H23" s="328">
        <v>1.2529379717395364</v>
      </c>
      <c r="I23" s="231">
        <v>614</v>
      </c>
      <c r="J23" s="324">
        <v>3.4343924761074796</v>
      </c>
      <c r="K23" s="493">
        <v>3548</v>
      </c>
      <c r="L23" s="328">
        <v>21.051411605530088</v>
      </c>
      <c r="M23" s="354">
        <v>1206</v>
      </c>
      <c r="N23" s="328">
        <v>7.1555812841796183</v>
      </c>
      <c r="O23" s="354">
        <v>67</v>
      </c>
      <c r="P23" s="328">
        <v>0.39753229356553432</v>
      </c>
      <c r="Q23" s="354">
        <v>2275</v>
      </c>
      <c r="R23" s="328">
        <v>13.498298027784935</v>
      </c>
      <c r="S23" s="231">
        <v>1830</v>
      </c>
      <c r="T23" s="328">
        <v>10.857971600372059</v>
      </c>
      <c r="U23" s="87">
        <v>943</v>
      </c>
      <c r="V23" s="328">
        <v>5.5951186989895358</v>
      </c>
      <c r="W23" s="354">
        <v>81</v>
      </c>
      <c r="X23" s="328">
        <v>0.48059874296728777</v>
      </c>
      <c r="Y23" s="354">
        <v>806</v>
      </c>
      <c r="Z23" s="328">
        <v>4.7822541584152338</v>
      </c>
      <c r="AA23" s="87">
        <v>1</v>
      </c>
      <c r="AB23" s="328">
        <v>5.933317814410961E-3</v>
      </c>
      <c r="AC23" s="231">
        <v>1</v>
      </c>
      <c r="AD23" s="328">
        <v>5.933317814410961E-3</v>
      </c>
      <c r="AE23" s="231">
        <v>0</v>
      </c>
      <c r="AF23" s="328">
        <v>0</v>
      </c>
      <c r="AG23" s="231">
        <v>0</v>
      </c>
      <c r="AH23" s="328">
        <v>0</v>
      </c>
      <c r="AI23" s="84">
        <v>5379</v>
      </c>
      <c r="AJ23" s="321">
        <v>31.915316523716559</v>
      </c>
      <c r="AK23" s="493">
        <v>7</v>
      </c>
      <c r="AL23" s="328">
        <v>4.1533224700876725E-2</v>
      </c>
      <c r="AM23" s="86">
        <v>17</v>
      </c>
      <c r="AN23" s="328">
        <v>0.10086640284498634</v>
      </c>
      <c r="AO23" s="85">
        <v>24</v>
      </c>
      <c r="AP23" s="328">
        <v>0.14239962754586305</v>
      </c>
      <c r="AQ23" s="84">
        <v>4379</v>
      </c>
      <c r="AR23" s="324">
        <v>24.493818652890315</v>
      </c>
      <c r="AS23" s="86">
        <v>396</v>
      </c>
      <c r="AT23" s="328">
        <v>2.2150153428966806</v>
      </c>
      <c r="AU23" s="85">
        <v>566</v>
      </c>
      <c r="AV23" s="328">
        <v>3.1659057678775793</v>
      </c>
      <c r="AW23" s="83" t="s">
        <v>48</v>
      </c>
    </row>
    <row r="24" spans="1:49" s="82" customFormat="1" ht="36.75" customHeight="1">
      <c r="A24" s="83" t="s">
        <v>49</v>
      </c>
      <c r="B24" s="488">
        <v>1013593</v>
      </c>
      <c r="C24" s="85">
        <v>2550</v>
      </c>
      <c r="D24" s="328">
        <v>25.158026939807204</v>
      </c>
      <c r="E24" s="231">
        <v>2043</v>
      </c>
      <c r="F24" s="328">
        <v>20.156019230598474</v>
      </c>
      <c r="G24" s="231">
        <v>214</v>
      </c>
      <c r="H24" s="328">
        <v>2.1113010843602904</v>
      </c>
      <c r="I24" s="231">
        <v>293</v>
      </c>
      <c r="J24" s="324">
        <v>2.890706624848435</v>
      </c>
      <c r="K24" s="493">
        <v>2213</v>
      </c>
      <c r="L24" s="328">
        <v>23.293993068993231</v>
      </c>
      <c r="M24" s="354">
        <v>948</v>
      </c>
      <c r="N24" s="328">
        <v>9.9786287525556183</v>
      </c>
      <c r="O24" s="354">
        <v>35</v>
      </c>
      <c r="P24" s="328">
        <v>0.36840928938760198</v>
      </c>
      <c r="Q24" s="354">
        <v>1230</v>
      </c>
      <c r="R24" s="328">
        <v>12.946955027050011</v>
      </c>
      <c r="S24" s="231">
        <v>638</v>
      </c>
      <c r="T24" s="328">
        <v>6.7155750465511437</v>
      </c>
      <c r="U24" s="87">
        <v>258</v>
      </c>
      <c r="V24" s="328">
        <v>2.7157027617714657</v>
      </c>
      <c r="W24" s="354">
        <v>36</v>
      </c>
      <c r="X24" s="328">
        <v>0.37893526908439057</v>
      </c>
      <c r="Y24" s="354">
        <v>344</v>
      </c>
      <c r="Z24" s="328">
        <v>3.6209370156952878</v>
      </c>
      <c r="AA24" s="87">
        <v>1</v>
      </c>
      <c r="AB24" s="328">
        <v>1.0525979696788626E-2</v>
      </c>
      <c r="AC24" s="231">
        <v>1</v>
      </c>
      <c r="AD24" s="328">
        <v>1.0525979696788626E-2</v>
      </c>
      <c r="AE24" s="231">
        <v>0</v>
      </c>
      <c r="AF24" s="328">
        <v>0</v>
      </c>
      <c r="AG24" s="231">
        <v>0</v>
      </c>
      <c r="AH24" s="328">
        <v>0</v>
      </c>
      <c r="AI24" s="84">
        <v>2852</v>
      </c>
      <c r="AJ24" s="321">
        <v>30.020094095241163</v>
      </c>
      <c r="AK24" s="493">
        <v>4</v>
      </c>
      <c r="AL24" s="328">
        <v>4.2103918787154505E-2</v>
      </c>
      <c r="AM24" s="86">
        <v>2</v>
      </c>
      <c r="AN24" s="328">
        <v>2.1051959393577253E-2</v>
      </c>
      <c r="AO24" s="85">
        <v>6</v>
      </c>
      <c r="AP24" s="328">
        <v>6.3155878180731762E-2</v>
      </c>
      <c r="AQ24" s="84">
        <v>2395</v>
      </c>
      <c r="AR24" s="324">
        <v>23.628813537583628</v>
      </c>
      <c r="AS24" s="86">
        <v>283</v>
      </c>
      <c r="AT24" s="328">
        <v>2.7920476956727205</v>
      </c>
      <c r="AU24" s="85">
        <v>382</v>
      </c>
      <c r="AV24" s="328">
        <v>3.7687710945122945</v>
      </c>
      <c r="AW24" s="83" t="s">
        <v>49</v>
      </c>
    </row>
    <row r="25" spans="1:49" s="82" customFormat="1" ht="36.75" customHeight="1">
      <c r="A25" s="83" t="s">
        <v>50</v>
      </c>
      <c r="B25" s="488">
        <v>230838</v>
      </c>
      <c r="C25" s="85">
        <v>274</v>
      </c>
      <c r="D25" s="328">
        <v>11.869796134085377</v>
      </c>
      <c r="E25" s="231">
        <v>221</v>
      </c>
      <c r="F25" s="328">
        <v>9.5738136701929495</v>
      </c>
      <c r="G25" s="231">
        <v>4</v>
      </c>
      <c r="H25" s="328">
        <v>0.17328169538810767</v>
      </c>
      <c r="I25" s="231">
        <v>49</v>
      </c>
      <c r="J25" s="324">
        <v>2.1227007685043193</v>
      </c>
      <c r="K25" s="493">
        <v>496</v>
      </c>
      <c r="L25" s="328">
        <v>24.053382991930484</v>
      </c>
      <c r="M25" s="354">
        <v>211</v>
      </c>
      <c r="N25" s="328">
        <v>10.232386716325266</v>
      </c>
      <c r="O25" s="354">
        <v>4</v>
      </c>
      <c r="P25" s="328">
        <v>0.19397889509621358</v>
      </c>
      <c r="Q25" s="354">
        <v>281</v>
      </c>
      <c r="R25" s="328">
        <v>13.627017380509004</v>
      </c>
      <c r="S25" s="231">
        <v>140</v>
      </c>
      <c r="T25" s="328">
        <v>6.7892613283674743</v>
      </c>
      <c r="U25" s="87">
        <v>37</v>
      </c>
      <c r="V25" s="328">
        <v>1.7943047796399754</v>
      </c>
      <c r="W25" s="354">
        <v>1</v>
      </c>
      <c r="X25" s="328">
        <v>4.8494723774053394E-2</v>
      </c>
      <c r="Y25" s="354">
        <v>102</v>
      </c>
      <c r="Z25" s="328">
        <v>4.9464618249534453</v>
      </c>
      <c r="AA25" s="87">
        <v>1</v>
      </c>
      <c r="AB25" s="328">
        <v>4.8494723774053394E-2</v>
      </c>
      <c r="AC25" s="231">
        <v>0</v>
      </c>
      <c r="AD25" s="328">
        <v>0</v>
      </c>
      <c r="AE25" s="231">
        <v>0</v>
      </c>
      <c r="AF25" s="328">
        <v>0</v>
      </c>
      <c r="AG25" s="231">
        <v>1</v>
      </c>
      <c r="AH25" s="328">
        <v>4.8494723774053394E-2</v>
      </c>
      <c r="AI25" s="84">
        <v>637</v>
      </c>
      <c r="AJ25" s="321">
        <v>30.891139044072013</v>
      </c>
      <c r="AK25" s="493">
        <v>0</v>
      </c>
      <c r="AL25" s="328">
        <v>0</v>
      </c>
      <c r="AM25" s="86">
        <v>0</v>
      </c>
      <c r="AN25" s="328">
        <v>0</v>
      </c>
      <c r="AO25" s="85">
        <v>0</v>
      </c>
      <c r="AP25" s="328">
        <v>0</v>
      </c>
      <c r="AQ25" s="84">
        <v>381</v>
      </c>
      <c r="AR25" s="324">
        <v>16.505081485717255</v>
      </c>
      <c r="AS25" s="86">
        <v>41</v>
      </c>
      <c r="AT25" s="328">
        <v>1.7761373777281038</v>
      </c>
      <c r="AU25" s="85">
        <v>253</v>
      </c>
      <c r="AV25" s="328">
        <v>10.960067233297812</v>
      </c>
      <c r="AW25" s="83" t="s">
        <v>50</v>
      </c>
    </row>
    <row r="26" spans="1:49" s="82" customFormat="1" ht="36.75" customHeight="1">
      <c r="A26" s="83" t="s">
        <v>51</v>
      </c>
      <c r="B26" s="488">
        <v>114778</v>
      </c>
      <c r="C26" s="85">
        <v>254</v>
      </c>
      <c r="D26" s="328">
        <v>22.129676418825905</v>
      </c>
      <c r="E26" s="231">
        <v>206</v>
      </c>
      <c r="F26" s="328">
        <v>17.947690323929674</v>
      </c>
      <c r="G26" s="231">
        <v>1</v>
      </c>
      <c r="H26" s="328">
        <v>8.7124710310338221E-2</v>
      </c>
      <c r="I26" s="231">
        <v>47</v>
      </c>
      <c r="J26" s="324">
        <v>4.0948613845858963</v>
      </c>
      <c r="K26" s="493">
        <v>81</v>
      </c>
      <c r="L26" s="328">
        <v>7.7009862332986847</v>
      </c>
      <c r="M26" s="354">
        <v>49</v>
      </c>
      <c r="N26" s="328">
        <v>4.6586213016251303</v>
      </c>
      <c r="O26" s="354">
        <v>2</v>
      </c>
      <c r="P26" s="328">
        <v>0.19014780822959715</v>
      </c>
      <c r="Q26" s="354">
        <v>30</v>
      </c>
      <c r="R26" s="328">
        <v>2.8522171234439573</v>
      </c>
      <c r="S26" s="231">
        <v>13</v>
      </c>
      <c r="T26" s="328">
        <v>1.2359607534923815</v>
      </c>
      <c r="U26" s="87">
        <v>5</v>
      </c>
      <c r="V26" s="328">
        <v>0.47536952057399284</v>
      </c>
      <c r="W26" s="354">
        <v>0</v>
      </c>
      <c r="X26" s="328">
        <v>0</v>
      </c>
      <c r="Y26" s="354">
        <v>8</v>
      </c>
      <c r="Z26" s="328">
        <v>0.76059123291838859</v>
      </c>
      <c r="AA26" s="87">
        <v>1</v>
      </c>
      <c r="AB26" s="328">
        <v>9.5073904114798574E-2</v>
      </c>
      <c r="AC26" s="231">
        <v>0</v>
      </c>
      <c r="AD26" s="328">
        <v>0</v>
      </c>
      <c r="AE26" s="231">
        <v>0</v>
      </c>
      <c r="AF26" s="328">
        <v>0</v>
      </c>
      <c r="AG26" s="231">
        <v>1</v>
      </c>
      <c r="AH26" s="328">
        <v>9.5073904114798574E-2</v>
      </c>
      <c r="AI26" s="84">
        <v>95</v>
      </c>
      <c r="AJ26" s="321">
        <v>9.0320208909058639</v>
      </c>
      <c r="AK26" s="493">
        <v>1</v>
      </c>
      <c r="AL26" s="328">
        <v>9.5073904114798574E-2</v>
      </c>
      <c r="AM26" s="86">
        <v>2</v>
      </c>
      <c r="AN26" s="328">
        <v>0.19014780822959715</v>
      </c>
      <c r="AO26" s="85">
        <v>3</v>
      </c>
      <c r="AP26" s="328">
        <v>0.28522171234439575</v>
      </c>
      <c r="AQ26" s="84">
        <v>152</v>
      </c>
      <c r="AR26" s="324">
        <v>13.242955967171408</v>
      </c>
      <c r="AS26" s="86">
        <v>9</v>
      </c>
      <c r="AT26" s="328">
        <v>0.78412239279304397</v>
      </c>
      <c r="AU26" s="85">
        <v>270</v>
      </c>
      <c r="AV26" s="328">
        <v>23.523671783791318</v>
      </c>
      <c r="AW26" s="83" t="s">
        <v>51</v>
      </c>
    </row>
    <row r="27" spans="1:49" s="82" customFormat="1" ht="36.75" customHeight="1">
      <c r="A27" s="83" t="s">
        <v>52</v>
      </c>
      <c r="B27" s="488">
        <v>112533</v>
      </c>
      <c r="C27" s="85">
        <v>253</v>
      </c>
      <c r="D27" s="328">
        <v>22.482294082624652</v>
      </c>
      <c r="E27" s="231">
        <v>225</v>
      </c>
      <c r="F27" s="328">
        <v>19.994135053717578</v>
      </c>
      <c r="G27" s="231">
        <v>1</v>
      </c>
      <c r="H27" s="328">
        <v>8.8862822460967009E-2</v>
      </c>
      <c r="I27" s="231">
        <v>27</v>
      </c>
      <c r="J27" s="324">
        <v>2.3992962064461092</v>
      </c>
      <c r="K27" s="493">
        <v>148</v>
      </c>
      <c r="L27" s="328">
        <v>14.419189212887638</v>
      </c>
      <c r="M27" s="354">
        <v>79</v>
      </c>
      <c r="N27" s="328">
        <v>7.6967293771494827</v>
      </c>
      <c r="O27" s="354">
        <v>4</v>
      </c>
      <c r="P27" s="328">
        <v>0.38970781656453074</v>
      </c>
      <c r="Q27" s="354">
        <v>65</v>
      </c>
      <c r="R27" s="328">
        <v>6.3327520191736246</v>
      </c>
      <c r="S27" s="231">
        <v>28</v>
      </c>
      <c r="T27" s="328">
        <v>2.7279547159517152</v>
      </c>
      <c r="U27" s="87">
        <v>8</v>
      </c>
      <c r="V27" s="328">
        <v>0.77941563312906148</v>
      </c>
      <c r="W27" s="354">
        <v>0</v>
      </c>
      <c r="X27" s="328">
        <v>0</v>
      </c>
      <c r="Y27" s="354">
        <v>20</v>
      </c>
      <c r="Z27" s="328">
        <v>1.9485390828226539</v>
      </c>
      <c r="AA27" s="87">
        <v>0</v>
      </c>
      <c r="AB27" s="328">
        <v>0</v>
      </c>
      <c r="AC27" s="231">
        <v>0</v>
      </c>
      <c r="AD27" s="328">
        <v>0</v>
      </c>
      <c r="AE27" s="231">
        <v>0</v>
      </c>
      <c r="AF27" s="328">
        <v>0</v>
      </c>
      <c r="AG27" s="231">
        <v>0</v>
      </c>
      <c r="AH27" s="328">
        <v>0</v>
      </c>
      <c r="AI27" s="84">
        <v>176</v>
      </c>
      <c r="AJ27" s="321">
        <v>17.147143928839352</v>
      </c>
      <c r="AK27" s="493">
        <v>0</v>
      </c>
      <c r="AL27" s="328">
        <v>0</v>
      </c>
      <c r="AM27" s="86">
        <v>0</v>
      </c>
      <c r="AN27" s="328">
        <v>0</v>
      </c>
      <c r="AO27" s="85">
        <v>0</v>
      </c>
      <c r="AP27" s="328">
        <v>0</v>
      </c>
      <c r="AQ27" s="84">
        <v>207</v>
      </c>
      <c r="AR27" s="324">
        <v>18.394604249420169</v>
      </c>
      <c r="AS27" s="86">
        <v>28</v>
      </c>
      <c r="AT27" s="328">
        <v>2.4881590289070763</v>
      </c>
      <c r="AU27" s="85">
        <v>60</v>
      </c>
      <c r="AV27" s="328">
        <v>5.3317693476580201</v>
      </c>
      <c r="AW27" s="83" t="s">
        <v>52</v>
      </c>
    </row>
    <row r="28" spans="1:49" s="82" customFormat="1" ht="36.75" customHeight="1">
      <c r="A28" s="83" t="s">
        <v>53</v>
      </c>
      <c r="B28" s="488">
        <v>77374</v>
      </c>
      <c r="C28" s="85">
        <v>259</v>
      </c>
      <c r="D28" s="328">
        <v>33.473776720862304</v>
      </c>
      <c r="E28" s="231">
        <v>181</v>
      </c>
      <c r="F28" s="328">
        <v>23.392870990255123</v>
      </c>
      <c r="G28" s="231">
        <v>5</v>
      </c>
      <c r="H28" s="328">
        <v>0.64621190580815269</v>
      </c>
      <c r="I28" s="231">
        <v>73</v>
      </c>
      <c r="J28" s="324">
        <v>9.4346938247990284</v>
      </c>
      <c r="K28" s="493">
        <v>107</v>
      </c>
      <c r="L28" s="328">
        <v>15.439001515042202</v>
      </c>
      <c r="M28" s="354">
        <v>59</v>
      </c>
      <c r="N28" s="328">
        <v>8.5130942933410267</v>
      </c>
      <c r="O28" s="354">
        <v>4</v>
      </c>
      <c r="P28" s="328">
        <v>0.57715893514176453</v>
      </c>
      <c r="Q28" s="354">
        <v>44</v>
      </c>
      <c r="R28" s="328">
        <v>6.3487482865594096</v>
      </c>
      <c r="S28" s="231">
        <v>53</v>
      </c>
      <c r="T28" s="328">
        <v>7.6473558906283801</v>
      </c>
      <c r="U28" s="87">
        <v>27</v>
      </c>
      <c r="V28" s="328">
        <v>3.8958228122069105</v>
      </c>
      <c r="W28" s="354">
        <v>0</v>
      </c>
      <c r="X28" s="328">
        <v>0</v>
      </c>
      <c r="Y28" s="354">
        <v>26</v>
      </c>
      <c r="Z28" s="328">
        <v>3.7515330784214695</v>
      </c>
      <c r="AA28" s="87">
        <v>1</v>
      </c>
      <c r="AB28" s="328">
        <v>0.14428973378544113</v>
      </c>
      <c r="AC28" s="231">
        <v>1</v>
      </c>
      <c r="AD28" s="328">
        <v>0.14428973378544113</v>
      </c>
      <c r="AE28" s="231">
        <v>0</v>
      </c>
      <c r="AF28" s="328">
        <v>0</v>
      </c>
      <c r="AG28" s="231">
        <v>0</v>
      </c>
      <c r="AH28" s="328">
        <v>0</v>
      </c>
      <c r="AI28" s="84">
        <v>161</v>
      </c>
      <c r="AJ28" s="321">
        <v>23.230647139456025</v>
      </c>
      <c r="AK28" s="493">
        <v>0</v>
      </c>
      <c r="AL28" s="328">
        <v>0</v>
      </c>
      <c r="AM28" s="86">
        <v>0</v>
      </c>
      <c r="AN28" s="328">
        <v>0</v>
      </c>
      <c r="AO28" s="85">
        <v>0</v>
      </c>
      <c r="AP28" s="328">
        <v>0</v>
      </c>
      <c r="AQ28" s="84">
        <v>169</v>
      </c>
      <c r="AR28" s="324">
        <v>21.841962416315557</v>
      </c>
      <c r="AS28" s="86">
        <v>14</v>
      </c>
      <c r="AT28" s="328">
        <v>1.8093933362628274</v>
      </c>
      <c r="AU28" s="85">
        <v>20</v>
      </c>
      <c r="AV28" s="328">
        <v>2.5848476232326107</v>
      </c>
      <c r="AW28" s="83" t="s">
        <v>53</v>
      </c>
    </row>
    <row r="29" spans="1:49" s="82" customFormat="1" ht="36.75" customHeight="1">
      <c r="A29" s="83" t="s">
        <v>54</v>
      </c>
      <c r="B29" s="488">
        <v>87987</v>
      </c>
      <c r="C29" s="85">
        <v>257</v>
      </c>
      <c r="D29" s="328">
        <v>29.208860399831792</v>
      </c>
      <c r="E29" s="231">
        <v>215</v>
      </c>
      <c r="F29" s="328">
        <v>24.435427960948775</v>
      </c>
      <c r="G29" s="231">
        <v>11</v>
      </c>
      <c r="H29" s="328">
        <v>1.2501846863741233</v>
      </c>
      <c r="I29" s="231">
        <v>31</v>
      </c>
      <c r="J29" s="324">
        <v>3.5232477525088934</v>
      </c>
      <c r="K29" s="493">
        <v>45</v>
      </c>
      <c r="L29" s="328">
        <v>5.3557401632905659</v>
      </c>
      <c r="M29" s="354">
        <v>26</v>
      </c>
      <c r="N29" s="328">
        <v>3.0944276499012164</v>
      </c>
      <c r="O29" s="354">
        <v>0</v>
      </c>
      <c r="P29" s="328">
        <v>0</v>
      </c>
      <c r="Q29" s="354">
        <v>19</v>
      </c>
      <c r="R29" s="328">
        <v>2.2613125133893504</v>
      </c>
      <c r="S29" s="231">
        <v>37</v>
      </c>
      <c r="T29" s="328">
        <v>4.403608578705577</v>
      </c>
      <c r="U29" s="87">
        <v>10</v>
      </c>
      <c r="V29" s="328">
        <v>1.190164480731237</v>
      </c>
      <c r="W29" s="354">
        <v>2</v>
      </c>
      <c r="X29" s="328">
        <v>0.23803289614624742</v>
      </c>
      <c r="Y29" s="354">
        <v>25</v>
      </c>
      <c r="Z29" s="328">
        <v>2.9754112018280927</v>
      </c>
      <c r="AA29" s="87">
        <v>0</v>
      </c>
      <c r="AB29" s="328">
        <v>0</v>
      </c>
      <c r="AC29" s="231">
        <v>0</v>
      </c>
      <c r="AD29" s="328">
        <v>0</v>
      </c>
      <c r="AE29" s="231">
        <v>0</v>
      </c>
      <c r="AF29" s="328">
        <v>0</v>
      </c>
      <c r="AG29" s="231">
        <v>0</v>
      </c>
      <c r="AH29" s="328">
        <v>0</v>
      </c>
      <c r="AI29" s="84">
        <v>82</v>
      </c>
      <c r="AJ29" s="321">
        <v>9.7593487419961438</v>
      </c>
      <c r="AK29" s="493">
        <v>0</v>
      </c>
      <c r="AL29" s="328">
        <v>0</v>
      </c>
      <c r="AM29" s="86">
        <v>2</v>
      </c>
      <c r="AN29" s="328">
        <v>0.23803289614624742</v>
      </c>
      <c r="AO29" s="85">
        <v>2</v>
      </c>
      <c r="AP29" s="328">
        <v>0.23803289614624742</v>
      </c>
      <c r="AQ29" s="84">
        <v>157</v>
      </c>
      <c r="AR29" s="324">
        <v>17.843545069157944</v>
      </c>
      <c r="AS29" s="86">
        <v>8</v>
      </c>
      <c r="AT29" s="328">
        <v>0.90922522645390802</v>
      </c>
      <c r="AU29" s="85">
        <v>27</v>
      </c>
      <c r="AV29" s="328">
        <v>3.0686351392819393</v>
      </c>
      <c r="AW29" s="83" t="s">
        <v>54</v>
      </c>
    </row>
    <row r="30" spans="1:49" s="82" customFormat="1" ht="36.75" customHeight="1">
      <c r="A30" s="83" t="s">
        <v>55</v>
      </c>
      <c r="B30" s="488">
        <v>202825</v>
      </c>
      <c r="C30" s="85">
        <v>590</v>
      </c>
      <c r="D30" s="328">
        <v>29.089116233205967</v>
      </c>
      <c r="E30" s="231">
        <v>461</v>
      </c>
      <c r="F30" s="328">
        <v>22.728953531369406</v>
      </c>
      <c r="G30" s="231">
        <v>15</v>
      </c>
      <c r="H30" s="328">
        <v>0.73955380253913472</v>
      </c>
      <c r="I30" s="231">
        <v>114</v>
      </c>
      <c r="J30" s="324">
        <v>5.6206088992974239</v>
      </c>
      <c r="K30" s="493">
        <v>387</v>
      </c>
      <c r="L30" s="328">
        <v>20.046654660545041</v>
      </c>
      <c r="M30" s="354">
        <v>275</v>
      </c>
      <c r="N30" s="328">
        <v>14.245038841472573</v>
      </c>
      <c r="O30" s="354">
        <v>6</v>
      </c>
      <c r="P30" s="328">
        <v>0.31080084745031067</v>
      </c>
      <c r="Q30" s="354">
        <v>106</v>
      </c>
      <c r="R30" s="328">
        <v>5.4908149716221555</v>
      </c>
      <c r="S30" s="231">
        <v>213</v>
      </c>
      <c r="T30" s="328">
        <v>11.033430084486028</v>
      </c>
      <c r="U30" s="87">
        <v>122</v>
      </c>
      <c r="V30" s="328">
        <v>6.3196172314896506</v>
      </c>
      <c r="W30" s="354">
        <v>3</v>
      </c>
      <c r="X30" s="328">
        <v>0.15540042372515533</v>
      </c>
      <c r="Y30" s="354">
        <v>88</v>
      </c>
      <c r="Z30" s="328">
        <v>4.5584124292712236</v>
      </c>
      <c r="AA30" s="87">
        <v>1</v>
      </c>
      <c r="AB30" s="328">
        <v>5.1800141241718445E-2</v>
      </c>
      <c r="AC30" s="231">
        <v>1</v>
      </c>
      <c r="AD30" s="328">
        <v>5.1800141241718445E-2</v>
      </c>
      <c r="AE30" s="231">
        <v>0</v>
      </c>
      <c r="AF30" s="328">
        <v>0</v>
      </c>
      <c r="AG30" s="231">
        <v>0</v>
      </c>
      <c r="AH30" s="328">
        <v>0</v>
      </c>
      <c r="AI30" s="84">
        <v>601</v>
      </c>
      <c r="AJ30" s="321">
        <v>31.131884886272786</v>
      </c>
      <c r="AK30" s="493">
        <v>0</v>
      </c>
      <c r="AL30" s="328">
        <v>0</v>
      </c>
      <c r="AM30" s="86">
        <v>0</v>
      </c>
      <c r="AN30" s="328">
        <v>0</v>
      </c>
      <c r="AO30" s="85">
        <v>0</v>
      </c>
      <c r="AP30" s="328">
        <v>0</v>
      </c>
      <c r="AQ30" s="84">
        <v>429</v>
      </c>
      <c r="AR30" s="324">
        <v>21.151238752619253</v>
      </c>
      <c r="AS30" s="86">
        <v>36</v>
      </c>
      <c r="AT30" s="328">
        <v>1.7749291260939235</v>
      </c>
      <c r="AU30" s="85">
        <v>85</v>
      </c>
      <c r="AV30" s="328">
        <v>4.1908048810550964</v>
      </c>
      <c r="AW30" s="83" t="s">
        <v>55</v>
      </c>
    </row>
    <row r="31" spans="1:49" s="82" customFormat="1" ht="36.75" customHeight="1">
      <c r="A31" s="83" t="s">
        <v>56</v>
      </c>
      <c r="B31" s="488">
        <v>209403</v>
      </c>
      <c r="C31" s="85">
        <v>567</v>
      </c>
      <c r="D31" s="328">
        <v>27.076975974556238</v>
      </c>
      <c r="E31" s="231">
        <v>396</v>
      </c>
      <c r="F31" s="328">
        <v>18.910903855245625</v>
      </c>
      <c r="G31" s="231">
        <v>15</v>
      </c>
      <c r="H31" s="328">
        <v>0.71632211572900106</v>
      </c>
      <c r="I31" s="231">
        <v>156</v>
      </c>
      <c r="J31" s="324">
        <v>7.4497500035816104</v>
      </c>
      <c r="K31" s="493">
        <v>235</v>
      </c>
      <c r="L31" s="328">
        <v>11.750861729860189</v>
      </c>
      <c r="M31" s="354">
        <v>113</v>
      </c>
      <c r="N31" s="328">
        <v>5.6504143637200048</v>
      </c>
      <c r="O31" s="354">
        <v>1</v>
      </c>
      <c r="P31" s="328">
        <v>5.0003666935575265E-2</v>
      </c>
      <c r="Q31" s="354">
        <v>121</v>
      </c>
      <c r="R31" s="328">
        <v>6.0504436992046067</v>
      </c>
      <c r="S31" s="231">
        <v>190</v>
      </c>
      <c r="T31" s="328">
        <v>9.5006967177593005</v>
      </c>
      <c r="U31" s="87">
        <v>48</v>
      </c>
      <c r="V31" s="328">
        <v>2.4001760129076128</v>
      </c>
      <c r="W31" s="354">
        <v>2</v>
      </c>
      <c r="X31" s="328">
        <v>0.10000733387115053</v>
      </c>
      <c r="Y31" s="354">
        <v>140</v>
      </c>
      <c r="Z31" s="328">
        <v>7.0005133709805376</v>
      </c>
      <c r="AA31" s="87">
        <v>0</v>
      </c>
      <c r="AB31" s="328">
        <v>0</v>
      </c>
      <c r="AC31" s="231">
        <v>0</v>
      </c>
      <c r="AD31" s="328">
        <v>0</v>
      </c>
      <c r="AE31" s="231">
        <v>0</v>
      </c>
      <c r="AF31" s="328">
        <v>0</v>
      </c>
      <c r="AG31" s="231">
        <v>0</v>
      </c>
      <c r="AH31" s="328">
        <v>0</v>
      </c>
      <c r="AI31" s="84">
        <v>425</v>
      </c>
      <c r="AJ31" s="321">
        <v>21.251558447619487</v>
      </c>
      <c r="AK31" s="493">
        <v>1</v>
      </c>
      <c r="AL31" s="328">
        <v>5.0003666935575265E-2</v>
      </c>
      <c r="AM31" s="86">
        <v>3</v>
      </c>
      <c r="AN31" s="328">
        <v>0.1500110008067258</v>
      </c>
      <c r="AO31" s="85">
        <v>4</v>
      </c>
      <c r="AP31" s="328">
        <v>0.20001466774230106</v>
      </c>
      <c r="AQ31" s="84">
        <v>427</v>
      </c>
      <c r="AR31" s="324">
        <v>20.391302894418892</v>
      </c>
      <c r="AS31" s="86">
        <v>41</v>
      </c>
      <c r="AT31" s="328">
        <v>1.9579471163259363</v>
      </c>
      <c r="AU31" s="85">
        <v>80</v>
      </c>
      <c r="AV31" s="328">
        <v>3.8203846172213387</v>
      </c>
      <c r="AW31" s="83" t="s">
        <v>56</v>
      </c>
    </row>
    <row r="32" spans="1:49" s="82" customFormat="1" ht="36.75" customHeight="1">
      <c r="A32" s="83" t="s">
        <v>57</v>
      </c>
      <c r="B32" s="488">
        <v>328070</v>
      </c>
      <c r="C32" s="85">
        <v>791</v>
      </c>
      <c r="D32" s="328">
        <v>24.110708080592559</v>
      </c>
      <c r="E32" s="231">
        <v>638</v>
      </c>
      <c r="F32" s="328">
        <v>19.447069223031669</v>
      </c>
      <c r="G32" s="231">
        <v>37</v>
      </c>
      <c r="H32" s="328">
        <v>1.1278080897369462</v>
      </c>
      <c r="I32" s="231">
        <v>116</v>
      </c>
      <c r="J32" s="324">
        <v>3.5358307678239402</v>
      </c>
      <c r="K32" s="493">
        <v>468</v>
      </c>
      <c r="L32" s="328">
        <v>14.89554024978675</v>
      </c>
      <c r="M32" s="354">
        <v>332</v>
      </c>
      <c r="N32" s="328">
        <v>10.566921715660687</v>
      </c>
      <c r="O32" s="354">
        <v>6</v>
      </c>
      <c r="P32" s="328">
        <v>0.1909684647408558</v>
      </c>
      <c r="Q32" s="354">
        <v>130</v>
      </c>
      <c r="R32" s="328">
        <v>4.1376500693852094</v>
      </c>
      <c r="S32" s="231">
        <v>294</v>
      </c>
      <c r="T32" s="328">
        <v>9.3574547723019332</v>
      </c>
      <c r="U32" s="87">
        <v>83</v>
      </c>
      <c r="V32" s="328">
        <v>2.6417304289151717</v>
      </c>
      <c r="W32" s="354">
        <v>13</v>
      </c>
      <c r="X32" s="328">
        <v>0.41376500693852086</v>
      </c>
      <c r="Y32" s="354">
        <v>198</v>
      </c>
      <c r="Z32" s="328">
        <v>6.3019593364482418</v>
      </c>
      <c r="AA32" s="87">
        <v>3</v>
      </c>
      <c r="AB32" s="328">
        <v>9.5484232370427899E-2</v>
      </c>
      <c r="AC32" s="231">
        <v>3</v>
      </c>
      <c r="AD32" s="328">
        <v>9.5484232370427899E-2</v>
      </c>
      <c r="AE32" s="231">
        <v>0</v>
      </c>
      <c r="AF32" s="328">
        <v>0</v>
      </c>
      <c r="AG32" s="231">
        <v>0</v>
      </c>
      <c r="AH32" s="328">
        <v>0</v>
      </c>
      <c r="AI32" s="84">
        <v>765</v>
      </c>
      <c r="AJ32" s="321">
        <v>24.348479254459114</v>
      </c>
      <c r="AK32" s="493">
        <v>1</v>
      </c>
      <c r="AL32" s="328">
        <v>3.1828077456809302E-2</v>
      </c>
      <c r="AM32" s="86">
        <v>7</v>
      </c>
      <c r="AN32" s="328">
        <v>0.22279654219766509</v>
      </c>
      <c r="AO32" s="85">
        <v>8</v>
      </c>
      <c r="AP32" s="328">
        <v>0.25462461965447442</v>
      </c>
      <c r="AQ32" s="84">
        <v>785</v>
      </c>
      <c r="AR32" s="324">
        <v>23.927820282256835</v>
      </c>
      <c r="AS32" s="86">
        <v>67</v>
      </c>
      <c r="AT32" s="328">
        <v>2.0422470814155518</v>
      </c>
      <c r="AU32" s="85">
        <v>98</v>
      </c>
      <c r="AV32" s="328">
        <v>2.9871673728167769</v>
      </c>
      <c r="AW32" s="83" t="s">
        <v>57</v>
      </c>
    </row>
    <row r="33" spans="1:49" s="82" customFormat="1" ht="36.75" customHeight="1">
      <c r="A33" s="83" t="s">
        <v>58</v>
      </c>
      <c r="B33" s="488">
        <v>845556</v>
      </c>
      <c r="C33" s="85">
        <v>2270</v>
      </c>
      <c r="D33" s="328">
        <v>26.846240816693392</v>
      </c>
      <c r="E33" s="231">
        <v>1857</v>
      </c>
      <c r="F33" s="328">
        <v>21.961880703347855</v>
      </c>
      <c r="G33" s="231">
        <v>40</v>
      </c>
      <c r="H33" s="328">
        <v>0.47306151218842984</v>
      </c>
      <c r="I33" s="231">
        <v>373</v>
      </c>
      <c r="J33" s="324">
        <v>4.4112986011571085</v>
      </c>
      <c r="K33" s="493">
        <v>1612</v>
      </c>
      <c r="L33" s="328">
        <v>20.152351107629219</v>
      </c>
      <c r="M33" s="354">
        <v>513</v>
      </c>
      <c r="N33" s="328">
        <v>6.4132482122914336</v>
      </c>
      <c r="O33" s="354">
        <v>2</v>
      </c>
      <c r="P33" s="328">
        <v>2.5002917006984145E-2</v>
      </c>
      <c r="Q33" s="354">
        <v>1097</v>
      </c>
      <c r="R33" s="328">
        <v>13.714099978330804</v>
      </c>
      <c r="S33" s="231">
        <v>1072</v>
      </c>
      <c r="T33" s="328">
        <v>13.401563515743502</v>
      </c>
      <c r="U33" s="87">
        <v>463</v>
      </c>
      <c r="V33" s="328">
        <v>5.7881752871168297</v>
      </c>
      <c r="W33" s="354">
        <v>9</v>
      </c>
      <c r="X33" s="328">
        <v>0.11251312653142866</v>
      </c>
      <c r="Y33" s="354">
        <v>600</v>
      </c>
      <c r="Z33" s="328">
        <v>7.5008751020952431</v>
      </c>
      <c r="AA33" s="87">
        <v>3</v>
      </c>
      <c r="AB33" s="328">
        <v>3.7504375510476216E-2</v>
      </c>
      <c r="AC33" s="231">
        <v>2</v>
      </c>
      <c r="AD33" s="328">
        <v>2.5002917006984145E-2</v>
      </c>
      <c r="AE33" s="231">
        <v>0</v>
      </c>
      <c r="AF33" s="328">
        <v>0</v>
      </c>
      <c r="AG33" s="231">
        <v>1</v>
      </c>
      <c r="AH33" s="328">
        <v>1.2501458503492073E-2</v>
      </c>
      <c r="AI33" s="84">
        <v>2687</v>
      </c>
      <c r="AJ33" s="321">
        <v>33.591418998883199</v>
      </c>
      <c r="AK33" s="493">
        <v>15</v>
      </c>
      <c r="AL33" s="328">
        <v>0.18752187755238112</v>
      </c>
      <c r="AM33" s="86">
        <v>6</v>
      </c>
      <c r="AN33" s="328">
        <v>7.5008751020952433E-2</v>
      </c>
      <c r="AO33" s="85">
        <v>21</v>
      </c>
      <c r="AP33" s="328">
        <v>0.26253062857333354</v>
      </c>
      <c r="AQ33" s="84">
        <v>1887</v>
      </c>
      <c r="AR33" s="324">
        <v>22.31667683748918</v>
      </c>
      <c r="AS33" s="86">
        <v>194</v>
      </c>
      <c r="AT33" s="328">
        <v>2.2943483341138848</v>
      </c>
      <c r="AU33" s="85">
        <v>333</v>
      </c>
      <c r="AV33" s="328">
        <v>3.9382370889686786</v>
      </c>
      <c r="AW33" s="83" t="s">
        <v>58</v>
      </c>
    </row>
    <row r="34" spans="1:49" s="82" customFormat="1" ht="36.75" customHeight="1">
      <c r="A34" s="83" t="s">
        <v>59</v>
      </c>
      <c r="B34" s="488">
        <v>179298</v>
      </c>
      <c r="C34" s="85">
        <v>245</v>
      </c>
      <c r="D34" s="328">
        <v>13.664402280003122</v>
      </c>
      <c r="E34" s="231">
        <v>193</v>
      </c>
      <c r="F34" s="328">
        <v>10.764202612410624</v>
      </c>
      <c r="G34" s="231">
        <v>3</v>
      </c>
      <c r="H34" s="328">
        <v>0.16731921159187499</v>
      </c>
      <c r="I34" s="231">
        <v>49</v>
      </c>
      <c r="J34" s="324">
        <v>2.7328804560006246</v>
      </c>
      <c r="K34" s="493">
        <v>304</v>
      </c>
      <c r="L34" s="328">
        <v>17.818973298893734</v>
      </c>
      <c r="M34" s="354">
        <v>164</v>
      </c>
      <c r="N34" s="328">
        <v>9.6128671744032008</v>
      </c>
      <c r="O34" s="354">
        <v>7</v>
      </c>
      <c r="P34" s="328">
        <v>0.41030530622452688</v>
      </c>
      <c r="Q34" s="354">
        <v>133</v>
      </c>
      <c r="R34" s="328">
        <v>7.7958008182660095</v>
      </c>
      <c r="S34" s="231">
        <v>85</v>
      </c>
      <c r="T34" s="328">
        <v>4.9822787184406829</v>
      </c>
      <c r="U34" s="87">
        <v>45</v>
      </c>
      <c r="V34" s="328">
        <v>2.637676968586244</v>
      </c>
      <c r="W34" s="354">
        <v>1</v>
      </c>
      <c r="X34" s="328">
        <v>5.8615043746360979E-2</v>
      </c>
      <c r="Y34" s="354">
        <v>39</v>
      </c>
      <c r="Z34" s="328">
        <v>2.2859867061080781</v>
      </c>
      <c r="AA34" s="87">
        <v>1</v>
      </c>
      <c r="AB34" s="328">
        <v>5.8615043746360979E-2</v>
      </c>
      <c r="AC34" s="231">
        <v>0</v>
      </c>
      <c r="AD34" s="328">
        <v>0</v>
      </c>
      <c r="AE34" s="231">
        <v>0</v>
      </c>
      <c r="AF34" s="328">
        <v>0</v>
      </c>
      <c r="AG34" s="231">
        <v>1</v>
      </c>
      <c r="AH34" s="328">
        <v>5.8615043746360979E-2</v>
      </c>
      <c r="AI34" s="84">
        <v>390</v>
      </c>
      <c r="AJ34" s="321">
        <v>22.859867061080781</v>
      </c>
      <c r="AK34" s="493">
        <v>2</v>
      </c>
      <c r="AL34" s="328">
        <v>0.11723008749272196</v>
      </c>
      <c r="AM34" s="86">
        <v>2</v>
      </c>
      <c r="AN34" s="328">
        <v>0.11723008749272196</v>
      </c>
      <c r="AO34" s="85">
        <v>4</v>
      </c>
      <c r="AP34" s="328">
        <v>0.23446017498544391</v>
      </c>
      <c r="AQ34" s="84">
        <v>427</v>
      </c>
      <c r="AR34" s="324">
        <v>23.815101116576873</v>
      </c>
      <c r="AS34" s="86">
        <v>31</v>
      </c>
      <c r="AT34" s="328">
        <v>1.7289651864493749</v>
      </c>
      <c r="AU34" s="85">
        <v>59</v>
      </c>
      <c r="AV34" s="328">
        <v>3.2906111613068743</v>
      </c>
      <c r="AW34" s="83" t="s">
        <v>59</v>
      </c>
    </row>
    <row r="35" spans="1:49" s="82" customFormat="1" ht="36.75" customHeight="1">
      <c r="A35" s="83" t="s">
        <v>60</v>
      </c>
      <c r="B35" s="488">
        <v>157195</v>
      </c>
      <c r="C35" s="85">
        <v>752</v>
      </c>
      <c r="D35" s="328">
        <v>47.838671713476892</v>
      </c>
      <c r="E35" s="231">
        <v>570</v>
      </c>
      <c r="F35" s="328">
        <v>36.260695314736473</v>
      </c>
      <c r="G35" s="231">
        <v>33</v>
      </c>
      <c r="H35" s="328">
        <v>2.0993034129584274</v>
      </c>
      <c r="I35" s="231">
        <v>149</v>
      </c>
      <c r="J35" s="324">
        <v>9.4786729857819907</v>
      </c>
      <c r="K35" s="493">
        <v>168</v>
      </c>
      <c r="L35" s="328">
        <v>13.582306351075673</v>
      </c>
      <c r="M35" s="354">
        <v>89</v>
      </c>
      <c r="N35" s="328">
        <v>7.1953884836055639</v>
      </c>
      <c r="O35" s="354">
        <v>1</v>
      </c>
      <c r="P35" s="328">
        <v>8.084706161354567E-2</v>
      </c>
      <c r="Q35" s="354">
        <v>78</v>
      </c>
      <c r="R35" s="328">
        <v>6.3060708058565629</v>
      </c>
      <c r="S35" s="231">
        <v>40</v>
      </c>
      <c r="T35" s="328">
        <v>3.2338824645418267</v>
      </c>
      <c r="U35" s="87">
        <v>14</v>
      </c>
      <c r="V35" s="328">
        <v>1.1318588625896393</v>
      </c>
      <c r="W35" s="354">
        <v>1</v>
      </c>
      <c r="X35" s="328">
        <v>8.084706161354567E-2</v>
      </c>
      <c r="Y35" s="354">
        <v>25</v>
      </c>
      <c r="Z35" s="328">
        <v>2.0211765403386419</v>
      </c>
      <c r="AA35" s="87">
        <v>0</v>
      </c>
      <c r="AB35" s="328">
        <v>0</v>
      </c>
      <c r="AC35" s="231">
        <v>0</v>
      </c>
      <c r="AD35" s="328">
        <v>0</v>
      </c>
      <c r="AE35" s="231">
        <v>0</v>
      </c>
      <c r="AF35" s="328">
        <v>0</v>
      </c>
      <c r="AG35" s="231">
        <v>0</v>
      </c>
      <c r="AH35" s="328">
        <v>0</v>
      </c>
      <c r="AI35" s="84">
        <v>208</v>
      </c>
      <c r="AJ35" s="321">
        <v>16.816188815617501</v>
      </c>
      <c r="AK35" s="493">
        <v>2</v>
      </c>
      <c r="AL35" s="328">
        <v>0.16169412322709134</v>
      </c>
      <c r="AM35" s="86">
        <v>0</v>
      </c>
      <c r="AN35" s="328">
        <v>0</v>
      </c>
      <c r="AO35" s="85">
        <v>2</v>
      </c>
      <c r="AP35" s="328">
        <v>0.16169412322709134</v>
      </c>
      <c r="AQ35" s="84">
        <v>311</v>
      </c>
      <c r="AR35" s="324">
        <v>19.784344285759726</v>
      </c>
      <c r="AS35" s="86">
        <v>49</v>
      </c>
      <c r="AT35" s="328">
        <v>3.1171474919685744</v>
      </c>
      <c r="AU35" s="85">
        <v>204</v>
      </c>
      <c r="AV35" s="328">
        <v>12.977512007379369</v>
      </c>
      <c r="AW35" s="83" t="s">
        <v>60</v>
      </c>
    </row>
    <row r="36" spans="1:49" s="82" customFormat="1" ht="36.75" customHeight="1">
      <c r="A36" s="83" t="s">
        <v>61</v>
      </c>
      <c r="B36" s="488">
        <v>227124</v>
      </c>
      <c r="C36" s="85">
        <v>757</v>
      </c>
      <c r="D36" s="328">
        <v>33.329811028336941</v>
      </c>
      <c r="E36" s="231">
        <v>643</v>
      </c>
      <c r="F36" s="328">
        <v>28.31052640848171</v>
      </c>
      <c r="G36" s="231">
        <v>13</v>
      </c>
      <c r="H36" s="328">
        <v>0.57237456191331604</v>
      </c>
      <c r="I36" s="231">
        <v>101</v>
      </c>
      <c r="J36" s="324">
        <v>4.446910057941917</v>
      </c>
      <c r="K36" s="493">
        <v>583</v>
      </c>
      <c r="L36" s="328">
        <v>27.040523680170441</v>
      </c>
      <c r="M36" s="354">
        <v>348</v>
      </c>
      <c r="N36" s="328">
        <v>16.14082717101083</v>
      </c>
      <c r="O36" s="354">
        <v>6</v>
      </c>
      <c r="P36" s="328">
        <v>0.27829012363811773</v>
      </c>
      <c r="Q36" s="354">
        <v>229</v>
      </c>
      <c r="R36" s="328">
        <v>10.621406385521494</v>
      </c>
      <c r="S36" s="231">
        <v>184</v>
      </c>
      <c r="T36" s="328">
        <v>8.5342304582356103</v>
      </c>
      <c r="U36" s="87">
        <v>65</v>
      </c>
      <c r="V36" s="328">
        <v>3.0148096727462756</v>
      </c>
      <c r="W36" s="354">
        <v>1</v>
      </c>
      <c r="X36" s="328">
        <v>4.6381687273019619E-2</v>
      </c>
      <c r="Y36" s="354">
        <v>118</v>
      </c>
      <c r="Z36" s="328">
        <v>5.4730390982163151</v>
      </c>
      <c r="AA36" s="87">
        <v>0</v>
      </c>
      <c r="AB36" s="328">
        <v>0</v>
      </c>
      <c r="AC36" s="231">
        <v>0</v>
      </c>
      <c r="AD36" s="328">
        <v>0</v>
      </c>
      <c r="AE36" s="231">
        <v>0</v>
      </c>
      <c r="AF36" s="328">
        <v>0</v>
      </c>
      <c r="AG36" s="231">
        <v>0</v>
      </c>
      <c r="AH36" s="328">
        <v>0</v>
      </c>
      <c r="AI36" s="84">
        <v>767</v>
      </c>
      <c r="AJ36" s="321">
        <v>35.57475413840605</v>
      </c>
      <c r="AK36" s="493">
        <v>1</v>
      </c>
      <c r="AL36" s="328">
        <v>4.6381687273019619E-2</v>
      </c>
      <c r="AM36" s="86">
        <v>1</v>
      </c>
      <c r="AN36" s="328">
        <v>4.6381687273019619E-2</v>
      </c>
      <c r="AO36" s="85">
        <v>2</v>
      </c>
      <c r="AP36" s="328">
        <v>9.2763374546039237E-2</v>
      </c>
      <c r="AQ36" s="84">
        <v>713</v>
      </c>
      <c r="AR36" s="324">
        <v>31.392543280322641</v>
      </c>
      <c r="AS36" s="86">
        <v>130</v>
      </c>
      <c r="AT36" s="328">
        <v>5.7237456191331608</v>
      </c>
      <c r="AU36" s="85">
        <v>117</v>
      </c>
      <c r="AV36" s="328">
        <v>5.151371057219845</v>
      </c>
      <c r="AW36" s="83" t="s">
        <v>61</v>
      </c>
    </row>
    <row r="37" spans="1:49" s="82" customFormat="1" ht="36.75" customHeight="1">
      <c r="A37" s="83" t="s">
        <v>62</v>
      </c>
      <c r="B37" s="488">
        <v>1127534</v>
      </c>
      <c r="C37" s="85">
        <v>2320</v>
      </c>
      <c r="D37" s="328">
        <v>20.575876204176549</v>
      </c>
      <c r="E37" s="231">
        <v>1750</v>
      </c>
      <c r="F37" s="328">
        <v>15.520596274702138</v>
      </c>
      <c r="G37" s="231">
        <v>39</v>
      </c>
      <c r="H37" s="328">
        <v>0.34588757412193338</v>
      </c>
      <c r="I37" s="231">
        <v>531</v>
      </c>
      <c r="J37" s="324">
        <v>4.7093923553524775</v>
      </c>
      <c r="K37" s="493">
        <v>3477</v>
      </c>
      <c r="L37" s="328">
        <v>32.473516230220447</v>
      </c>
      <c r="M37" s="354">
        <v>1515</v>
      </c>
      <c r="N37" s="328">
        <v>14.149375061485182</v>
      </c>
      <c r="O37" s="354">
        <v>33</v>
      </c>
      <c r="P37" s="328">
        <v>0.30820420926007325</v>
      </c>
      <c r="Q37" s="354">
        <v>1929</v>
      </c>
      <c r="R37" s="328">
        <v>18.015936959475191</v>
      </c>
      <c r="S37" s="231">
        <v>1110</v>
      </c>
      <c r="T37" s="328">
        <v>10.366868856929738</v>
      </c>
      <c r="U37" s="87">
        <v>487</v>
      </c>
      <c r="V37" s="328">
        <v>4.5483469669592633</v>
      </c>
      <c r="W37" s="354">
        <v>14</v>
      </c>
      <c r="X37" s="328">
        <v>0.13075330089821291</v>
      </c>
      <c r="Y37" s="354">
        <v>609</v>
      </c>
      <c r="Z37" s="328">
        <v>5.6877685890722613</v>
      </c>
      <c r="AA37" s="87">
        <v>16</v>
      </c>
      <c r="AB37" s="328">
        <v>0.14943234388367188</v>
      </c>
      <c r="AC37" s="231">
        <v>13</v>
      </c>
      <c r="AD37" s="328">
        <v>0.12141377940548341</v>
      </c>
      <c r="AE37" s="231">
        <v>0</v>
      </c>
      <c r="AF37" s="328">
        <v>0</v>
      </c>
      <c r="AG37" s="231">
        <v>3</v>
      </c>
      <c r="AH37" s="328">
        <v>2.8018564478188478E-2</v>
      </c>
      <c r="AI37" s="84">
        <v>4603</v>
      </c>
      <c r="AJ37" s="321">
        <v>42.989817431033856</v>
      </c>
      <c r="AK37" s="493">
        <v>5</v>
      </c>
      <c r="AL37" s="328">
        <v>4.6697607463647463E-2</v>
      </c>
      <c r="AM37" s="86">
        <v>13</v>
      </c>
      <c r="AN37" s="328">
        <v>0.12141377940548341</v>
      </c>
      <c r="AO37" s="85">
        <v>18</v>
      </c>
      <c r="AP37" s="328">
        <v>0.16811138686913088</v>
      </c>
      <c r="AQ37" s="84">
        <v>3899</v>
      </c>
      <c r="AR37" s="324">
        <v>34.579888500036361</v>
      </c>
      <c r="AS37" s="86">
        <v>400</v>
      </c>
      <c r="AT37" s="328">
        <v>3.5475648627890601</v>
      </c>
      <c r="AU37" s="85">
        <v>529</v>
      </c>
      <c r="AV37" s="328">
        <v>4.691654531038532</v>
      </c>
      <c r="AW37" s="83" t="s">
        <v>62</v>
      </c>
    </row>
    <row r="38" spans="1:49" s="82" customFormat="1" ht="36.75" customHeight="1">
      <c r="A38" s="83" t="s">
        <v>63</v>
      </c>
      <c r="B38" s="488">
        <v>634113</v>
      </c>
      <c r="C38" s="85">
        <v>1956</v>
      </c>
      <c r="D38" s="328">
        <v>30.846237184855067</v>
      </c>
      <c r="E38" s="231">
        <v>1480</v>
      </c>
      <c r="F38" s="328">
        <v>23.339688667477247</v>
      </c>
      <c r="G38" s="231">
        <v>23</v>
      </c>
      <c r="H38" s="328">
        <v>0.36271137794052483</v>
      </c>
      <c r="I38" s="231">
        <v>453</v>
      </c>
      <c r="J38" s="324">
        <v>7.1438371394372933</v>
      </c>
      <c r="K38" s="493">
        <v>1125</v>
      </c>
      <c r="L38" s="328">
        <v>18.829124163986886</v>
      </c>
      <c r="M38" s="354">
        <v>578</v>
      </c>
      <c r="N38" s="328">
        <v>9.6739855704750415</v>
      </c>
      <c r="O38" s="354">
        <v>24</v>
      </c>
      <c r="P38" s="328">
        <v>0.40168798216505364</v>
      </c>
      <c r="Q38" s="354">
        <v>523</v>
      </c>
      <c r="R38" s="328">
        <v>8.7534506113467945</v>
      </c>
      <c r="S38" s="231">
        <v>538</v>
      </c>
      <c r="T38" s="328">
        <v>9.0045056001999519</v>
      </c>
      <c r="U38" s="87">
        <v>181</v>
      </c>
      <c r="V38" s="328">
        <v>3.0293968654947792</v>
      </c>
      <c r="W38" s="354">
        <v>17</v>
      </c>
      <c r="X38" s="328">
        <v>0.28452898736691296</v>
      </c>
      <c r="Y38" s="354">
        <v>340</v>
      </c>
      <c r="Z38" s="328">
        <v>5.6905797473382593</v>
      </c>
      <c r="AA38" s="87">
        <v>3</v>
      </c>
      <c r="AB38" s="328">
        <v>5.0210997770631705E-2</v>
      </c>
      <c r="AC38" s="231">
        <v>3</v>
      </c>
      <c r="AD38" s="328">
        <v>5.0210997770631705E-2</v>
      </c>
      <c r="AE38" s="231">
        <v>0</v>
      </c>
      <c r="AF38" s="328">
        <v>0</v>
      </c>
      <c r="AG38" s="231">
        <v>0</v>
      </c>
      <c r="AH38" s="328">
        <v>0</v>
      </c>
      <c r="AI38" s="84">
        <v>1666</v>
      </c>
      <c r="AJ38" s="321">
        <v>27.883840761957472</v>
      </c>
      <c r="AK38" s="493">
        <v>6</v>
      </c>
      <c r="AL38" s="328">
        <v>0.10042199554126341</v>
      </c>
      <c r="AM38" s="86">
        <v>1</v>
      </c>
      <c r="AN38" s="328">
        <v>1.6736999256877234E-2</v>
      </c>
      <c r="AO38" s="85">
        <v>7</v>
      </c>
      <c r="AP38" s="328">
        <v>0.11715899479814064</v>
      </c>
      <c r="AQ38" s="84">
        <v>1464</v>
      </c>
      <c r="AR38" s="324">
        <v>23.087367708909927</v>
      </c>
      <c r="AS38" s="86">
        <v>180</v>
      </c>
      <c r="AT38" s="328">
        <v>2.838610783882368</v>
      </c>
      <c r="AU38" s="85">
        <v>350</v>
      </c>
      <c r="AV38" s="328">
        <v>5.5195209686601592</v>
      </c>
      <c r="AW38" s="83" t="s">
        <v>63</v>
      </c>
    </row>
    <row r="39" spans="1:49" s="82" customFormat="1" ht="36.75" customHeight="1">
      <c r="A39" s="83" t="s">
        <v>64</v>
      </c>
      <c r="B39" s="488">
        <v>118841</v>
      </c>
      <c r="C39" s="85">
        <v>763</v>
      </c>
      <c r="D39" s="328">
        <v>64.203431475669177</v>
      </c>
      <c r="E39" s="231">
        <v>583</v>
      </c>
      <c r="F39" s="328">
        <v>49.057143578394658</v>
      </c>
      <c r="G39" s="231">
        <v>4</v>
      </c>
      <c r="H39" s="328">
        <v>0.33658417549498915</v>
      </c>
      <c r="I39" s="231">
        <v>176</v>
      </c>
      <c r="J39" s="324">
        <v>14.809703721779522</v>
      </c>
      <c r="K39" s="493">
        <v>131</v>
      </c>
      <c r="L39" s="328">
        <v>11.425016425278065</v>
      </c>
      <c r="M39" s="354">
        <v>66</v>
      </c>
      <c r="N39" s="328">
        <v>5.7561151455599422</v>
      </c>
      <c r="O39" s="354">
        <v>2</v>
      </c>
      <c r="P39" s="328">
        <v>0.1744277316836346</v>
      </c>
      <c r="Q39" s="354">
        <v>63</v>
      </c>
      <c r="R39" s="328">
        <v>5.49447354803449</v>
      </c>
      <c r="S39" s="231">
        <v>87</v>
      </c>
      <c r="T39" s="328">
        <v>7.5876063282381052</v>
      </c>
      <c r="U39" s="87">
        <v>20</v>
      </c>
      <c r="V39" s="328">
        <v>1.7442773168363461</v>
      </c>
      <c r="W39" s="354">
        <v>1</v>
      </c>
      <c r="X39" s="328">
        <v>8.7213865841817298E-2</v>
      </c>
      <c r="Y39" s="354">
        <v>66</v>
      </c>
      <c r="Z39" s="328">
        <v>5.7561151455599422</v>
      </c>
      <c r="AA39" s="87">
        <v>1</v>
      </c>
      <c r="AB39" s="328">
        <v>8.7213865841817298E-2</v>
      </c>
      <c r="AC39" s="231">
        <v>1</v>
      </c>
      <c r="AD39" s="328">
        <v>8.7213865841817298E-2</v>
      </c>
      <c r="AE39" s="231">
        <v>0</v>
      </c>
      <c r="AF39" s="328">
        <v>0</v>
      </c>
      <c r="AG39" s="231">
        <v>0</v>
      </c>
      <c r="AH39" s="328">
        <v>0</v>
      </c>
      <c r="AI39" s="84">
        <v>219</v>
      </c>
      <c r="AJ39" s="321">
        <v>19.099836619357987</v>
      </c>
      <c r="AK39" s="493">
        <v>0</v>
      </c>
      <c r="AL39" s="328">
        <v>0</v>
      </c>
      <c r="AM39" s="86">
        <v>0</v>
      </c>
      <c r="AN39" s="328">
        <v>0</v>
      </c>
      <c r="AO39" s="85">
        <v>0</v>
      </c>
      <c r="AP39" s="328">
        <v>0</v>
      </c>
      <c r="AQ39" s="84">
        <v>368</v>
      </c>
      <c r="AR39" s="324">
        <v>30.965744145538999</v>
      </c>
      <c r="AS39" s="86">
        <v>57</v>
      </c>
      <c r="AT39" s="328">
        <v>4.7963245008035944</v>
      </c>
      <c r="AU39" s="85">
        <v>73</v>
      </c>
      <c r="AV39" s="328">
        <v>6.1426612027835512</v>
      </c>
      <c r="AW39" s="83" t="s">
        <v>64</v>
      </c>
    </row>
    <row r="40" spans="1:49" s="82" customFormat="1" ht="36.75" customHeight="1">
      <c r="A40" s="83" t="s">
        <v>65</v>
      </c>
      <c r="B40" s="488">
        <v>90723</v>
      </c>
      <c r="C40" s="85">
        <v>210</v>
      </c>
      <c r="D40" s="328">
        <v>23.147382692371284</v>
      </c>
      <c r="E40" s="231">
        <v>162</v>
      </c>
      <c r="F40" s="328">
        <v>17.856552362686418</v>
      </c>
      <c r="G40" s="231">
        <v>2</v>
      </c>
      <c r="H40" s="328">
        <v>0.22045126373686935</v>
      </c>
      <c r="I40" s="231">
        <v>46</v>
      </c>
      <c r="J40" s="324">
        <v>5.0703790659479955</v>
      </c>
      <c r="K40" s="493">
        <v>127</v>
      </c>
      <c r="L40" s="328">
        <v>14.554317016708811</v>
      </c>
      <c r="M40" s="354">
        <v>71</v>
      </c>
      <c r="N40" s="328">
        <v>8.136665418789967</v>
      </c>
      <c r="O40" s="354">
        <v>1</v>
      </c>
      <c r="P40" s="328">
        <v>0.11460092139140798</v>
      </c>
      <c r="Q40" s="354">
        <v>55</v>
      </c>
      <c r="R40" s="328">
        <v>6.3030506765274383</v>
      </c>
      <c r="S40" s="231">
        <v>86</v>
      </c>
      <c r="T40" s="328">
        <v>9.8556792396610859</v>
      </c>
      <c r="U40" s="87">
        <v>37</v>
      </c>
      <c r="V40" s="328">
        <v>4.2402340914820948</v>
      </c>
      <c r="W40" s="354">
        <v>7</v>
      </c>
      <c r="X40" s="328">
        <v>0.80220644973985589</v>
      </c>
      <c r="Y40" s="354">
        <v>42</v>
      </c>
      <c r="Z40" s="328">
        <v>4.8132386984391351</v>
      </c>
      <c r="AA40" s="87">
        <v>0</v>
      </c>
      <c r="AB40" s="328">
        <v>0</v>
      </c>
      <c r="AC40" s="231">
        <v>0</v>
      </c>
      <c r="AD40" s="328">
        <v>0</v>
      </c>
      <c r="AE40" s="231">
        <v>0</v>
      </c>
      <c r="AF40" s="328">
        <v>0</v>
      </c>
      <c r="AG40" s="231">
        <v>0</v>
      </c>
      <c r="AH40" s="328">
        <v>0</v>
      </c>
      <c r="AI40" s="84">
        <v>213</v>
      </c>
      <c r="AJ40" s="321">
        <v>24.409996256369897</v>
      </c>
      <c r="AK40" s="493">
        <v>0</v>
      </c>
      <c r="AL40" s="328">
        <v>0</v>
      </c>
      <c r="AM40" s="86">
        <v>2</v>
      </c>
      <c r="AN40" s="328">
        <v>0.22920184278281597</v>
      </c>
      <c r="AO40" s="85">
        <v>2</v>
      </c>
      <c r="AP40" s="328">
        <v>0.22920184278281597</v>
      </c>
      <c r="AQ40" s="84">
        <v>185</v>
      </c>
      <c r="AR40" s="324">
        <v>20.391741895660417</v>
      </c>
      <c r="AS40" s="86">
        <v>16</v>
      </c>
      <c r="AT40" s="328">
        <v>1.7636101098949548</v>
      </c>
      <c r="AU40" s="85">
        <v>69</v>
      </c>
      <c r="AV40" s="328">
        <v>7.6055685989219937</v>
      </c>
      <c r="AW40" s="83" t="s">
        <v>65</v>
      </c>
    </row>
    <row r="41" spans="1:49" s="82" customFormat="1" ht="36.75" customHeight="1">
      <c r="A41" s="83" t="s">
        <v>66</v>
      </c>
      <c r="B41" s="488">
        <v>59950</v>
      </c>
      <c r="C41" s="85">
        <v>206</v>
      </c>
      <c r="D41" s="328">
        <v>34.361968306922435</v>
      </c>
      <c r="E41" s="231">
        <v>178</v>
      </c>
      <c r="F41" s="328">
        <v>29.691409507923272</v>
      </c>
      <c r="G41" s="231">
        <v>4</v>
      </c>
      <c r="H41" s="328">
        <v>0.66722268557130937</v>
      </c>
      <c r="I41" s="231">
        <v>24</v>
      </c>
      <c r="J41" s="324">
        <v>4.0033361134278564</v>
      </c>
      <c r="K41" s="493">
        <v>57</v>
      </c>
      <c r="L41" s="328">
        <v>10.188881606387415</v>
      </c>
      <c r="M41" s="354">
        <v>29</v>
      </c>
      <c r="N41" s="328">
        <v>5.1838169576357025</v>
      </c>
      <c r="O41" s="354">
        <v>2</v>
      </c>
      <c r="P41" s="328">
        <v>0.35750461776797954</v>
      </c>
      <c r="Q41" s="354">
        <v>26</v>
      </c>
      <c r="R41" s="328">
        <v>4.6475600309837342</v>
      </c>
      <c r="S41" s="231">
        <v>23</v>
      </c>
      <c r="T41" s="328">
        <v>4.1113031043317649</v>
      </c>
      <c r="U41" s="87">
        <v>8</v>
      </c>
      <c r="V41" s="328">
        <v>1.4300184710719182</v>
      </c>
      <c r="W41" s="354">
        <v>1</v>
      </c>
      <c r="X41" s="328">
        <v>0.17875230888398977</v>
      </c>
      <c r="Y41" s="354">
        <v>14</v>
      </c>
      <c r="Z41" s="328">
        <v>2.5025323243758564</v>
      </c>
      <c r="AA41" s="87">
        <v>0</v>
      </c>
      <c r="AB41" s="328">
        <v>0</v>
      </c>
      <c r="AC41" s="231">
        <v>0</v>
      </c>
      <c r="AD41" s="328">
        <v>0</v>
      </c>
      <c r="AE41" s="231">
        <v>0</v>
      </c>
      <c r="AF41" s="328">
        <v>0</v>
      </c>
      <c r="AG41" s="231">
        <v>0</v>
      </c>
      <c r="AH41" s="328">
        <v>0</v>
      </c>
      <c r="AI41" s="84">
        <v>80</v>
      </c>
      <c r="AJ41" s="321">
        <v>14.300184710719181</v>
      </c>
      <c r="AK41" s="493">
        <v>0</v>
      </c>
      <c r="AL41" s="328">
        <v>0</v>
      </c>
      <c r="AM41" s="86">
        <v>1</v>
      </c>
      <c r="AN41" s="328">
        <v>0.17875230888398977</v>
      </c>
      <c r="AO41" s="85">
        <v>1</v>
      </c>
      <c r="AP41" s="328">
        <v>0.17875230888398977</v>
      </c>
      <c r="AQ41" s="84">
        <v>158</v>
      </c>
      <c r="AR41" s="324">
        <v>26.355296080066722</v>
      </c>
      <c r="AS41" s="86">
        <v>21</v>
      </c>
      <c r="AT41" s="328">
        <v>3.5029190992493744</v>
      </c>
      <c r="AU41" s="85">
        <v>29</v>
      </c>
      <c r="AV41" s="328">
        <v>4.8373644703919938</v>
      </c>
      <c r="AW41" s="83" t="s">
        <v>66</v>
      </c>
    </row>
    <row r="42" spans="1:49" s="82" customFormat="1" ht="36.75" customHeight="1">
      <c r="A42" s="83" t="s">
        <v>67</v>
      </c>
      <c r="B42" s="488">
        <v>55424</v>
      </c>
      <c r="C42" s="85">
        <v>185</v>
      </c>
      <c r="D42" s="328">
        <v>33.379041570438801</v>
      </c>
      <c r="E42" s="231">
        <v>156</v>
      </c>
      <c r="F42" s="328">
        <v>28.146651270207855</v>
      </c>
      <c r="G42" s="231">
        <v>5</v>
      </c>
      <c r="H42" s="328">
        <v>0.90213625866050806</v>
      </c>
      <c r="I42" s="231">
        <v>24</v>
      </c>
      <c r="J42" s="324">
        <v>4.3302540415704387</v>
      </c>
      <c r="K42" s="493">
        <v>54</v>
      </c>
      <c r="L42" s="328">
        <v>10.226175221093696</v>
      </c>
      <c r="M42" s="354">
        <v>34</v>
      </c>
      <c r="N42" s="328">
        <v>6.4387029169849201</v>
      </c>
      <c r="O42" s="354">
        <v>1</v>
      </c>
      <c r="P42" s="328">
        <v>0.18937361520543883</v>
      </c>
      <c r="Q42" s="354">
        <v>19</v>
      </c>
      <c r="R42" s="328">
        <v>3.5980986889033377</v>
      </c>
      <c r="S42" s="231">
        <v>46</v>
      </c>
      <c r="T42" s="328">
        <v>8.711186299450187</v>
      </c>
      <c r="U42" s="87">
        <v>7</v>
      </c>
      <c r="V42" s="328">
        <v>1.3256153064380716</v>
      </c>
      <c r="W42" s="354">
        <v>0</v>
      </c>
      <c r="X42" s="328">
        <v>0</v>
      </c>
      <c r="Y42" s="354">
        <v>39</v>
      </c>
      <c r="Z42" s="328">
        <v>7.3855709930121138</v>
      </c>
      <c r="AA42" s="87">
        <v>0</v>
      </c>
      <c r="AB42" s="328">
        <v>0</v>
      </c>
      <c r="AC42" s="231">
        <v>0</v>
      </c>
      <c r="AD42" s="328">
        <v>0</v>
      </c>
      <c r="AE42" s="231">
        <v>0</v>
      </c>
      <c r="AF42" s="328">
        <v>0</v>
      </c>
      <c r="AG42" s="231">
        <v>0</v>
      </c>
      <c r="AH42" s="328">
        <v>0</v>
      </c>
      <c r="AI42" s="84">
        <v>100</v>
      </c>
      <c r="AJ42" s="321">
        <v>18.937361520543881</v>
      </c>
      <c r="AK42" s="493">
        <v>2</v>
      </c>
      <c r="AL42" s="328">
        <v>0.37874723041087766</v>
      </c>
      <c r="AM42" s="86">
        <v>1</v>
      </c>
      <c r="AN42" s="328">
        <v>0.18937361520543883</v>
      </c>
      <c r="AO42" s="85">
        <v>3</v>
      </c>
      <c r="AP42" s="328">
        <v>0.56812084561631648</v>
      </c>
      <c r="AQ42" s="84">
        <v>190</v>
      </c>
      <c r="AR42" s="324">
        <v>34.281177829099306</v>
      </c>
      <c r="AS42" s="86">
        <v>30</v>
      </c>
      <c r="AT42" s="328">
        <v>5.4128175519630481</v>
      </c>
      <c r="AU42" s="85">
        <v>44</v>
      </c>
      <c r="AV42" s="328">
        <v>7.9387990762124705</v>
      </c>
      <c r="AW42" s="83" t="s">
        <v>67</v>
      </c>
    </row>
    <row r="43" spans="1:49" s="82" customFormat="1" ht="36.75" customHeight="1">
      <c r="A43" s="83" t="s">
        <v>68</v>
      </c>
      <c r="B43" s="488">
        <v>229699</v>
      </c>
      <c r="C43" s="85">
        <v>667</v>
      </c>
      <c r="D43" s="328">
        <v>29.038001906843306</v>
      </c>
      <c r="E43" s="231">
        <v>560</v>
      </c>
      <c r="F43" s="328">
        <v>24.379731735880437</v>
      </c>
      <c r="G43" s="231">
        <v>9</v>
      </c>
      <c r="H43" s="328">
        <v>0.3918171171837927</v>
      </c>
      <c r="I43" s="231">
        <v>98</v>
      </c>
      <c r="J43" s="324">
        <v>4.2664530537790757</v>
      </c>
      <c r="K43" s="493">
        <v>379</v>
      </c>
      <c r="L43" s="328">
        <v>17.276747048365774</v>
      </c>
      <c r="M43" s="354">
        <v>183</v>
      </c>
      <c r="N43" s="328">
        <v>8.3420704745407299</v>
      </c>
      <c r="O43" s="354">
        <v>0</v>
      </c>
      <c r="P43" s="328">
        <v>0</v>
      </c>
      <c r="Q43" s="354">
        <v>196</v>
      </c>
      <c r="R43" s="328">
        <v>8.934676573825044</v>
      </c>
      <c r="S43" s="231">
        <v>145</v>
      </c>
      <c r="T43" s="328">
        <v>6.6098372612481198</v>
      </c>
      <c r="U43" s="87">
        <v>34</v>
      </c>
      <c r="V43" s="328">
        <v>1.549892875051283</v>
      </c>
      <c r="W43" s="354">
        <v>3</v>
      </c>
      <c r="X43" s="328">
        <v>0.13675525368099559</v>
      </c>
      <c r="Y43" s="354">
        <v>108</v>
      </c>
      <c r="Z43" s="328">
        <v>4.9231891325158408</v>
      </c>
      <c r="AA43" s="87">
        <v>11</v>
      </c>
      <c r="AB43" s="328">
        <v>0.5014359301636504</v>
      </c>
      <c r="AC43" s="231">
        <v>11</v>
      </c>
      <c r="AD43" s="328">
        <v>0.5014359301636504</v>
      </c>
      <c r="AE43" s="231">
        <v>0</v>
      </c>
      <c r="AF43" s="328">
        <v>0</v>
      </c>
      <c r="AG43" s="231">
        <v>0</v>
      </c>
      <c r="AH43" s="328">
        <v>0</v>
      </c>
      <c r="AI43" s="84">
        <v>535</v>
      </c>
      <c r="AJ43" s="321">
        <v>24.388020239777546</v>
      </c>
      <c r="AK43" s="493">
        <v>1</v>
      </c>
      <c r="AL43" s="328">
        <v>4.5585084560331855E-2</v>
      </c>
      <c r="AM43" s="86">
        <v>7</v>
      </c>
      <c r="AN43" s="328">
        <v>0.31909559192232301</v>
      </c>
      <c r="AO43" s="85">
        <v>8</v>
      </c>
      <c r="AP43" s="328">
        <v>0.36468067648265484</v>
      </c>
      <c r="AQ43" s="84">
        <v>636</v>
      </c>
      <c r="AR43" s="324">
        <v>27.688409614321351</v>
      </c>
      <c r="AS43" s="86">
        <v>72</v>
      </c>
      <c r="AT43" s="328">
        <v>3.1345369374703416</v>
      </c>
      <c r="AU43" s="85">
        <v>139</v>
      </c>
      <c r="AV43" s="328">
        <v>6.0513976987274649</v>
      </c>
      <c r="AW43" s="83" t="s">
        <v>68</v>
      </c>
    </row>
    <row r="44" spans="1:49" s="82" customFormat="1" ht="36.75" customHeight="1">
      <c r="A44" s="83" t="s">
        <v>69</v>
      </c>
      <c r="B44" s="488">
        <v>294952</v>
      </c>
      <c r="C44" s="85">
        <v>628</v>
      </c>
      <c r="D44" s="328">
        <v>21.291599989150775</v>
      </c>
      <c r="E44" s="231">
        <v>464</v>
      </c>
      <c r="F44" s="328">
        <v>15.731373240391658</v>
      </c>
      <c r="G44" s="231">
        <v>32</v>
      </c>
      <c r="H44" s="328">
        <v>1.084922292440804</v>
      </c>
      <c r="I44" s="231">
        <v>132</v>
      </c>
      <c r="J44" s="324">
        <v>4.475304456318316</v>
      </c>
      <c r="K44" s="493">
        <v>348</v>
      </c>
      <c r="L44" s="328">
        <v>12.103688262784521</v>
      </c>
      <c r="M44" s="354">
        <v>174</v>
      </c>
      <c r="N44" s="328">
        <v>6.0518441313922606</v>
      </c>
      <c r="O44" s="354">
        <v>7</v>
      </c>
      <c r="P44" s="328">
        <v>0.24346499379164269</v>
      </c>
      <c r="Q44" s="354">
        <v>167</v>
      </c>
      <c r="R44" s="328">
        <v>5.8083791376006184</v>
      </c>
      <c r="S44" s="231">
        <v>241</v>
      </c>
      <c r="T44" s="328">
        <v>8.3821519291122701</v>
      </c>
      <c r="U44" s="87">
        <v>51</v>
      </c>
      <c r="V44" s="328">
        <v>1.773816383339111</v>
      </c>
      <c r="W44" s="354">
        <v>0</v>
      </c>
      <c r="X44" s="328">
        <v>0</v>
      </c>
      <c r="Y44" s="354">
        <v>190</v>
      </c>
      <c r="Z44" s="328">
        <v>6.6083355457731594</v>
      </c>
      <c r="AA44" s="87">
        <v>2</v>
      </c>
      <c r="AB44" s="328">
        <v>6.9561426797612194E-2</v>
      </c>
      <c r="AC44" s="231">
        <v>1</v>
      </c>
      <c r="AD44" s="328">
        <v>3.4780713398806097E-2</v>
      </c>
      <c r="AE44" s="231">
        <v>0</v>
      </c>
      <c r="AF44" s="328">
        <v>0</v>
      </c>
      <c r="AG44" s="231">
        <v>1</v>
      </c>
      <c r="AH44" s="328">
        <v>3.4780713398806097E-2</v>
      </c>
      <c r="AI44" s="84">
        <v>591</v>
      </c>
      <c r="AJ44" s="321">
        <v>20.555401618694404</v>
      </c>
      <c r="AK44" s="493">
        <v>0</v>
      </c>
      <c r="AL44" s="328">
        <v>0</v>
      </c>
      <c r="AM44" s="86">
        <v>1</v>
      </c>
      <c r="AN44" s="328">
        <v>3.4780713398806097E-2</v>
      </c>
      <c r="AO44" s="85">
        <v>1</v>
      </c>
      <c r="AP44" s="328">
        <v>3.4780713398806097E-2</v>
      </c>
      <c r="AQ44" s="84">
        <v>771</v>
      </c>
      <c r="AR44" s="324">
        <v>26.139846483495621</v>
      </c>
      <c r="AS44" s="86">
        <v>44</v>
      </c>
      <c r="AT44" s="328">
        <v>1.4917681521061055</v>
      </c>
      <c r="AU44" s="85">
        <v>265</v>
      </c>
      <c r="AV44" s="328">
        <v>8.9845127342754072</v>
      </c>
      <c r="AW44" s="83" t="s">
        <v>69</v>
      </c>
    </row>
    <row r="45" spans="1:49" s="82" customFormat="1" ht="36.75" customHeight="1">
      <c r="A45" s="83" t="s">
        <v>70</v>
      </c>
      <c r="B45" s="488">
        <v>117304</v>
      </c>
      <c r="C45" s="85">
        <v>215</v>
      </c>
      <c r="D45" s="328">
        <v>18.328445747800586</v>
      </c>
      <c r="E45" s="231">
        <v>160</v>
      </c>
      <c r="F45" s="328">
        <v>13.639773579758577</v>
      </c>
      <c r="G45" s="231">
        <v>14</v>
      </c>
      <c r="H45" s="328">
        <v>1.1934801882288755</v>
      </c>
      <c r="I45" s="231">
        <v>41</v>
      </c>
      <c r="J45" s="324">
        <v>3.4951919798131348</v>
      </c>
      <c r="K45" s="493">
        <v>247</v>
      </c>
      <c r="L45" s="328">
        <v>21.956986825807903</v>
      </c>
      <c r="M45" s="354">
        <v>116</v>
      </c>
      <c r="N45" s="328">
        <v>10.311783286614238</v>
      </c>
      <c r="O45" s="354">
        <v>6</v>
      </c>
      <c r="P45" s="328">
        <v>0.5333681010317709</v>
      </c>
      <c r="Q45" s="354">
        <v>125</v>
      </c>
      <c r="R45" s="328">
        <v>11.111835438161895</v>
      </c>
      <c r="S45" s="231">
        <v>186</v>
      </c>
      <c r="T45" s="328">
        <v>16.5344111319849</v>
      </c>
      <c r="U45" s="87">
        <v>32</v>
      </c>
      <c r="V45" s="328">
        <v>2.844629872169445</v>
      </c>
      <c r="W45" s="354">
        <v>5</v>
      </c>
      <c r="X45" s="328">
        <v>0.44447341752647579</v>
      </c>
      <c r="Y45" s="354">
        <v>149</v>
      </c>
      <c r="Z45" s="328">
        <v>13.245307842288977</v>
      </c>
      <c r="AA45" s="87">
        <v>1</v>
      </c>
      <c r="AB45" s="328">
        <v>8.8894683505295155E-2</v>
      </c>
      <c r="AC45" s="231">
        <v>0</v>
      </c>
      <c r="AD45" s="328">
        <v>0</v>
      </c>
      <c r="AE45" s="231">
        <v>0</v>
      </c>
      <c r="AF45" s="328">
        <v>0</v>
      </c>
      <c r="AG45" s="231">
        <v>1</v>
      </c>
      <c r="AH45" s="328">
        <v>8.8894683505295155E-2</v>
      </c>
      <c r="AI45" s="84">
        <v>434</v>
      </c>
      <c r="AJ45" s="321">
        <v>38.580292641298101</v>
      </c>
      <c r="AK45" s="493">
        <v>0</v>
      </c>
      <c r="AL45" s="328">
        <v>0</v>
      </c>
      <c r="AM45" s="86">
        <v>3</v>
      </c>
      <c r="AN45" s="328">
        <v>0.26668405051588545</v>
      </c>
      <c r="AO45" s="85">
        <v>3</v>
      </c>
      <c r="AP45" s="328">
        <v>0.26668405051588545</v>
      </c>
      <c r="AQ45" s="84">
        <v>253</v>
      </c>
      <c r="AR45" s="324">
        <v>21.567891972993248</v>
      </c>
      <c r="AS45" s="86">
        <v>15</v>
      </c>
      <c r="AT45" s="328">
        <v>1.2787287731023664</v>
      </c>
      <c r="AU45" s="85">
        <v>95</v>
      </c>
      <c r="AV45" s="328">
        <v>8.0986155629816547</v>
      </c>
      <c r="AW45" s="83" t="s">
        <v>70</v>
      </c>
    </row>
    <row r="46" spans="1:49" s="82" customFormat="1" ht="36.75" customHeight="1">
      <c r="A46" s="83" t="s">
        <v>71</v>
      </c>
      <c r="B46" s="488">
        <v>86571</v>
      </c>
      <c r="C46" s="85">
        <v>565</v>
      </c>
      <c r="D46" s="328">
        <v>65.264349493479344</v>
      </c>
      <c r="E46" s="231">
        <v>363</v>
      </c>
      <c r="F46" s="328">
        <v>41.930900648023005</v>
      </c>
      <c r="G46" s="231">
        <v>1</v>
      </c>
      <c r="H46" s="328">
        <v>0.11551212299730856</v>
      </c>
      <c r="I46" s="231">
        <v>201</v>
      </c>
      <c r="J46" s="324">
        <v>23.217936722459022</v>
      </c>
      <c r="K46" s="493">
        <v>139</v>
      </c>
      <c r="L46" s="328">
        <v>17.213195957994849</v>
      </c>
      <c r="M46" s="354">
        <v>97</v>
      </c>
      <c r="N46" s="328">
        <v>12.012086387953239</v>
      </c>
      <c r="O46" s="354">
        <v>0</v>
      </c>
      <c r="P46" s="328">
        <v>0</v>
      </c>
      <c r="Q46" s="354">
        <v>42</v>
      </c>
      <c r="R46" s="328">
        <v>5.2011095700416083</v>
      </c>
      <c r="S46" s="231">
        <v>42</v>
      </c>
      <c r="T46" s="328">
        <v>5.2011095700416083</v>
      </c>
      <c r="U46" s="87">
        <v>18</v>
      </c>
      <c r="V46" s="328">
        <v>2.2290469585892612</v>
      </c>
      <c r="W46" s="354">
        <v>3</v>
      </c>
      <c r="X46" s="328">
        <v>0.37150782643154345</v>
      </c>
      <c r="Y46" s="354">
        <v>21</v>
      </c>
      <c r="Z46" s="328">
        <v>2.6005547850208042</v>
      </c>
      <c r="AA46" s="87">
        <v>2</v>
      </c>
      <c r="AB46" s="328">
        <v>0.24767188428769565</v>
      </c>
      <c r="AC46" s="231">
        <v>2</v>
      </c>
      <c r="AD46" s="328">
        <v>0.24767188428769565</v>
      </c>
      <c r="AE46" s="231">
        <v>0</v>
      </c>
      <c r="AF46" s="328">
        <v>0</v>
      </c>
      <c r="AG46" s="231">
        <v>0</v>
      </c>
      <c r="AH46" s="328">
        <v>0</v>
      </c>
      <c r="AI46" s="84">
        <v>183</v>
      </c>
      <c r="AJ46" s="321">
        <v>22.661977412324156</v>
      </c>
      <c r="AK46" s="493">
        <v>1</v>
      </c>
      <c r="AL46" s="328">
        <v>0.12383594214384783</v>
      </c>
      <c r="AM46" s="86">
        <v>1</v>
      </c>
      <c r="AN46" s="328">
        <v>0.12383594214384783</v>
      </c>
      <c r="AO46" s="85">
        <v>2</v>
      </c>
      <c r="AP46" s="328">
        <v>0.24767188428769565</v>
      </c>
      <c r="AQ46" s="84">
        <v>284</v>
      </c>
      <c r="AR46" s="324">
        <v>32.805442931235632</v>
      </c>
      <c r="AS46" s="86">
        <v>16</v>
      </c>
      <c r="AT46" s="328">
        <v>1.848193967956937</v>
      </c>
      <c r="AU46" s="85">
        <v>99</v>
      </c>
      <c r="AV46" s="328">
        <v>11.435700176733548</v>
      </c>
      <c r="AW46" s="83" t="s">
        <v>71</v>
      </c>
    </row>
    <row r="47" spans="1:49" s="82" customFormat="1" ht="36.75" customHeight="1">
      <c r="A47" s="83" t="s">
        <v>72</v>
      </c>
      <c r="B47" s="488">
        <v>116690</v>
      </c>
      <c r="C47" s="85">
        <v>271</v>
      </c>
      <c r="D47" s="328">
        <v>23.223926643242777</v>
      </c>
      <c r="E47" s="231">
        <v>201</v>
      </c>
      <c r="F47" s="328">
        <v>17.225126403290773</v>
      </c>
      <c r="G47" s="231">
        <v>5</v>
      </c>
      <c r="H47" s="328">
        <v>0.42848573142514351</v>
      </c>
      <c r="I47" s="231">
        <v>65</v>
      </c>
      <c r="J47" s="324">
        <v>5.5703145085268657</v>
      </c>
      <c r="K47" s="493">
        <v>307</v>
      </c>
      <c r="L47" s="328">
        <v>26.830426461034701</v>
      </c>
      <c r="M47" s="354">
        <v>126</v>
      </c>
      <c r="N47" s="328">
        <v>11.011836267395349</v>
      </c>
      <c r="O47" s="354">
        <v>4</v>
      </c>
      <c r="P47" s="328">
        <v>0.34958210372683651</v>
      </c>
      <c r="Q47" s="354">
        <v>177</v>
      </c>
      <c r="R47" s="328">
        <v>15.469008089912515</v>
      </c>
      <c r="S47" s="231">
        <v>192</v>
      </c>
      <c r="T47" s="328">
        <v>16.779940978888153</v>
      </c>
      <c r="U47" s="87">
        <v>76</v>
      </c>
      <c r="V47" s="328">
        <v>6.6420599708098935</v>
      </c>
      <c r="W47" s="354">
        <v>6</v>
      </c>
      <c r="X47" s="328">
        <v>0.52437315559025477</v>
      </c>
      <c r="Y47" s="354">
        <v>110</v>
      </c>
      <c r="Z47" s="328">
        <v>9.613507852488004</v>
      </c>
      <c r="AA47" s="87">
        <v>0</v>
      </c>
      <c r="AB47" s="328">
        <v>0</v>
      </c>
      <c r="AC47" s="231">
        <v>0</v>
      </c>
      <c r="AD47" s="328">
        <v>0</v>
      </c>
      <c r="AE47" s="231">
        <v>0</v>
      </c>
      <c r="AF47" s="328">
        <v>0</v>
      </c>
      <c r="AG47" s="231">
        <v>0</v>
      </c>
      <c r="AH47" s="328">
        <v>0</v>
      </c>
      <c r="AI47" s="84">
        <v>499</v>
      </c>
      <c r="AJ47" s="321">
        <v>43.610367439922861</v>
      </c>
      <c r="AK47" s="493">
        <v>0</v>
      </c>
      <c r="AL47" s="328">
        <v>0</v>
      </c>
      <c r="AM47" s="86">
        <v>3</v>
      </c>
      <c r="AN47" s="328">
        <v>0.26218657779512738</v>
      </c>
      <c r="AO47" s="85">
        <v>3</v>
      </c>
      <c r="AP47" s="328">
        <v>0.26218657779512738</v>
      </c>
      <c r="AQ47" s="84">
        <v>362</v>
      </c>
      <c r="AR47" s="324">
        <v>31.022366955180395</v>
      </c>
      <c r="AS47" s="86">
        <v>21</v>
      </c>
      <c r="AT47" s="328">
        <v>1.7996400719856029</v>
      </c>
      <c r="AU47" s="85">
        <v>76</v>
      </c>
      <c r="AV47" s="328">
        <v>6.5129831176621824</v>
      </c>
      <c r="AW47" s="83" t="s">
        <v>72</v>
      </c>
    </row>
    <row r="48" spans="1:49" s="82" customFormat="1" ht="36.75" customHeight="1">
      <c r="A48" s="83" t="s">
        <v>73</v>
      </c>
      <c r="B48" s="488">
        <v>117876</v>
      </c>
      <c r="C48" s="85">
        <v>383</v>
      </c>
      <c r="D48" s="328">
        <v>32.491771013607519</v>
      </c>
      <c r="E48" s="231">
        <v>283</v>
      </c>
      <c r="F48" s="328">
        <v>24.008279887339235</v>
      </c>
      <c r="G48" s="231">
        <v>8</v>
      </c>
      <c r="H48" s="328">
        <v>0.67867929010146255</v>
      </c>
      <c r="I48" s="231">
        <v>92</v>
      </c>
      <c r="J48" s="324">
        <v>7.8048118361668193</v>
      </c>
      <c r="K48" s="493">
        <v>309</v>
      </c>
      <c r="L48" s="328">
        <v>27.196075785224352</v>
      </c>
      <c r="M48" s="354">
        <v>125</v>
      </c>
      <c r="N48" s="328">
        <v>11.001648780430562</v>
      </c>
      <c r="O48" s="354">
        <v>1</v>
      </c>
      <c r="P48" s="328">
        <v>8.8013190243444506E-2</v>
      </c>
      <c r="Q48" s="354">
        <v>183</v>
      </c>
      <c r="R48" s="328">
        <v>16.106413814550343</v>
      </c>
      <c r="S48" s="231">
        <v>157</v>
      </c>
      <c r="T48" s="328">
        <v>13.818070868220786</v>
      </c>
      <c r="U48" s="87">
        <v>58</v>
      </c>
      <c r="V48" s="328">
        <v>5.1047650341197803</v>
      </c>
      <c r="W48" s="354">
        <v>3</v>
      </c>
      <c r="X48" s="328">
        <v>0.26403957073033346</v>
      </c>
      <c r="Y48" s="354">
        <v>96</v>
      </c>
      <c r="Z48" s="328">
        <v>8.4492662633706708</v>
      </c>
      <c r="AA48" s="87">
        <v>0</v>
      </c>
      <c r="AB48" s="328">
        <v>0</v>
      </c>
      <c r="AC48" s="231">
        <v>0</v>
      </c>
      <c r="AD48" s="328">
        <v>0</v>
      </c>
      <c r="AE48" s="231">
        <v>0</v>
      </c>
      <c r="AF48" s="328">
        <v>0</v>
      </c>
      <c r="AG48" s="231">
        <v>0</v>
      </c>
      <c r="AH48" s="328">
        <v>0</v>
      </c>
      <c r="AI48" s="84">
        <v>466</v>
      </c>
      <c r="AJ48" s="321">
        <v>41.014146653445131</v>
      </c>
      <c r="AK48" s="493">
        <v>5</v>
      </c>
      <c r="AL48" s="328">
        <v>0.44006595121722253</v>
      </c>
      <c r="AM48" s="86">
        <v>2</v>
      </c>
      <c r="AN48" s="328">
        <v>0.17602638048688901</v>
      </c>
      <c r="AO48" s="85">
        <v>7</v>
      </c>
      <c r="AP48" s="328">
        <v>0.61609233170411148</v>
      </c>
      <c r="AQ48" s="84">
        <v>326</v>
      </c>
      <c r="AR48" s="324">
        <v>27.656181071634599</v>
      </c>
      <c r="AS48" s="86">
        <v>43</v>
      </c>
      <c r="AT48" s="328">
        <v>3.6479011842953613</v>
      </c>
      <c r="AU48" s="85">
        <v>75</v>
      </c>
      <c r="AV48" s="328">
        <v>6.362618344701211</v>
      </c>
      <c r="AW48" s="83" t="s">
        <v>73</v>
      </c>
    </row>
    <row r="49" spans="1:49" s="82" customFormat="1" ht="36.75" customHeight="1">
      <c r="A49" s="83" t="s">
        <v>74</v>
      </c>
      <c r="B49" s="488">
        <v>59750</v>
      </c>
      <c r="C49" s="85">
        <v>77</v>
      </c>
      <c r="D49" s="328">
        <v>12.887029288702928</v>
      </c>
      <c r="E49" s="231">
        <v>64</v>
      </c>
      <c r="F49" s="328">
        <v>10.711297071129707</v>
      </c>
      <c r="G49" s="231">
        <v>10</v>
      </c>
      <c r="H49" s="328">
        <v>1.6736401673640169</v>
      </c>
      <c r="I49" s="231">
        <v>3</v>
      </c>
      <c r="J49" s="324">
        <v>0.502092050209205</v>
      </c>
      <c r="K49" s="493">
        <v>619</v>
      </c>
      <c r="L49" s="328">
        <v>108.64223532715528</v>
      </c>
      <c r="M49" s="354">
        <v>385</v>
      </c>
      <c r="N49" s="328">
        <v>67.572311148553766</v>
      </c>
      <c r="O49" s="354">
        <v>8</v>
      </c>
      <c r="P49" s="328">
        <v>1.4040999719180003</v>
      </c>
      <c r="Q49" s="354">
        <v>226</v>
      </c>
      <c r="R49" s="328">
        <v>39.665824206683517</v>
      </c>
      <c r="S49" s="231">
        <v>400</v>
      </c>
      <c r="T49" s="328">
        <v>70.204998595900022</v>
      </c>
      <c r="U49" s="87">
        <v>200</v>
      </c>
      <c r="V49" s="328">
        <v>35.102499297950011</v>
      </c>
      <c r="W49" s="354">
        <v>19</v>
      </c>
      <c r="X49" s="328">
        <v>3.3347374333052509</v>
      </c>
      <c r="Y49" s="354">
        <v>181</v>
      </c>
      <c r="Z49" s="328">
        <v>31.767761864644758</v>
      </c>
      <c r="AA49" s="87">
        <v>0</v>
      </c>
      <c r="AB49" s="328">
        <v>0</v>
      </c>
      <c r="AC49" s="231">
        <v>0</v>
      </c>
      <c r="AD49" s="328">
        <v>0</v>
      </c>
      <c r="AE49" s="231">
        <v>0</v>
      </c>
      <c r="AF49" s="328">
        <v>0</v>
      </c>
      <c r="AG49" s="231">
        <v>0</v>
      </c>
      <c r="AH49" s="328">
        <v>0</v>
      </c>
      <c r="AI49" s="84">
        <v>1019</v>
      </c>
      <c r="AJ49" s="321">
        <v>178.84723392305531</v>
      </c>
      <c r="AK49" s="493">
        <v>0</v>
      </c>
      <c r="AL49" s="328">
        <v>0</v>
      </c>
      <c r="AM49" s="86">
        <v>0</v>
      </c>
      <c r="AN49" s="328">
        <v>0</v>
      </c>
      <c r="AO49" s="85">
        <v>0</v>
      </c>
      <c r="AP49" s="328">
        <v>0</v>
      </c>
      <c r="AQ49" s="84">
        <v>105</v>
      </c>
      <c r="AR49" s="324">
        <v>17.573221757322177</v>
      </c>
      <c r="AS49" s="86">
        <v>20</v>
      </c>
      <c r="AT49" s="328">
        <v>3.3472803347280338</v>
      </c>
      <c r="AU49" s="85">
        <v>101</v>
      </c>
      <c r="AV49" s="328">
        <v>16.90376569037657</v>
      </c>
      <c r="AW49" s="83" t="s">
        <v>74</v>
      </c>
    </row>
    <row r="50" spans="1:49" s="82" customFormat="1" ht="36.75" customHeight="1">
      <c r="A50" s="83" t="s">
        <v>75</v>
      </c>
      <c r="B50" s="488">
        <v>607577</v>
      </c>
      <c r="C50" s="85">
        <v>1220</v>
      </c>
      <c r="D50" s="328">
        <v>20.079759437898407</v>
      </c>
      <c r="E50" s="231">
        <v>978</v>
      </c>
      <c r="F50" s="328">
        <v>16.096725188741509</v>
      </c>
      <c r="G50" s="231">
        <v>38</v>
      </c>
      <c r="H50" s="328">
        <v>0.62543513003290119</v>
      </c>
      <c r="I50" s="231">
        <v>204</v>
      </c>
      <c r="J50" s="324">
        <v>3.357599119123996</v>
      </c>
      <c r="K50" s="493">
        <v>761</v>
      </c>
      <c r="L50" s="328">
        <v>13.671411838256958</v>
      </c>
      <c r="M50" s="354">
        <v>387</v>
      </c>
      <c r="N50" s="328">
        <v>6.952478819192434</v>
      </c>
      <c r="O50" s="354">
        <v>9</v>
      </c>
      <c r="P50" s="328">
        <v>0.16168555393470779</v>
      </c>
      <c r="Q50" s="354">
        <v>365</v>
      </c>
      <c r="R50" s="328">
        <v>6.5572474651298149</v>
      </c>
      <c r="S50" s="231">
        <v>295</v>
      </c>
      <c r="T50" s="328">
        <v>5.2996931567487549</v>
      </c>
      <c r="U50" s="87">
        <v>159</v>
      </c>
      <c r="V50" s="328">
        <v>2.8564447861798374</v>
      </c>
      <c r="W50" s="354">
        <v>1</v>
      </c>
      <c r="X50" s="328">
        <v>1.7965061548300864E-2</v>
      </c>
      <c r="Y50" s="354">
        <v>135</v>
      </c>
      <c r="Z50" s="328">
        <v>2.4252833090206165</v>
      </c>
      <c r="AA50" s="87">
        <v>2</v>
      </c>
      <c r="AB50" s="328">
        <v>3.5930123096601728E-2</v>
      </c>
      <c r="AC50" s="231">
        <v>2</v>
      </c>
      <c r="AD50" s="328">
        <v>3.5930123096601728E-2</v>
      </c>
      <c r="AE50" s="231">
        <v>0</v>
      </c>
      <c r="AF50" s="328">
        <v>0</v>
      </c>
      <c r="AG50" s="231">
        <v>0</v>
      </c>
      <c r="AH50" s="328">
        <v>0</v>
      </c>
      <c r="AI50" s="84">
        <v>1058</v>
      </c>
      <c r="AJ50" s="321">
        <v>19.007035118102316</v>
      </c>
      <c r="AK50" s="493">
        <v>2</v>
      </c>
      <c r="AL50" s="328">
        <v>3.5930123096601728E-2</v>
      </c>
      <c r="AM50" s="86">
        <v>11</v>
      </c>
      <c r="AN50" s="328">
        <v>0.1976156770313095</v>
      </c>
      <c r="AO50" s="85">
        <v>13</v>
      </c>
      <c r="AP50" s="328">
        <v>0.23354580012791124</v>
      </c>
      <c r="AQ50" s="84">
        <v>1537</v>
      </c>
      <c r="AR50" s="324">
        <v>25.297205127909713</v>
      </c>
      <c r="AS50" s="86">
        <v>211</v>
      </c>
      <c r="AT50" s="328">
        <v>3.4728108536037405</v>
      </c>
      <c r="AU50" s="85">
        <v>451</v>
      </c>
      <c r="AV50" s="328">
        <v>7.4229274643378531</v>
      </c>
      <c r="AW50" s="83" t="s">
        <v>75</v>
      </c>
    </row>
    <row r="51" spans="1:49" s="82" customFormat="1" ht="36.75" customHeight="1">
      <c r="A51" s="83" t="s">
        <v>76</v>
      </c>
      <c r="B51" s="488">
        <v>90827</v>
      </c>
      <c r="C51" s="85">
        <v>522</v>
      </c>
      <c r="D51" s="328">
        <v>57.47189712310216</v>
      </c>
      <c r="E51" s="231">
        <v>412</v>
      </c>
      <c r="F51" s="328">
        <v>45.360960947735805</v>
      </c>
      <c r="G51" s="231">
        <v>11</v>
      </c>
      <c r="H51" s="328">
        <v>1.2110936175366356</v>
      </c>
      <c r="I51" s="231">
        <v>99</v>
      </c>
      <c r="J51" s="324">
        <v>10.89984255782972</v>
      </c>
      <c r="K51" s="493">
        <v>74</v>
      </c>
      <c r="L51" s="328">
        <v>8.7002868743239645</v>
      </c>
      <c r="M51" s="354">
        <v>27</v>
      </c>
      <c r="N51" s="328">
        <v>3.1744289946857713</v>
      </c>
      <c r="O51" s="354">
        <v>0</v>
      </c>
      <c r="P51" s="328">
        <v>0</v>
      </c>
      <c r="Q51" s="354">
        <v>47</v>
      </c>
      <c r="R51" s="328">
        <v>5.5258578796381936</v>
      </c>
      <c r="S51" s="231">
        <v>32</v>
      </c>
      <c r="T51" s="328">
        <v>3.762286215923877</v>
      </c>
      <c r="U51" s="87">
        <v>10</v>
      </c>
      <c r="V51" s="328">
        <v>1.1757144424762116</v>
      </c>
      <c r="W51" s="354">
        <v>1</v>
      </c>
      <c r="X51" s="328">
        <v>0.11757144424762116</v>
      </c>
      <c r="Y51" s="354">
        <v>21</v>
      </c>
      <c r="Z51" s="328">
        <v>2.4690003292000444</v>
      </c>
      <c r="AA51" s="87">
        <v>0</v>
      </c>
      <c r="AB51" s="328">
        <v>0</v>
      </c>
      <c r="AC51" s="231">
        <v>0</v>
      </c>
      <c r="AD51" s="328">
        <v>0</v>
      </c>
      <c r="AE51" s="231">
        <v>0</v>
      </c>
      <c r="AF51" s="328">
        <v>0</v>
      </c>
      <c r="AG51" s="231">
        <v>0</v>
      </c>
      <c r="AH51" s="328">
        <v>0</v>
      </c>
      <c r="AI51" s="84">
        <v>106</v>
      </c>
      <c r="AJ51" s="321">
        <v>12.462573090247842</v>
      </c>
      <c r="AK51" s="493">
        <v>1</v>
      </c>
      <c r="AL51" s="328">
        <v>0.11757144424762116</v>
      </c>
      <c r="AM51" s="86">
        <v>0</v>
      </c>
      <c r="AN51" s="328">
        <v>0</v>
      </c>
      <c r="AO51" s="85">
        <v>1</v>
      </c>
      <c r="AP51" s="328">
        <v>0.11757144424762116</v>
      </c>
      <c r="AQ51" s="84">
        <v>244</v>
      </c>
      <c r="AR51" s="324">
        <v>26.864258425358098</v>
      </c>
      <c r="AS51" s="86">
        <v>48</v>
      </c>
      <c r="AT51" s="328">
        <v>5.2847721492507738</v>
      </c>
      <c r="AU51" s="85">
        <v>24</v>
      </c>
      <c r="AV51" s="328">
        <v>2.6423860746253869</v>
      </c>
      <c r="AW51" s="83" t="s">
        <v>76</v>
      </c>
    </row>
    <row r="52" spans="1:49" s="82" customFormat="1" ht="36.75" customHeight="1">
      <c r="A52" s="83" t="s">
        <v>77</v>
      </c>
      <c r="B52" s="488">
        <v>131533</v>
      </c>
      <c r="C52" s="85">
        <v>440</v>
      </c>
      <c r="D52" s="328">
        <v>33.451681327119431</v>
      </c>
      <c r="E52" s="231">
        <v>357</v>
      </c>
      <c r="F52" s="328">
        <v>27.141477804049174</v>
      </c>
      <c r="G52" s="231">
        <v>16</v>
      </c>
      <c r="H52" s="328">
        <v>1.2164247755316155</v>
      </c>
      <c r="I52" s="231">
        <v>67</v>
      </c>
      <c r="J52" s="324">
        <v>5.0937787475386402</v>
      </c>
      <c r="K52" s="493">
        <v>170</v>
      </c>
      <c r="L52" s="328">
        <v>13.812379141682511</v>
      </c>
      <c r="M52" s="354">
        <v>77</v>
      </c>
      <c r="N52" s="328">
        <v>6.2561952582914904</v>
      </c>
      <c r="O52" s="354">
        <v>5</v>
      </c>
      <c r="P52" s="328">
        <v>0.40624644534360327</v>
      </c>
      <c r="Q52" s="354">
        <v>88</v>
      </c>
      <c r="R52" s="328">
        <v>7.1499374380474165</v>
      </c>
      <c r="S52" s="231">
        <v>109</v>
      </c>
      <c r="T52" s="328">
        <v>8.85617250849055</v>
      </c>
      <c r="U52" s="87">
        <v>34</v>
      </c>
      <c r="V52" s="328">
        <v>2.7624758283365018</v>
      </c>
      <c r="W52" s="354">
        <v>7</v>
      </c>
      <c r="X52" s="328">
        <v>0.56874502348104461</v>
      </c>
      <c r="Y52" s="354">
        <v>68</v>
      </c>
      <c r="Z52" s="328">
        <v>5.5249516566730037</v>
      </c>
      <c r="AA52" s="87">
        <v>2</v>
      </c>
      <c r="AB52" s="328">
        <v>0.16249857813744129</v>
      </c>
      <c r="AC52" s="231">
        <v>2</v>
      </c>
      <c r="AD52" s="328">
        <v>0.16249857813744129</v>
      </c>
      <c r="AE52" s="231">
        <v>0</v>
      </c>
      <c r="AF52" s="328">
        <v>0</v>
      </c>
      <c r="AG52" s="231">
        <v>0</v>
      </c>
      <c r="AH52" s="328">
        <v>0</v>
      </c>
      <c r="AI52" s="84">
        <v>281</v>
      </c>
      <c r="AJ52" s="321">
        <v>22.831050228310502</v>
      </c>
      <c r="AK52" s="493">
        <v>0</v>
      </c>
      <c r="AL52" s="328">
        <v>0</v>
      </c>
      <c r="AM52" s="86">
        <v>5</v>
      </c>
      <c r="AN52" s="328">
        <v>0.40624644534360327</v>
      </c>
      <c r="AO52" s="85">
        <v>5</v>
      </c>
      <c r="AP52" s="328">
        <v>0.40624644534360327</v>
      </c>
      <c r="AQ52" s="84">
        <v>355</v>
      </c>
      <c r="AR52" s="324">
        <v>26.989424707107723</v>
      </c>
      <c r="AS52" s="86">
        <v>25</v>
      </c>
      <c r="AT52" s="328">
        <v>1.9006637117681495</v>
      </c>
      <c r="AU52" s="85">
        <v>112</v>
      </c>
      <c r="AV52" s="328">
        <v>8.5149734287213104</v>
      </c>
      <c r="AW52" s="83" t="s">
        <v>77</v>
      </c>
    </row>
    <row r="53" spans="1:49" s="82" customFormat="1" ht="36.75" customHeight="1">
      <c r="A53" s="83" t="s">
        <v>78</v>
      </c>
      <c r="B53" s="488">
        <v>167047</v>
      </c>
      <c r="C53" s="85">
        <v>433</v>
      </c>
      <c r="D53" s="328">
        <v>25.920848623441309</v>
      </c>
      <c r="E53" s="231">
        <v>370</v>
      </c>
      <c r="F53" s="328">
        <v>22.149454943818206</v>
      </c>
      <c r="G53" s="231">
        <v>7</v>
      </c>
      <c r="H53" s="328">
        <v>0.41904374218034446</v>
      </c>
      <c r="I53" s="231">
        <v>56</v>
      </c>
      <c r="J53" s="324">
        <v>3.3523499374427557</v>
      </c>
      <c r="K53" s="493">
        <v>137</v>
      </c>
      <c r="L53" s="328">
        <v>8.7725664132369694</v>
      </c>
      <c r="M53" s="354">
        <v>67</v>
      </c>
      <c r="N53" s="328">
        <v>4.2902332093932625</v>
      </c>
      <c r="O53" s="354">
        <v>0</v>
      </c>
      <c r="P53" s="328">
        <v>0</v>
      </c>
      <c r="Q53" s="354">
        <v>70</v>
      </c>
      <c r="R53" s="328">
        <v>4.4823332038437069</v>
      </c>
      <c r="S53" s="231">
        <v>39</v>
      </c>
      <c r="T53" s="328">
        <v>2.4972999278557793</v>
      </c>
      <c r="U53" s="87">
        <v>14</v>
      </c>
      <c r="V53" s="328">
        <v>0.89646664076874139</v>
      </c>
      <c r="W53" s="354">
        <v>4</v>
      </c>
      <c r="X53" s="328">
        <v>0.25613332593392607</v>
      </c>
      <c r="Y53" s="354">
        <v>21</v>
      </c>
      <c r="Z53" s="328">
        <v>1.3446999611531121</v>
      </c>
      <c r="AA53" s="87">
        <v>0</v>
      </c>
      <c r="AB53" s="328">
        <v>0</v>
      </c>
      <c r="AC53" s="231">
        <v>0</v>
      </c>
      <c r="AD53" s="328">
        <v>0</v>
      </c>
      <c r="AE53" s="231">
        <v>0</v>
      </c>
      <c r="AF53" s="328">
        <v>0</v>
      </c>
      <c r="AG53" s="231">
        <v>0</v>
      </c>
      <c r="AH53" s="328">
        <v>0</v>
      </c>
      <c r="AI53" s="84">
        <v>176</v>
      </c>
      <c r="AJ53" s="321">
        <v>11.269866341092747</v>
      </c>
      <c r="AK53" s="493">
        <v>1</v>
      </c>
      <c r="AL53" s="328">
        <v>6.4033331483481518E-2</v>
      </c>
      <c r="AM53" s="86">
        <v>1</v>
      </c>
      <c r="AN53" s="328">
        <v>6.4033331483481518E-2</v>
      </c>
      <c r="AO53" s="85">
        <v>2</v>
      </c>
      <c r="AP53" s="328">
        <v>0.12806666296696304</v>
      </c>
      <c r="AQ53" s="84">
        <v>474</v>
      </c>
      <c r="AR53" s="324">
        <v>28.375247684783321</v>
      </c>
      <c r="AS53" s="86">
        <v>56</v>
      </c>
      <c r="AT53" s="328">
        <v>3.3523499374427557</v>
      </c>
      <c r="AU53" s="85">
        <v>250</v>
      </c>
      <c r="AV53" s="328">
        <v>14.965847935012302</v>
      </c>
      <c r="AW53" s="83" t="s">
        <v>78</v>
      </c>
    </row>
    <row r="54" spans="1:49" s="82" customFormat="1" ht="36.75" customHeight="1">
      <c r="A54" s="83" t="s">
        <v>79</v>
      </c>
      <c r="B54" s="488">
        <v>93809</v>
      </c>
      <c r="C54" s="85">
        <v>392</v>
      </c>
      <c r="D54" s="328">
        <v>41.787035359080683</v>
      </c>
      <c r="E54" s="231">
        <v>300</v>
      </c>
      <c r="F54" s="328">
        <v>31.979873999296444</v>
      </c>
      <c r="G54" s="231">
        <v>20</v>
      </c>
      <c r="H54" s="328">
        <v>2.1319915999530963</v>
      </c>
      <c r="I54" s="231">
        <v>72</v>
      </c>
      <c r="J54" s="324">
        <v>7.6751697598311459</v>
      </c>
      <c r="K54" s="493">
        <v>49</v>
      </c>
      <c r="L54" s="328">
        <v>5.3734944163178771</v>
      </c>
      <c r="M54" s="354">
        <v>31</v>
      </c>
      <c r="N54" s="328">
        <v>3.3995576919562076</v>
      </c>
      <c r="O54" s="354">
        <v>2</v>
      </c>
      <c r="P54" s="328">
        <v>0.21932630270685211</v>
      </c>
      <c r="Q54" s="354">
        <v>16</v>
      </c>
      <c r="R54" s="328">
        <v>1.7546104216548168</v>
      </c>
      <c r="S54" s="231">
        <v>40</v>
      </c>
      <c r="T54" s="328">
        <v>4.3865260541370414</v>
      </c>
      <c r="U54" s="87">
        <v>21</v>
      </c>
      <c r="V54" s="328">
        <v>2.3029261784219468</v>
      </c>
      <c r="W54" s="354">
        <v>1</v>
      </c>
      <c r="X54" s="328">
        <v>0.10966315135342605</v>
      </c>
      <c r="Y54" s="354">
        <v>18</v>
      </c>
      <c r="Z54" s="328">
        <v>1.9739367243616688</v>
      </c>
      <c r="AA54" s="87">
        <v>0</v>
      </c>
      <c r="AB54" s="328">
        <v>0</v>
      </c>
      <c r="AC54" s="231">
        <v>0</v>
      </c>
      <c r="AD54" s="328">
        <v>0</v>
      </c>
      <c r="AE54" s="231">
        <v>0</v>
      </c>
      <c r="AF54" s="328">
        <v>0</v>
      </c>
      <c r="AG54" s="231">
        <v>0</v>
      </c>
      <c r="AH54" s="328">
        <v>0</v>
      </c>
      <c r="AI54" s="84">
        <v>89</v>
      </c>
      <c r="AJ54" s="321">
        <v>9.7600204704549185</v>
      </c>
      <c r="AK54" s="493">
        <v>0</v>
      </c>
      <c r="AL54" s="328">
        <v>0</v>
      </c>
      <c r="AM54" s="86">
        <v>0</v>
      </c>
      <c r="AN54" s="328">
        <v>0</v>
      </c>
      <c r="AO54" s="85">
        <v>0</v>
      </c>
      <c r="AP54" s="328">
        <v>0</v>
      </c>
      <c r="AQ54" s="84">
        <v>315</v>
      </c>
      <c r="AR54" s="324">
        <v>33.578867699261266</v>
      </c>
      <c r="AS54" s="86">
        <v>22</v>
      </c>
      <c r="AT54" s="328">
        <v>2.3451907599484056</v>
      </c>
      <c r="AU54" s="85">
        <v>62</v>
      </c>
      <c r="AV54" s="328">
        <v>6.6091739598545987</v>
      </c>
      <c r="AW54" s="83" t="s">
        <v>79</v>
      </c>
    </row>
    <row r="55" spans="1:49" s="82" customFormat="1" ht="36.75" customHeight="1">
      <c r="A55" s="83" t="s">
        <v>80</v>
      </c>
      <c r="B55" s="488">
        <v>100990</v>
      </c>
      <c r="C55" s="85">
        <v>646</v>
      </c>
      <c r="D55" s="328">
        <v>63.96672937914645</v>
      </c>
      <c r="E55" s="231">
        <v>550</v>
      </c>
      <c r="F55" s="328">
        <v>54.460837706703636</v>
      </c>
      <c r="G55" s="231">
        <v>9</v>
      </c>
      <c r="H55" s="328">
        <v>0.89117734429151396</v>
      </c>
      <c r="I55" s="231">
        <v>87</v>
      </c>
      <c r="J55" s="324">
        <v>8.6147143281513028</v>
      </c>
      <c r="K55" s="493">
        <v>206</v>
      </c>
      <c r="L55" s="328">
        <v>21.981148852925482</v>
      </c>
      <c r="M55" s="354">
        <v>117</v>
      </c>
      <c r="N55" s="328">
        <v>12.484438911613017</v>
      </c>
      <c r="O55" s="354">
        <v>1</v>
      </c>
      <c r="P55" s="328">
        <v>0.10670460608216255</v>
      </c>
      <c r="Q55" s="354">
        <v>88</v>
      </c>
      <c r="R55" s="328">
        <v>9.3900053352303043</v>
      </c>
      <c r="S55" s="231">
        <v>62</v>
      </c>
      <c r="T55" s="328">
        <v>6.6156855770940783</v>
      </c>
      <c r="U55" s="87">
        <v>40</v>
      </c>
      <c r="V55" s="328">
        <v>4.2681842432865018</v>
      </c>
      <c r="W55" s="354">
        <v>1</v>
      </c>
      <c r="X55" s="328">
        <v>0.10670460608216255</v>
      </c>
      <c r="Y55" s="354">
        <v>21</v>
      </c>
      <c r="Z55" s="328">
        <v>2.2407967277254133</v>
      </c>
      <c r="AA55" s="87">
        <v>0</v>
      </c>
      <c r="AB55" s="328">
        <v>0</v>
      </c>
      <c r="AC55" s="231">
        <v>0</v>
      </c>
      <c r="AD55" s="328">
        <v>0</v>
      </c>
      <c r="AE55" s="231">
        <v>0</v>
      </c>
      <c r="AF55" s="328">
        <v>0</v>
      </c>
      <c r="AG55" s="231">
        <v>0</v>
      </c>
      <c r="AH55" s="328">
        <v>0</v>
      </c>
      <c r="AI55" s="84">
        <v>268</v>
      </c>
      <c r="AJ55" s="321">
        <v>28.596834430019562</v>
      </c>
      <c r="AK55" s="493">
        <v>0</v>
      </c>
      <c r="AL55" s="328">
        <v>0</v>
      </c>
      <c r="AM55" s="86">
        <v>1</v>
      </c>
      <c r="AN55" s="328">
        <v>0.10670460608216255</v>
      </c>
      <c r="AO55" s="85">
        <v>1</v>
      </c>
      <c r="AP55" s="328">
        <v>0.10670460608216255</v>
      </c>
      <c r="AQ55" s="84">
        <v>322</v>
      </c>
      <c r="AR55" s="324">
        <v>31.884344984651943</v>
      </c>
      <c r="AS55" s="86">
        <v>15</v>
      </c>
      <c r="AT55" s="328">
        <v>1.48529557381919</v>
      </c>
      <c r="AU55" s="85">
        <v>57</v>
      </c>
      <c r="AV55" s="328">
        <v>5.6441231805129224</v>
      </c>
      <c r="AW55" s="83" t="s">
        <v>80</v>
      </c>
    </row>
    <row r="56" spans="1:49" s="82" customFormat="1" ht="36.75" customHeight="1">
      <c r="A56" s="83" t="s">
        <v>81</v>
      </c>
      <c r="B56" s="488">
        <v>141510</v>
      </c>
      <c r="C56" s="85">
        <v>740</v>
      </c>
      <c r="D56" s="328">
        <v>52.29312416083669</v>
      </c>
      <c r="E56" s="231">
        <v>567</v>
      </c>
      <c r="F56" s="328">
        <v>40.067839728641083</v>
      </c>
      <c r="G56" s="231">
        <v>7</v>
      </c>
      <c r="H56" s="328">
        <v>0.49466468800791463</v>
      </c>
      <c r="I56" s="231">
        <v>166</v>
      </c>
      <c r="J56" s="324">
        <v>11.73061974418769</v>
      </c>
      <c r="K56" s="493">
        <v>92</v>
      </c>
      <c r="L56" s="328">
        <v>6.8395215308633421</v>
      </c>
      <c r="M56" s="354">
        <v>61</v>
      </c>
      <c r="N56" s="328">
        <v>4.5349001454637374</v>
      </c>
      <c r="O56" s="354">
        <v>6</v>
      </c>
      <c r="P56" s="328">
        <v>0.44605575201282666</v>
      </c>
      <c r="Q56" s="354">
        <v>25</v>
      </c>
      <c r="R56" s="328">
        <v>1.8585656333867777</v>
      </c>
      <c r="S56" s="231">
        <v>26</v>
      </c>
      <c r="T56" s="328">
        <v>1.9329082587222488</v>
      </c>
      <c r="U56" s="87">
        <v>15</v>
      </c>
      <c r="V56" s="328">
        <v>1.1151393800320666</v>
      </c>
      <c r="W56" s="354">
        <v>0</v>
      </c>
      <c r="X56" s="328">
        <v>0</v>
      </c>
      <c r="Y56" s="354">
        <v>11</v>
      </c>
      <c r="Z56" s="328">
        <v>0.81776887869018211</v>
      </c>
      <c r="AA56" s="87">
        <v>0</v>
      </c>
      <c r="AB56" s="328">
        <v>0</v>
      </c>
      <c r="AC56" s="231">
        <v>0</v>
      </c>
      <c r="AD56" s="328">
        <v>0</v>
      </c>
      <c r="AE56" s="231">
        <v>0</v>
      </c>
      <c r="AF56" s="328">
        <v>0</v>
      </c>
      <c r="AG56" s="231">
        <v>0</v>
      </c>
      <c r="AH56" s="328">
        <v>0</v>
      </c>
      <c r="AI56" s="84">
        <v>118</v>
      </c>
      <c r="AJ56" s="321">
        <v>8.7724297895855905</v>
      </c>
      <c r="AK56" s="493">
        <v>0</v>
      </c>
      <c r="AL56" s="328">
        <v>0</v>
      </c>
      <c r="AM56" s="86">
        <v>2</v>
      </c>
      <c r="AN56" s="328">
        <v>0.14868525067094221</v>
      </c>
      <c r="AO56" s="85">
        <v>2</v>
      </c>
      <c r="AP56" s="328">
        <v>0.14868525067094221</v>
      </c>
      <c r="AQ56" s="84">
        <v>477</v>
      </c>
      <c r="AR56" s="324">
        <v>33.707865168539328</v>
      </c>
      <c r="AS56" s="86">
        <v>38</v>
      </c>
      <c r="AT56" s="328">
        <v>2.6853225920429651</v>
      </c>
      <c r="AU56" s="85">
        <v>134</v>
      </c>
      <c r="AV56" s="328">
        <v>9.4692954561515084</v>
      </c>
      <c r="AW56" s="83" t="s">
        <v>81</v>
      </c>
    </row>
    <row r="57" spans="1:49" s="82" customFormat="1" ht="36.75" customHeight="1" thickBot="1">
      <c r="A57" s="88" t="s">
        <v>82</v>
      </c>
      <c r="B57" s="489">
        <v>112977</v>
      </c>
      <c r="C57" s="90">
        <v>758</v>
      </c>
      <c r="D57" s="329">
        <v>67.093302176549216</v>
      </c>
      <c r="E57" s="232">
        <v>581</v>
      </c>
      <c r="F57" s="329">
        <v>51.426396523186135</v>
      </c>
      <c r="G57" s="232">
        <v>16</v>
      </c>
      <c r="H57" s="329">
        <v>1.4162174601910122</v>
      </c>
      <c r="I57" s="232">
        <v>161</v>
      </c>
      <c r="J57" s="325">
        <v>14.250688193172062</v>
      </c>
      <c r="K57" s="494">
        <v>216</v>
      </c>
      <c r="L57" s="329">
        <v>19.615024866887236</v>
      </c>
      <c r="M57" s="355">
        <v>179</v>
      </c>
      <c r="N57" s="329">
        <v>16.2550437554297</v>
      </c>
      <c r="O57" s="355">
        <v>1</v>
      </c>
      <c r="P57" s="329">
        <v>9.0810300309663125E-2</v>
      </c>
      <c r="Q57" s="355">
        <v>36</v>
      </c>
      <c r="R57" s="329">
        <v>3.2691708111478723</v>
      </c>
      <c r="S57" s="232">
        <v>119</v>
      </c>
      <c r="T57" s="329">
        <v>10.806425736849912</v>
      </c>
      <c r="U57" s="92">
        <v>75</v>
      </c>
      <c r="V57" s="329">
        <v>6.8107725232247347</v>
      </c>
      <c r="W57" s="355">
        <v>6</v>
      </c>
      <c r="X57" s="329">
        <v>0.54486180185797872</v>
      </c>
      <c r="Y57" s="355">
        <v>38</v>
      </c>
      <c r="Z57" s="329">
        <v>3.4507914117671987</v>
      </c>
      <c r="AA57" s="92">
        <v>3</v>
      </c>
      <c r="AB57" s="329">
        <v>0.27243090092898936</v>
      </c>
      <c r="AC57" s="232">
        <v>3</v>
      </c>
      <c r="AD57" s="329">
        <v>0.27243090092898936</v>
      </c>
      <c r="AE57" s="232">
        <v>0</v>
      </c>
      <c r="AF57" s="329">
        <v>0</v>
      </c>
      <c r="AG57" s="232">
        <v>0</v>
      </c>
      <c r="AH57" s="329">
        <v>0</v>
      </c>
      <c r="AI57" s="89">
        <v>338</v>
      </c>
      <c r="AJ57" s="322">
        <v>30.693881504666134</v>
      </c>
      <c r="AK57" s="494">
        <v>2</v>
      </c>
      <c r="AL57" s="329">
        <v>0.18162060061932625</v>
      </c>
      <c r="AM57" s="91">
        <v>8</v>
      </c>
      <c r="AN57" s="329">
        <v>0.726482402477305</v>
      </c>
      <c r="AO57" s="90">
        <v>10</v>
      </c>
      <c r="AP57" s="329">
        <v>0.90810300309663117</v>
      </c>
      <c r="AQ57" s="89">
        <v>557</v>
      </c>
      <c r="AR57" s="325">
        <v>49.302070332899618</v>
      </c>
      <c r="AS57" s="91">
        <v>38</v>
      </c>
      <c r="AT57" s="329">
        <v>3.3635164679536547</v>
      </c>
      <c r="AU57" s="90">
        <v>121</v>
      </c>
      <c r="AV57" s="329">
        <v>10.710144542694531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7" t="s">
        <v>83</v>
      </c>
    </row>
    <row r="5" spans="1:26" s="53" customFormat="1" ht="33.75" customHeight="1" thickBot="1">
      <c r="A5" s="698"/>
      <c r="B5" s="740" t="s">
        <v>86</v>
      </c>
      <c r="C5" s="747" t="s">
        <v>87</v>
      </c>
      <c r="D5" s="253"/>
      <c r="E5" s="253"/>
      <c r="F5" s="254"/>
      <c r="G5" s="234" t="s">
        <v>88</v>
      </c>
      <c r="H5" s="49"/>
      <c r="I5" s="49"/>
      <c r="J5" s="49"/>
      <c r="K5" s="49"/>
      <c r="L5" s="47"/>
      <c r="M5" s="47"/>
      <c r="N5" s="51"/>
      <c r="O5" s="51"/>
      <c r="P5" s="51"/>
      <c r="Q5" s="51"/>
      <c r="R5" s="51"/>
      <c r="S5" s="51"/>
      <c r="T5" s="47"/>
      <c r="U5" s="47"/>
      <c r="V5" s="51"/>
      <c r="W5" s="49" t="s">
        <v>89</v>
      </c>
      <c r="X5" s="49"/>
      <c r="Y5" s="49"/>
      <c r="Z5" s="698"/>
    </row>
    <row r="6" spans="1:26" s="53" customFormat="1" ht="33.75" customHeight="1" thickBot="1">
      <c r="A6" s="698"/>
      <c r="B6" s="741"/>
      <c r="C6" s="748"/>
      <c r="D6" s="255"/>
      <c r="E6" s="255"/>
      <c r="F6" s="256"/>
      <c r="G6" s="234" t="s">
        <v>90</v>
      </c>
      <c r="H6" s="49"/>
      <c r="I6" s="49"/>
      <c r="J6" s="49"/>
      <c r="K6" s="49"/>
      <c r="L6" s="47"/>
      <c r="M6" s="47"/>
      <c r="N6" s="51"/>
      <c r="O6" s="51"/>
      <c r="P6" s="51"/>
      <c r="Q6" s="51"/>
      <c r="R6" s="51"/>
      <c r="S6" s="51"/>
      <c r="T6" s="49" t="s">
        <v>91</v>
      </c>
      <c r="U6" s="47"/>
      <c r="V6" s="51"/>
      <c r="W6" s="56"/>
      <c r="X6" s="56"/>
      <c r="Y6" s="697" t="s">
        <v>97</v>
      </c>
      <c r="Z6" s="698"/>
    </row>
    <row r="7" spans="1:26" s="53" customFormat="1" ht="33.75" customHeight="1">
      <c r="A7" s="698"/>
      <c r="B7" s="741"/>
      <c r="C7" s="748"/>
      <c r="D7" s="743" t="s">
        <v>98</v>
      </c>
      <c r="E7" s="743" t="s">
        <v>125</v>
      </c>
      <c r="F7" s="745" t="s">
        <v>99</v>
      </c>
      <c r="G7" s="733" t="s">
        <v>92</v>
      </c>
      <c r="H7" s="468"/>
      <c r="I7" s="468"/>
      <c r="J7" s="468"/>
      <c r="K7" s="728" t="s">
        <v>87</v>
      </c>
      <c r="L7" s="251"/>
      <c r="M7" s="58"/>
      <c r="N7" s="58"/>
      <c r="O7" s="728" t="s">
        <v>93</v>
      </c>
      <c r="P7" s="359"/>
      <c r="Q7" s="468"/>
      <c r="R7" s="468"/>
      <c r="S7" s="697" t="s">
        <v>94</v>
      </c>
      <c r="T7" s="703" t="s">
        <v>92</v>
      </c>
      <c r="U7" s="737" t="s">
        <v>87</v>
      </c>
      <c r="V7" s="704" t="s">
        <v>94</v>
      </c>
      <c r="W7" s="60" t="s">
        <v>95</v>
      </c>
      <c r="X7" s="60" t="s">
        <v>96</v>
      </c>
      <c r="Y7" s="698"/>
      <c r="Z7" s="698"/>
    </row>
    <row r="8" spans="1:26" s="53" customFormat="1" ht="33.75" customHeight="1" thickBot="1">
      <c r="A8" s="699"/>
      <c r="B8" s="742"/>
      <c r="C8" s="749"/>
      <c r="D8" s="744"/>
      <c r="E8" s="744"/>
      <c r="F8" s="746"/>
      <c r="G8" s="739"/>
      <c r="H8" s="472" t="s">
        <v>139</v>
      </c>
      <c r="I8" s="472" t="s">
        <v>125</v>
      </c>
      <c r="J8" s="472" t="s">
        <v>99</v>
      </c>
      <c r="K8" s="729"/>
      <c r="L8" s="472" t="s">
        <v>139</v>
      </c>
      <c r="M8" s="472" t="s">
        <v>125</v>
      </c>
      <c r="N8" s="472" t="s">
        <v>99</v>
      </c>
      <c r="O8" s="729"/>
      <c r="P8" s="472" t="s">
        <v>139</v>
      </c>
      <c r="Q8" s="472" t="s">
        <v>125</v>
      </c>
      <c r="R8" s="473" t="s">
        <v>99</v>
      </c>
      <c r="S8" s="699"/>
      <c r="T8" s="705"/>
      <c r="U8" s="738"/>
      <c r="V8" s="730"/>
      <c r="W8" s="469"/>
      <c r="X8" s="469"/>
      <c r="Y8" s="699"/>
      <c r="Z8" s="69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11.371675945333948</v>
      </c>
      <c r="C10" s="333">
        <v>-16.194350594129943</v>
      </c>
      <c r="D10" s="332">
        <v>-14.875885998991663</v>
      </c>
      <c r="E10" s="332">
        <v>-43.827466534457116</v>
      </c>
      <c r="F10" s="356">
        <v>-14.743342338865304</v>
      </c>
      <c r="G10" s="333">
        <v>-4.6186813607316424</v>
      </c>
      <c r="H10" s="332">
        <v>-19.020969113063188</v>
      </c>
      <c r="I10" s="332">
        <v>-1.6129032258064484</v>
      </c>
      <c r="J10" s="332">
        <v>12.667634748441102</v>
      </c>
      <c r="K10" s="332">
        <v>-22.050951306030314</v>
      </c>
      <c r="L10" s="332">
        <v>-15.902505539457991</v>
      </c>
      <c r="M10" s="332">
        <v>0.64724919093850986</v>
      </c>
      <c r="N10" s="332">
        <v>-26.6695251366706</v>
      </c>
      <c r="O10" s="332">
        <v>-42.446043165467628</v>
      </c>
      <c r="P10" s="332">
        <v>-33.333333333333343</v>
      </c>
      <c r="Q10" s="332" t="s">
        <v>22</v>
      </c>
      <c r="R10" s="356">
        <v>-65</v>
      </c>
      <c r="S10" s="333">
        <v>-11.21430452162673</v>
      </c>
      <c r="T10" s="333">
        <v>-51.655629139072843</v>
      </c>
      <c r="U10" s="356">
        <v>40.206185567010294</v>
      </c>
      <c r="V10" s="333">
        <v>-15.725806451612897</v>
      </c>
      <c r="W10" s="333">
        <v>-0.45181148165927709</v>
      </c>
      <c r="X10" s="333">
        <v>11.803797468354432</v>
      </c>
      <c r="Y10" s="333">
        <v>-1.4852078093184815</v>
      </c>
      <c r="Z10" s="467" t="s">
        <v>100</v>
      </c>
    </row>
    <row r="11" spans="1:26" s="219" customFormat="1" ht="33.75" customHeight="1">
      <c r="A11" s="77" t="s">
        <v>101</v>
      </c>
      <c r="B11" s="499">
        <v>5.9900629437397868</v>
      </c>
      <c r="C11" s="496">
        <v>-8.8112617309697612</v>
      </c>
      <c r="D11" s="497">
        <v>-4.7927461139896366</v>
      </c>
      <c r="E11" s="497">
        <v>-26.785714285714292</v>
      </c>
      <c r="F11" s="498">
        <v>-25.157232704402517</v>
      </c>
      <c r="G11" s="496">
        <v>-6.1050061050061117</v>
      </c>
      <c r="H11" s="497">
        <v>-4.4117647058823479</v>
      </c>
      <c r="I11" s="497">
        <v>-42.857142857142861</v>
      </c>
      <c r="J11" s="497">
        <v>-8.5820895522387985</v>
      </c>
      <c r="K11" s="497">
        <v>-21.296296296296291</v>
      </c>
      <c r="L11" s="497">
        <v>-12.420382165605091</v>
      </c>
      <c r="M11" s="497">
        <v>237.5</v>
      </c>
      <c r="N11" s="497">
        <v>-32.488479262672811</v>
      </c>
      <c r="O11" s="497">
        <v>16.666666666666671</v>
      </c>
      <c r="P11" s="497">
        <v>16.666666666666671</v>
      </c>
      <c r="Q11" s="497" t="s">
        <v>22</v>
      </c>
      <c r="R11" s="498" t="s">
        <v>22</v>
      </c>
      <c r="S11" s="496">
        <v>-13.282732447817835</v>
      </c>
      <c r="T11" s="496" t="s">
        <v>22</v>
      </c>
      <c r="U11" s="498">
        <v>-66.666666666666671</v>
      </c>
      <c r="V11" s="496">
        <v>-80</v>
      </c>
      <c r="W11" s="496">
        <v>13.07232913072329</v>
      </c>
      <c r="X11" s="496">
        <v>11.111111111111114</v>
      </c>
      <c r="Y11" s="499">
        <v>59.203980099502502</v>
      </c>
      <c r="Z11" s="77" t="s">
        <v>101</v>
      </c>
    </row>
    <row r="12" spans="1:26" s="219" customFormat="1" ht="33.75" customHeight="1">
      <c r="A12" s="83" t="s">
        <v>37</v>
      </c>
      <c r="B12" s="334">
        <v>5.4903453248938376</v>
      </c>
      <c r="C12" s="336">
        <v>-3.48101265822784</v>
      </c>
      <c r="D12" s="331">
        <v>-1.7857142857142918</v>
      </c>
      <c r="E12" s="331">
        <v>-60</v>
      </c>
      <c r="F12" s="357">
        <v>-9.6774193548387188</v>
      </c>
      <c r="G12" s="336">
        <v>-5.5961070559610704</v>
      </c>
      <c r="H12" s="331">
        <v>-4.5714285714285694</v>
      </c>
      <c r="I12" s="331">
        <v>42.857142857142861</v>
      </c>
      <c r="J12" s="331">
        <v>-7.8602620087336277</v>
      </c>
      <c r="K12" s="331">
        <v>5.701754385964918</v>
      </c>
      <c r="L12" s="331">
        <v>-1.1363636363636402</v>
      </c>
      <c r="M12" s="331">
        <v>0</v>
      </c>
      <c r="N12" s="331">
        <v>10.294117647058826</v>
      </c>
      <c r="O12" s="331" t="s">
        <v>22</v>
      </c>
      <c r="P12" s="331" t="s">
        <v>22</v>
      </c>
      <c r="Q12" s="331" t="s">
        <v>22</v>
      </c>
      <c r="R12" s="357" t="s">
        <v>22</v>
      </c>
      <c r="S12" s="336">
        <v>-1.5649452269170609</v>
      </c>
      <c r="T12" s="336">
        <v>0</v>
      </c>
      <c r="U12" s="357">
        <v>-50</v>
      </c>
      <c r="V12" s="336">
        <v>-33.333333333333343</v>
      </c>
      <c r="W12" s="336">
        <v>-16.585365853658544</v>
      </c>
      <c r="X12" s="336">
        <v>-70</v>
      </c>
      <c r="Y12" s="335">
        <v>-54.08163265306122</v>
      </c>
      <c r="Z12" s="83" t="s">
        <v>37</v>
      </c>
    </row>
    <row r="13" spans="1:26" s="219" customFormat="1" ht="33.75" customHeight="1">
      <c r="A13" s="83" t="s">
        <v>38</v>
      </c>
      <c r="B13" s="334">
        <v>1.1915529099972559</v>
      </c>
      <c r="C13" s="336">
        <v>9.5959595959595987</v>
      </c>
      <c r="D13" s="331">
        <v>7.3033707865168651</v>
      </c>
      <c r="E13" s="331">
        <v>20</v>
      </c>
      <c r="F13" s="357">
        <v>33.333333333333314</v>
      </c>
      <c r="G13" s="336">
        <v>-13.91304347826086</v>
      </c>
      <c r="H13" s="331">
        <v>-34.848484848484844</v>
      </c>
      <c r="I13" s="331">
        <v>-66.666666666666671</v>
      </c>
      <c r="J13" s="331">
        <v>16.842105263157904</v>
      </c>
      <c r="K13" s="331">
        <v>27.184466019417485</v>
      </c>
      <c r="L13" s="331">
        <v>7.5</v>
      </c>
      <c r="M13" s="331" t="s">
        <v>22</v>
      </c>
      <c r="N13" s="331">
        <v>38.095238095238102</v>
      </c>
      <c r="O13" s="331" t="s">
        <v>22</v>
      </c>
      <c r="P13" s="331" t="s">
        <v>22</v>
      </c>
      <c r="Q13" s="331" t="s">
        <v>22</v>
      </c>
      <c r="R13" s="357" t="s">
        <v>22</v>
      </c>
      <c r="S13" s="336">
        <v>0</v>
      </c>
      <c r="T13" s="336" t="s">
        <v>22</v>
      </c>
      <c r="U13" s="357" t="s">
        <v>22</v>
      </c>
      <c r="V13" s="336" t="s">
        <v>22</v>
      </c>
      <c r="W13" s="336">
        <v>5.1948051948051983</v>
      </c>
      <c r="X13" s="336">
        <v>20</v>
      </c>
      <c r="Y13" s="335">
        <v>2.6315789473684248</v>
      </c>
      <c r="Z13" s="83" t="s">
        <v>38</v>
      </c>
    </row>
    <row r="14" spans="1:26" s="219" customFormat="1" ht="33.75" customHeight="1">
      <c r="A14" s="83" t="s">
        <v>39</v>
      </c>
      <c r="B14" s="334">
        <v>8.1346634165386149</v>
      </c>
      <c r="C14" s="336">
        <v>-11.869436201780417</v>
      </c>
      <c r="D14" s="331">
        <v>-2.6515151515151558</v>
      </c>
      <c r="E14" s="331">
        <v>-85.714285714285722</v>
      </c>
      <c r="F14" s="357">
        <v>-40.909090909090907</v>
      </c>
      <c r="G14" s="336">
        <v>-17.491166077738512</v>
      </c>
      <c r="H14" s="331">
        <v>-35.952380952380963</v>
      </c>
      <c r="I14" s="331">
        <v>-46.153846153846153</v>
      </c>
      <c r="J14" s="331">
        <v>43.609022556390983</v>
      </c>
      <c r="K14" s="331">
        <v>50.735294117647044</v>
      </c>
      <c r="L14" s="331">
        <v>32.432432432432421</v>
      </c>
      <c r="M14" s="331" t="s">
        <v>22</v>
      </c>
      <c r="N14" s="331">
        <v>84.482758620689651</v>
      </c>
      <c r="O14" s="331" t="s">
        <v>22</v>
      </c>
      <c r="P14" s="331" t="s">
        <v>22</v>
      </c>
      <c r="Q14" s="331" t="s">
        <v>22</v>
      </c>
      <c r="R14" s="357" t="s">
        <v>22</v>
      </c>
      <c r="S14" s="336">
        <v>-4.4096728307254693</v>
      </c>
      <c r="T14" s="336">
        <v>-62.5</v>
      </c>
      <c r="U14" s="357">
        <v>-50</v>
      </c>
      <c r="V14" s="336">
        <v>-60</v>
      </c>
      <c r="W14" s="336">
        <v>-6.8071312803889725</v>
      </c>
      <c r="X14" s="336">
        <v>21.538461538461533</v>
      </c>
      <c r="Y14" s="335">
        <v>118.53658536585368</v>
      </c>
      <c r="Z14" s="83" t="s">
        <v>39</v>
      </c>
    </row>
    <row r="15" spans="1:26" s="219" customFormat="1" ht="33.75" customHeight="1">
      <c r="A15" s="83" t="s">
        <v>40</v>
      </c>
      <c r="B15" s="334">
        <v>5.7613946401785796</v>
      </c>
      <c r="C15" s="336">
        <v>-25.080385852090032</v>
      </c>
      <c r="D15" s="331">
        <v>-31.53526970954357</v>
      </c>
      <c r="E15" s="331">
        <v>-58.333333333333329</v>
      </c>
      <c r="F15" s="357">
        <v>8.6206896551724128</v>
      </c>
      <c r="G15" s="336">
        <v>-14.08450704225352</v>
      </c>
      <c r="H15" s="331">
        <v>-36.434108527131784</v>
      </c>
      <c r="I15" s="331">
        <v>150</v>
      </c>
      <c r="J15" s="331">
        <v>2.614379084967311</v>
      </c>
      <c r="K15" s="331">
        <v>104.5045045045045</v>
      </c>
      <c r="L15" s="331">
        <v>-41.379310344827594</v>
      </c>
      <c r="M15" s="331" t="s">
        <v>22</v>
      </c>
      <c r="N15" s="331">
        <v>208.8235294117647</v>
      </c>
      <c r="O15" s="331" t="s">
        <v>22</v>
      </c>
      <c r="P15" s="331" t="s">
        <v>22</v>
      </c>
      <c r="Q15" s="331" t="s">
        <v>22</v>
      </c>
      <c r="R15" s="357" t="s">
        <v>22</v>
      </c>
      <c r="S15" s="336">
        <v>17.75</v>
      </c>
      <c r="T15" s="336" t="s">
        <v>22</v>
      </c>
      <c r="U15" s="357" t="s">
        <v>22</v>
      </c>
      <c r="V15" s="336" t="s">
        <v>22</v>
      </c>
      <c r="W15" s="336">
        <v>-4.6391752577319494</v>
      </c>
      <c r="X15" s="336">
        <v>-7.6923076923076934</v>
      </c>
      <c r="Y15" s="335">
        <v>134.88372093023258</v>
      </c>
      <c r="Z15" s="83" t="s">
        <v>40</v>
      </c>
    </row>
    <row r="16" spans="1:26" s="219" customFormat="1" ht="33.75" customHeight="1">
      <c r="A16" s="83" t="s">
        <v>41</v>
      </c>
      <c r="B16" s="334">
        <v>7.3386044369386525</v>
      </c>
      <c r="C16" s="336">
        <v>-2.798982188295156</v>
      </c>
      <c r="D16" s="331">
        <v>2.711864406779668</v>
      </c>
      <c r="E16" s="331">
        <v>-23.529411764705884</v>
      </c>
      <c r="F16" s="357">
        <v>-18.518518518518519</v>
      </c>
      <c r="G16" s="336">
        <v>-18.260869565217391</v>
      </c>
      <c r="H16" s="331">
        <v>-51.351351351351347</v>
      </c>
      <c r="I16" s="331" t="s">
        <v>22</v>
      </c>
      <c r="J16" s="331">
        <v>45</v>
      </c>
      <c r="K16" s="331">
        <v>-20.168067226890756</v>
      </c>
      <c r="L16" s="331">
        <v>33.333333333333314</v>
      </c>
      <c r="M16" s="331" t="s">
        <v>22</v>
      </c>
      <c r="N16" s="331">
        <v>-46.25</v>
      </c>
      <c r="O16" s="331" t="s">
        <v>22</v>
      </c>
      <c r="P16" s="331" t="s">
        <v>22</v>
      </c>
      <c r="Q16" s="331" t="s">
        <v>22</v>
      </c>
      <c r="R16" s="357" t="s">
        <v>22</v>
      </c>
      <c r="S16" s="336">
        <v>-19.230769230769226</v>
      </c>
      <c r="T16" s="336" t="s">
        <v>22</v>
      </c>
      <c r="U16" s="357" t="s">
        <v>22</v>
      </c>
      <c r="V16" s="336">
        <v>100</v>
      </c>
      <c r="W16" s="336">
        <v>-7.9670329670329778</v>
      </c>
      <c r="X16" s="336">
        <v>-19.047619047619051</v>
      </c>
      <c r="Y16" s="335">
        <v>40.625</v>
      </c>
      <c r="Z16" s="83" t="s">
        <v>41</v>
      </c>
    </row>
    <row r="17" spans="1:26" s="219" customFormat="1" ht="33.75" customHeight="1">
      <c r="A17" s="83" t="s">
        <v>42</v>
      </c>
      <c r="B17" s="334">
        <v>8.7447406676870401</v>
      </c>
      <c r="C17" s="336">
        <v>-11.682242990654203</v>
      </c>
      <c r="D17" s="331">
        <v>-12.523020257826886</v>
      </c>
      <c r="E17" s="331">
        <v>-81.818181818181813</v>
      </c>
      <c r="F17" s="357">
        <v>2.2727272727272663</v>
      </c>
      <c r="G17" s="336">
        <v>-29.842931937172779</v>
      </c>
      <c r="H17" s="331">
        <v>-35.460992907801412</v>
      </c>
      <c r="I17" s="331" t="s">
        <v>22</v>
      </c>
      <c r="J17" s="331">
        <v>-16</v>
      </c>
      <c r="K17" s="331">
        <v>-42.452830188679243</v>
      </c>
      <c r="L17" s="331">
        <v>-62.5</v>
      </c>
      <c r="M17" s="331" t="s">
        <v>22</v>
      </c>
      <c r="N17" s="331">
        <v>-14.285714285714292</v>
      </c>
      <c r="O17" s="331" t="s">
        <v>22</v>
      </c>
      <c r="P17" s="331" t="s">
        <v>22</v>
      </c>
      <c r="Q17" s="331" t="s">
        <v>22</v>
      </c>
      <c r="R17" s="357" t="s">
        <v>22</v>
      </c>
      <c r="S17" s="336">
        <v>-34.343434343434339</v>
      </c>
      <c r="T17" s="336">
        <v>0</v>
      </c>
      <c r="U17" s="357" t="s">
        <v>22</v>
      </c>
      <c r="V17" s="336">
        <v>-66.666666666666671</v>
      </c>
      <c r="W17" s="336">
        <v>-11.354581673306768</v>
      </c>
      <c r="X17" s="336">
        <v>-8.8607594936708836</v>
      </c>
      <c r="Y17" s="335">
        <v>66.666666666666686</v>
      </c>
      <c r="Z17" s="83" t="s">
        <v>42</v>
      </c>
    </row>
    <row r="18" spans="1:26" s="219" customFormat="1" ht="33.75" customHeight="1">
      <c r="A18" s="83" t="s">
        <v>43</v>
      </c>
      <c r="B18" s="334">
        <v>12.006163623561861</v>
      </c>
      <c r="C18" s="336">
        <v>-12.779156327543433</v>
      </c>
      <c r="D18" s="331">
        <v>-18.72</v>
      </c>
      <c r="E18" s="331">
        <v>21.875</v>
      </c>
      <c r="F18" s="357">
        <v>4.6979865771812115</v>
      </c>
      <c r="G18" s="336">
        <v>40.224719101123583</v>
      </c>
      <c r="H18" s="331">
        <v>18.819188191881906</v>
      </c>
      <c r="I18" s="331">
        <v>100</v>
      </c>
      <c r="J18" s="331">
        <v>73.410404624277447</v>
      </c>
      <c r="K18" s="331">
        <v>-47.641509433962256</v>
      </c>
      <c r="L18" s="331">
        <v>-40.625</v>
      </c>
      <c r="M18" s="331">
        <v>0</v>
      </c>
      <c r="N18" s="331">
        <v>-51.020408163265309</v>
      </c>
      <c r="O18" s="331">
        <v>0</v>
      </c>
      <c r="P18" s="331">
        <v>0</v>
      </c>
      <c r="Q18" s="331" t="s">
        <v>22</v>
      </c>
      <c r="R18" s="357">
        <v>0</v>
      </c>
      <c r="S18" s="336">
        <v>-2.6406429391504105</v>
      </c>
      <c r="T18" s="336" t="s">
        <v>22</v>
      </c>
      <c r="U18" s="357" t="s">
        <v>22</v>
      </c>
      <c r="V18" s="336">
        <v>100</v>
      </c>
      <c r="W18" s="336">
        <v>-18.872017353579167</v>
      </c>
      <c r="X18" s="336">
        <v>51.063829787234056</v>
      </c>
      <c r="Y18" s="335">
        <v>-20.454545454545453</v>
      </c>
      <c r="Z18" s="83" t="s">
        <v>43</v>
      </c>
    </row>
    <row r="19" spans="1:26" s="219" customFormat="1" ht="33.75" customHeight="1">
      <c r="A19" s="83" t="s">
        <v>44</v>
      </c>
      <c r="B19" s="334">
        <v>12.882704400871916</v>
      </c>
      <c r="C19" s="336">
        <v>-36.413043478260867</v>
      </c>
      <c r="D19" s="331">
        <v>-39.451476793248943</v>
      </c>
      <c r="E19" s="331">
        <v>-50</v>
      </c>
      <c r="F19" s="357">
        <v>-17.10526315789474</v>
      </c>
      <c r="G19" s="336">
        <v>0.48309178743961922</v>
      </c>
      <c r="H19" s="331">
        <v>-21.666666666666671</v>
      </c>
      <c r="I19" s="331">
        <v>0</v>
      </c>
      <c r="J19" s="331">
        <v>31.395348837209298</v>
      </c>
      <c r="K19" s="331">
        <v>-15.510204081632651</v>
      </c>
      <c r="L19" s="331">
        <v>-28.282828282828291</v>
      </c>
      <c r="M19" s="331" t="s">
        <v>22</v>
      </c>
      <c r="N19" s="331">
        <v>-6.849315068493155</v>
      </c>
      <c r="O19" s="331" t="s">
        <v>22</v>
      </c>
      <c r="P19" s="331" t="s">
        <v>22</v>
      </c>
      <c r="Q19" s="331" t="s">
        <v>22</v>
      </c>
      <c r="R19" s="357" t="s">
        <v>22</v>
      </c>
      <c r="S19" s="336">
        <v>-7.3008849557522097</v>
      </c>
      <c r="T19" s="336">
        <v>-66.666666666666671</v>
      </c>
      <c r="U19" s="357">
        <v>250</v>
      </c>
      <c r="V19" s="336">
        <v>12.5</v>
      </c>
      <c r="W19" s="336">
        <v>0.92250922509225575</v>
      </c>
      <c r="X19" s="336">
        <v>-37.5</v>
      </c>
      <c r="Y19" s="335">
        <v>28.894472361809051</v>
      </c>
      <c r="Z19" s="83" t="s">
        <v>44</v>
      </c>
    </row>
    <row r="20" spans="1:26" s="219" customFormat="1" ht="33.75" customHeight="1">
      <c r="A20" s="83" t="s">
        <v>45</v>
      </c>
      <c r="B20" s="334">
        <v>9.579767127270884</v>
      </c>
      <c r="C20" s="336">
        <v>-28.099173553718998</v>
      </c>
      <c r="D20" s="331">
        <v>-31.566265060240966</v>
      </c>
      <c r="E20" s="331">
        <v>-68.181818181818187</v>
      </c>
      <c r="F20" s="357">
        <v>21.276595744680861</v>
      </c>
      <c r="G20" s="336">
        <v>17</v>
      </c>
      <c r="H20" s="331">
        <v>22.222222222222229</v>
      </c>
      <c r="I20" s="331" t="s">
        <v>22</v>
      </c>
      <c r="J20" s="331">
        <v>4.8192771084337238</v>
      </c>
      <c r="K20" s="331">
        <v>-34.759358288770045</v>
      </c>
      <c r="L20" s="331">
        <v>-40.789473684210535</v>
      </c>
      <c r="M20" s="331">
        <v>100</v>
      </c>
      <c r="N20" s="331">
        <v>-34.259259259259252</v>
      </c>
      <c r="O20" s="331">
        <v>-60</v>
      </c>
      <c r="P20" s="331">
        <v>0</v>
      </c>
      <c r="Q20" s="331" t="s">
        <v>22</v>
      </c>
      <c r="R20" s="357">
        <v>-75</v>
      </c>
      <c r="S20" s="336">
        <v>-8.6734693877551052</v>
      </c>
      <c r="T20" s="336" t="s">
        <v>22</v>
      </c>
      <c r="U20" s="357" t="s">
        <v>22</v>
      </c>
      <c r="V20" s="336" t="s">
        <v>22</v>
      </c>
      <c r="W20" s="336">
        <v>-8.9253187613843323</v>
      </c>
      <c r="X20" s="336">
        <v>27.272727272727266</v>
      </c>
      <c r="Y20" s="335">
        <v>14.130434782608688</v>
      </c>
      <c r="Z20" s="83" t="s">
        <v>45</v>
      </c>
    </row>
    <row r="21" spans="1:26" s="219" customFormat="1" ht="33.75" customHeight="1">
      <c r="A21" s="83" t="s">
        <v>46</v>
      </c>
      <c r="B21" s="334">
        <v>15.714680674592202</v>
      </c>
      <c r="C21" s="336">
        <v>-13.335607094133692</v>
      </c>
      <c r="D21" s="331">
        <v>-12.165229232864277</v>
      </c>
      <c r="E21" s="331">
        <v>20</v>
      </c>
      <c r="F21" s="357">
        <v>-21.739130434782609</v>
      </c>
      <c r="G21" s="336">
        <v>-9.5238095238095184</v>
      </c>
      <c r="H21" s="331">
        <v>-49.131121642969987</v>
      </c>
      <c r="I21" s="331">
        <v>-25</v>
      </c>
      <c r="J21" s="331">
        <v>48.387096774193537</v>
      </c>
      <c r="K21" s="331">
        <v>-12.617309697601669</v>
      </c>
      <c r="L21" s="331">
        <v>-6.0060060060060039</v>
      </c>
      <c r="M21" s="331">
        <v>112.5</v>
      </c>
      <c r="N21" s="331">
        <v>-17.799352750809064</v>
      </c>
      <c r="O21" s="331">
        <v>-50</v>
      </c>
      <c r="P21" s="331">
        <v>100</v>
      </c>
      <c r="Q21" s="331" t="s">
        <v>22</v>
      </c>
      <c r="R21" s="357" t="s">
        <v>22</v>
      </c>
      <c r="S21" s="336">
        <v>-11.061946902654867</v>
      </c>
      <c r="T21" s="336">
        <v>-60</v>
      </c>
      <c r="U21" s="357">
        <v>233.33333333333337</v>
      </c>
      <c r="V21" s="336">
        <v>50</v>
      </c>
      <c r="W21" s="336">
        <v>-1.8700787401574814</v>
      </c>
      <c r="X21" s="336">
        <v>26.92307692307692</v>
      </c>
      <c r="Y21" s="335">
        <v>59.322033898305079</v>
      </c>
      <c r="Z21" s="83" t="s">
        <v>46</v>
      </c>
    </row>
    <row r="22" spans="1:26" s="219" customFormat="1" ht="33.75" customHeight="1">
      <c r="A22" s="83" t="s">
        <v>47</v>
      </c>
      <c r="B22" s="334">
        <v>14.858717791212712</v>
      </c>
      <c r="C22" s="336">
        <v>-4.2052744119743295</v>
      </c>
      <c r="D22" s="331">
        <v>-9.87544483985765</v>
      </c>
      <c r="E22" s="331">
        <v>-57.142857142857146</v>
      </c>
      <c r="F22" s="357">
        <v>32.067510548523217</v>
      </c>
      <c r="G22" s="336">
        <v>-6.803797468354432</v>
      </c>
      <c r="H22" s="331">
        <v>-31.259720062208402</v>
      </c>
      <c r="I22" s="331">
        <v>12.5</v>
      </c>
      <c r="J22" s="331">
        <v>18.597063621533437</v>
      </c>
      <c r="K22" s="331">
        <v>-16.267942583732051</v>
      </c>
      <c r="L22" s="331">
        <v>-10.489510489510494</v>
      </c>
      <c r="M22" s="331">
        <v>-62.5</v>
      </c>
      <c r="N22" s="331">
        <v>-17.977528089887642</v>
      </c>
      <c r="O22" s="331">
        <v>-50</v>
      </c>
      <c r="P22" s="331">
        <v>-50</v>
      </c>
      <c r="Q22" s="331" t="s">
        <v>22</v>
      </c>
      <c r="R22" s="357" t="s">
        <v>22</v>
      </c>
      <c r="S22" s="336">
        <v>-9.300947867298575</v>
      </c>
      <c r="T22" s="336" t="s">
        <v>22</v>
      </c>
      <c r="U22" s="357">
        <v>-85.714285714285722</v>
      </c>
      <c r="V22" s="336">
        <v>-90</v>
      </c>
      <c r="W22" s="336">
        <v>10.714285714285722</v>
      </c>
      <c r="X22" s="336">
        <v>6.9444444444444429</v>
      </c>
      <c r="Y22" s="335">
        <v>50</v>
      </c>
      <c r="Z22" s="83" t="s">
        <v>47</v>
      </c>
    </row>
    <row r="23" spans="1:26" s="219" customFormat="1" ht="33.75" customHeight="1">
      <c r="A23" s="83" t="s">
        <v>48</v>
      </c>
      <c r="B23" s="334">
        <v>11.828934940482512</v>
      </c>
      <c r="C23" s="336">
        <v>-26.704441601169805</v>
      </c>
      <c r="D23" s="331">
        <v>-27.876307412460207</v>
      </c>
      <c r="E23" s="331">
        <v>-41.514360313315926</v>
      </c>
      <c r="F23" s="357">
        <v>-11.014492753623188</v>
      </c>
      <c r="G23" s="336">
        <v>-20.979955456570153</v>
      </c>
      <c r="H23" s="331">
        <v>-48.571428571428577</v>
      </c>
      <c r="I23" s="331">
        <v>-21.17647058823529</v>
      </c>
      <c r="J23" s="331">
        <v>10.4368932038835</v>
      </c>
      <c r="K23" s="331">
        <v>-42.990654205607484</v>
      </c>
      <c r="L23" s="331">
        <v>-29.784065524944154</v>
      </c>
      <c r="M23" s="331">
        <v>3.8461538461538538</v>
      </c>
      <c r="N23" s="331">
        <v>-54.946897708216881</v>
      </c>
      <c r="O23" s="331">
        <v>-50</v>
      </c>
      <c r="P23" s="331">
        <v>-50</v>
      </c>
      <c r="Q23" s="331" t="s">
        <v>22</v>
      </c>
      <c r="R23" s="357" t="s">
        <v>22</v>
      </c>
      <c r="S23" s="336">
        <v>-30.160997143599062</v>
      </c>
      <c r="T23" s="336">
        <v>-63.15789473684211</v>
      </c>
      <c r="U23" s="357">
        <v>466.66666666666674</v>
      </c>
      <c r="V23" s="336">
        <v>9.0909090909090793</v>
      </c>
      <c r="W23" s="336">
        <v>-4.659264097539733</v>
      </c>
      <c r="X23" s="336">
        <v>21.472392638036823</v>
      </c>
      <c r="Y23" s="335">
        <v>-65.14778325123153</v>
      </c>
      <c r="Z23" s="83" t="s">
        <v>48</v>
      </c>
    </row>
    <row r="24" spans="1:26" s="219" customFormat="1" ht="33.75" customHeight="1">
      <c r="A24" s="83" t="s">
        <v>49</v>
      </c>
      <c r="B24" s="334">
        <v>12.824528595917101</v>
      </c>
      <c r="C24" s="336">
        <v>-27.059496567505732</v>
      </c>
      <c r="D24" s="331">
        <v>-25.573770491803288</v>
      </c>
      <c r="E24" s="331">
        <v>-44.125326370757179</v>
      </c>
      <c r="F24" s="357">
        <v>-20.380434782608688</v>
      </c>
      <c r="G24" s="336">
        <v>33.393610608800486</v>
      </c>
      <c r="H24" s="331">
        <v>4.1758241758241894</v>
      </c>
      <c r="I24" s="331">
        <v>-10.256410256410248</v>
      </c>
      <c r="J24" s="331">
        <v>73.239436619718305</v>
      </c>
      <c r="K24" s="331">
        <v>28.370221327967812</v>
      </c>
      <c r="L24" s="331">
        <v>69.73684210526315</v>
      </c>
      <c r="M24" s="331">
        <v>9.0909090909090793</v>
      </c>
      <c r="N24" s="331">
        <v>10.256410256410263</v>
      </c>
      <c r="O24" s="331">
        <v>-94.444444444444443</v>
      </c>
      <c r="P24" s="331">
        <v>-94.444444444444443</v>
      </c>
      <c r="Q24" s="331" t="s">
        <v>22</v>
      </c>
      <c r="R24" s="357" t="s">
        <v>22</v>
      </c>
      <c r="S24" s="336">
        <v>31.186752529898797</v>
      </c>
      <c r="T24" s="336">
        <v>-20</v>
      </c>
      <c r="U24" s="357">
        <v>-50</v>
      </c>
      <c r="V24" s="336">
        <v>-33.333333333333343</v>
      </c>
      <c r="W24" s="336">
        <v>7.5920934411500411</v>
      </c>
      <c r="X24" s="336">
        <v>16.460905349794231</v>
      </c>
      <c r="Y24" s="335">
        <v>29.491525423728802</v>
      </c>
      <c r="Z24" s="83" t="s">
        <v>49</v>
      </c>
    </row>
    <row r="25" spans="1:26" s="219" customFormat="1" ht="33.75" customHeight="1">
      <c r="A25" s="83" t="s">
        <v>50</v>
      </c>
      <c r="B25" s="334">
        <v>12.544061937798929</v>
      </c>
      <c r="C25" s="336">
        <v>-26.737967914438499</v>
      </c>
      <c r="D25" s="331">
        <v>-11.244979919678713</v>
      </c>
      <c r="E25" s="331">
        <v>-92.727272727272734</v>
      </c>
      <c r="F25" s="357">
        <v>-30</v>
      </c>
      <c r="G25" s="336">
        <v>2.6915113871635725</v>
      </c>
      <c r="H25" s="331">
        <v>-24.372759856630822</v>
      </c>
      <c r="I25" s="331">
        <v>33.333333333333314</v>
      </c>
      <c r="J25" s="331">
        <v>39.800995024875618</v>
      </c>
      <c r="K25" s="331">
        <v>5.2631578947368354</v>
      </c>
      <c r="L25" s="331">
        <v>-39.344262295081968</v>
      </c>
      <c r="M25" s="331">
        <v>0</v>
      </c>
      <c r="N25" s="331">
        <v>43.661971830985919</v>
      </c>
      <c r="O25" s="331" t="s">
        <v>22</v>
      </c>
      <c r="P25" s="331" t="s">
        <v>22</v>
      </c>
      <c r="Q25" s="331" t="s">
        <v>22</v>
      </c>
      <c r="R25" s="357" t="s">
        <v>22</v>
      </c>
      <c r="S25" s="336">
        <v>3.4090909090909207</v>
      </c>
      <c r="T25" s="336" t="s">
        <v>22</v>
      </c>
      <c r="U25" s="357" t="s">
        <v>22</v>
      </c>
      <c r="V25" s="336" t="s">
        <v>22</v>
      </c>
      <c r="W25" s="336">
        <v>-19.78947368421052</v>
      </c>
      <c r="X25" s="336">
        <v>7.8947368421052602</v>
      </c>
      <c r="Y25" s="335">
        <v>57.142857142857139</v>
      </c>
      <c r="Z25" s="83" t="s">
        <v>50</v>
      </c>
    </row>
    <row r="26" spans="1:26" s="219" customFormat="1" ht="33.75" customHeight="1">
      <c r="A26" s="83" t="s">
        <v>51</v>
      </c>
      <c r="B26" s="334">
        <v>10.657128533415602</v>
      </c>
      <c r="C26" s="336">
        <v>4.526748971193399</v>
      </c>
      <c r="D26" s="331">
        <v>10.160427807486627</v>
      </c>
      <c r="E26" s="331">
        <v>-80</v>
      </c>
      <c r="F26" s="357">
        <v>-7.8431372549019613</v>
      </c>
      <c r="G26" s="336">
        <v>-36.220472440944881</v>
      </c>
      <c r="H26" s="331">
        <v>-16.949152542372886</v>
      </c>
      <c r="I26" s="331">
        <v>-83.333333333333343</v>
      </c>
      <c r="J26" s="331">
        <v>-46.428571428571431</v>
      </c>
      <c r="K26" s="331">
        <v>-78.333333333333329</v>
      </c>
      <c r="L26" s="331">
        <v>-16.666666666666657</v>
      </c>
      <c r="M26" s="331" t="s">
        <v>22</v>
      </c>
      <c r="N26" s="331">
        <v>-84.905660377358487</v>
      </c>
      <c r="O26" s="331" t="s">
        <v>22</v>
      </c>
      <c r="P26" s="331" t="s">
        <v>22</v>
      </c>
      <c r="Q26" s="331" t="s">
        <v>22</v>
      </c>
      <c r="R26" s="357" t="s">
        <v>22</v>
      </c>
      <c r="S26" s="336">
        <v>-49.197860962566843</v>
      </c>
      <c r="T26" s="336">
        <v>-50</v>
      </c>
      <c r="U26" s="357">
        <v>0</v>
      </c>
      <c r="V26" s="336">
        <v>-25</v>
      </c>
      <c r="W26" s="336">
        <v>-8.4337349397590344</v>
      </c>
      <c r="X26" s="336">
        <v>12.5</v>
      </c>
      <c r="Y26" s="335">
        <v>409.43396226415098</v>
      </c>
      <c r="Z26" s="83" t="s">
        <v>51</v>
      </c>
    </row>
    <row r="27" spans="1:26" s="219" customFormat="1" ht="33.75" customHeight="1">
      <c r="A27" s="83" t="s">
        <v>52</v>
      </c>
      <c r="B27" s="334">
        <v>9.4625747774913691</v>
      </c>
      <c r="C27" s="336">
        <v>5.8577405857740672</v>
      </c>
      <c r="D27" s="331">
        <v>5.1401869158878526</v>
      </c>
      <c r="E27" s="331">
        <v>-66.666666666666671</v>
      </c>
      <c r="F27" s="357">
        <v>22.727272727272734</v>
      </c>
      <c r="G27" s="336">
        <v>21.311475409836063</v>
      </c>
      <c r="H27" s="331">
        <v>19.696969696969703</v>
      </c>
      <c r="I27" s="331">
        <v>33.333333333333314</v>
      </c>
      <c r="J27" s="331">
        <v>22.641509433962256</v>
      </c>
      <c r="K27" s="331">
        <v>-6.6666666666666714</v>
      </c>
      <c r="L27" s="331">
        <v>-20</v>
      </c>
      <c r="M27" s="331" t="s">
        <v>22</v>
      </c>
      <c r="N27" s="331">
        <v>11.111111111111114</v>
      </c>
      <c r="O27" s="331" t="s">
        <v>22</v>
      </c>
      <c r="P27" s="331" t="s">
        <v>22</v>
      </c>
      <c r="Q27" s="331" t="s">
        <v>22</v>
      </c>
      <c r="R27" s="357" t="s">
        <v>22</v>
      </c>
      <c r="S27" s="336">
        <v>12.820512820512818</v>
      </c>
      <c r="T27" s="336" t="s">
        <v>22</v>
      </c>
      <c r="U27" s="357" t="s">
        <v>22</v>
      </c>
      <c r="V27" s="336" t="s">
        <v>22</v>
      </c>
      <c r="W27" s="336">
        <v>-5.0458715596330279</v>
      </c>
      <c r="X27" s="336">
        <v>154.54545454545453</v>
      </c>
      <c r="Y27" s="335">
        <v>-10.447761194029852</v>
      </c>
      <c r="Z27" s="83" t="s">
        <v>52</v>
      </c>
    </row>
    <row r="28" spans="1:26" s="219" customFormat="1" ht="33.75" customHeight="1">
      <c r="A28" s="83" t="s">
        <v>53</v>
      </c>
      <c r="B28" s="334">
        <v>10.575356561008363</v>
      </c>
      <c r="C28" s="336">
        <v>-2.9962546816479403</v>
      </c>
      <c r="D28" s="331">
        <v>-11.274509803921575</v>
      </c>
      <c r="E28" s="331">
        <v>-28.571428571428569</v>
      </c>
      <c r="F28" s="357">
        <v>30.357142857142861</v>
      </c>
      <c r="G28" s="336">
        <v>-30.06535947712419</v>
      </c>
      <c r="H28" s="331">
        <v>-24.358974358974365</v>
      </c>
      <c r="I28" s="331" t="s">
        <v>22</v>
      </c>
      <c r="J28" s="331">
        <v>-41.333333333333336</v>
      </c>
      <c r="K28" s="331">
        <v>-50.467289719626166</v>
      </c>
      <c r="L28" s="331">
        <v>-46</v>
      </c>
      <c r="M28" s="331" t="s">
        <v>22</v>
      </c>
      <c r="N28" s="331">
        <v>-53.571428571428569</v>
      </c>
      <c r="O28" s="331" t="s">
        <v>22</v>
      </c>
      <c r="P28" s="331" t="s">
        <v>22</v>
      </c>
      <c r="Q28" s="331" t="s">
        <v>22</v>
      </c>
      <c r="R28" s="357" t="s">
        <v>22</v>
      </c>
      <c r="S28" s="336">
        <v>-38.076923076923073</v>
      </c>
      <c r="T28" s="336" t="s">
        <v>22</v>
      </c>
      <c r="U28" s="357" t="s">
        <v>22</v>
      </c>
      <c r="V28" s="336" t="s">
        <v>22</v>
      </c>
      <c r="W28" s="336">
        <v>6.9620253164556942</v>
      </c>
      <c r="X28" s="336">
        <v>-26.31578947368422</v>
      </c>
      <c r="Y28" s="335">
        <v>17.64705882352942</v>
      </c>
      <c r="Z28" s="83" t="s">
        <v>53</v>
      </c>
    </row>
    <row r="29" spans="1:26" s="219" customFormat="1" ht="33.75" customHeight="1">
      <c r="A29" s="83" t="s">
        <v>54</v>
      </c>
      <c r="B29" s="334">
        <v>14.733726267473401</v>
      </c>
      <c r="C29" s="336">
        <v>-3.0188679245283083</v>
      </c>
      <c r="D29" s="331">
        <v>2.3809523809523796</v>
      </c>
      <c r="E29" s="331">
        <v>10.000000000000014</v>
      </c>
      <c r="F29" s="357">
        <v>-31.111111111111114</v>
      </c>
      <c r="G29" s="336">
        <v>-36.619718309859152</v>
      </c>
      <c r="H29" s="331">
        <v>-50</v>
      </c>
      <c r="I29" s="331" t="s">
        <v>22</v>
      </c>
      <c r="J29" s="331">
        <v>0</v>
      </c>
      <c r="K29" s="331">
        <v>-71.969696969696969</v>
      </c>
      <c r="L29" s="331">
        <v>-81.132075471698116</v>
      </c>
      <c r="M29" s="331" t="s">
        <v>22</v>
      </c>
      <c r="N29" s="331">
        <v>-68.35443037974683</v>
      </c>
      <c r="O29" s="331" t="s">
        <v>22</v>
      </c>
      <c r="P29" s="331" t="s">
        <v>22</v>
      </c>
      <c r="Q29" s="331" t="s">
        <v>22</v>
      </c>
      <c r="R29" s="357" t="s">
        <v>22</v>
      </c>
      <c r="S29" s="336">
        <v>-59.60591133004926</v>
      </c>
      <c r="T29" s="336" t="s">
        <v>22</v>
      </c>
      <c r="U29" s="357" t="s">
        <v>22</v>
      </c>
      <c r="V29" s="336" t="s">
        <v>22</v>
      </c>
      <c r="W29" s="336">
        <v>-0.63291139240506311</v>
      </c>
      <c r="X29" s="336">
        <v>-52.941176470588239</v>
      </c>
      <c r="Y29" s="335">
        <v>-38.636363636363633</v>
      </c>
      <c r="Z29" s="83" t="s">
        <v>54</v>
      </c>
    </row>
    <row r="30" spans="1:26" s="219" customFormat="1" ht="33.75" customHeight="1">
      <c r="A30" s="83" t="s">
        <v>55</v>
      </c>
      <c r="B30" s="334">
        <v>12.718128264977224</v>
      </c>
      <c r="C30" s="336">
        <v>-11.010558069381602</v>
      </c>
      <c r="D30" s="331">
        <v>-4.9484536082474335</v>
      </c>
      <c r="E30" s="331">
        <v>-66.666666666666671</v>
      </c>
      <c r="F30" s="357">
        <v>-14.285714285714292</v>
      </c>
      <c r="G30" s="336">
        <v>19.07692307692308</v>
      </c>
      <c r="H30" s="331">
        <v>50.273224043715828</v>
      </c>
      <c r="I30" s="331">
        <v>-33.333333333333343</v>
      </c>
      <c r="J30" s="331">
        <v>-20.300751879699249</v>
      </c>
      <c r="K30" s="331">
        <v>-29.702970297029708</v>
      </c>
      <c r="L30" s="331">
        <v>29.787234042553195</v>
      </c>
      <c r="M30" s="331">
        <v>-83.333333333333343</v>
      </c>
      <c r="N30" s="331">
        <v>-53.926701570680628</v>
      </c>
      <c r="O30" s="331">
        <v>0</v>
      </c>
      <c r="P30" s="331">
        <v>0</v>
      </c>
      <c r="Q30" s="331" t="s">
        <v>22</v>
      </c>
      <c r="R30" s="357" t="s">
        <v>22</v>
      </c>
      <c r="S30" s="336">
        <v>-4.4515103338632684</v>
      </c>
      <c r="T30" s="336" t="s">
        <v>22</v>
      </c>
      <c r="U30" s="357" t="s">
        <v>22</v>
      </c>
      <c r="V30" s="336" t="s">
        <v>22</v>
      </c>
      <c r="W30" s="336">
        <v>9.160305343511439</v>
      </c>
      <c r="X30" s="336">
        <v>-54.430379746835442</v>
      </c>
      <c r="Y30" s="335">
        <v>-21.296296296296291</v>
      </c>
      <c r="Z30" s="83" t="s">
        <v>55</v>
      </c>
    </row>
    <row r="31" spans="1:26" s="219" customFormat="1" ht="33.75" customHeight="1">
      <c r="A31" s="83" t="s">
        <v>56</v>
      </c>
      <c r="B31" s="334">
        <v>10.47200519116025</v>
      </c>
      <c r="C31" s="336">
        <v>-2.2413793103448256</v>
      </c>
      <c r="D31" s="331">
        <v>3.125</v>
      </c>
      <c r="E31" s="331">
        <v>150</v>
      </c>
      <c r="F31" s="357">
        <v>-17.89473684210526</v>
      </c>
      <c r="G31" s="336">
        <v>-16.071428571428569</v>
      </c>
      <c r="H31" s="331">
        <v>-33.918128654970758</v>
      </c>
      <c r="I31" s="331">
        <v>0</v>
      </c>
      <c r="J31" s="331">
        <v>12.037037037037052</v>
      </c>
      <c r="K31" s="331">
        <v>1.0638297872340559</v>
      </c>
      <c r="L31" s="331">
        <v>-14.285714285714292</v>
      </c>
      <c r="M31" s="331" t="s">
        <v>22</v>
      </c>
      <c r="N31" s="331">
        <v>6.0606060606060623</v>
      </c>
      <c r="O31" s="331" t="s">
        <v>22</v>
      </c>
      <c r="P31" s="331" t="s">
        <v>22</v>
      </c>
      <c r="Q31" s="331" t="s">
        <v>22</v>
      </c>
      <c r="R31" s="357" t="s">
        <v>22</v>
      </c>
      <c r="S31" s="336">
        <v>-9.7664543524416132</v>
      </c>
      <c r="T31" s="336">
        <v>-66.666666666666671</v>
      </c>
      <c r="U31" s="357">
        <v>50</v>
      </c>
      <c r="V31" s="336">
        <v>-20</v>
      </c>
      <c r="W31" s="336">
        <v>-5.5309734513274407</v>
      </c>
      <c r="X31" s="336">
        <v>36.666666666666657</v>
      </c>
      <c r="Y31" s="335">
        <v>45.454545454545467</v>
      </c>
      <c r="Z31" s="83" t="s">
        <v>56</v>
      </c>
    </row>
    <row r="32" spans="1:26" s="219" customFormat="1" ht="33.75" customHeight="1">
      <c r="A32" s="83" t="s">
        <v>57</v>
      </c>
      <c r="B32" s="334">
        <v>9.2063259579312557</v>
      </c>
      <c r="C32" s="336">
        <v>-16.207627118644069</v>
      </c>
      <c r="D32" s="331">
        <v>-15.046604527296935</v>
      </c>
      <c r="E32" s="331">
        <v>-37.288135593220339</v>
      </c>
      <c r="F32" s="357">
        <v>-13.432835820895534</v>
      </c>
      <c r="G32" s="336">
        <v>0.64516129032257652</v>
      </c>
      <c r="H32" s="331">
        <v>22.962962962962962</v>
      </c>
      <c r="I32" s="331">
        <v>-25</v>
      </c>
      <c r="J32" s="331">
        <v>-30.481283422459896</v>
      </c>
      <c r="K32" s="331">
        <v>-1.0101010101010104</v>
      </c>
      <c r="L32" s="331">
        <v>-16.161616161616166</v>
      </c>
      <c r="M32" s="331">
        <v>333.33333333333331</v>
      </c>
      <c r="N32" s="331">
        <v>1.538461538461533</v>
      </c>
      <c r="O32" s="331">
        <v>50</v>
      </c>
      <c r="P32" s="331">
        <v>50</v>
      </c>
      <c r="Q32" s="331" t="s">
        <v>22</v>
      </c>
      <c r="R32" s="357" t="s">
        <v>22</v>
      </c>
      <c r="S32" s="336">
        <v>0.13089005235602258</v>
      </c>
      <c r="T32" s="336">
        <v>0</v>
      </c>
      <c r="U32" s="357" t="s">
        <v>211</v>
      </c>
      <c r="V32" s="336">
        <v>300</v>
      </c>
      <c r="W32" s="336">
        <v>12.949640287769796</v>
      </c>
      <c r="X32" s="336">
        <v>1.5151515151515156</v>
      </c>
      <c r="Y32" s="335">
        <v>-58.649789029535867</v>
      </c>
      <c r="Z32" s="83" t="s">
        <v>57</v>
      </c>
    </row>
    <row r="33" spans="1:26" s="219" customFormat="1" ht="33.75" customHeight="1">
      <c r="A33" s="83" t="s">
        <v>58</v>
      </c>
      <c r="B33" s="334">
        <v>9.2225240551359491</v>
      </c>
      <c r="C33" s="336">
        <v>-11.810411810411807</v>
      </c>
      <c r="D33" s="331">
        <v>-12.939521800281298</v>
      </c>
      <c r="E33" s="331">
        <v>-50.617283950617285</v>
      </c>
      <c r="F33" s="357">
        <v>3.6111111111111143</v>
      </c>
      <c r="G33" s="336">
        <v>-23.274631128034272</v>
      </c>
      <c r="H33" s="331">
        <v>-39.647058823529413</v>
      </c>
      <c r="I33" s="331">
        <v>0</v>
      </c>
      <c r="J33" s="331">
        <v>-12.169735788630902</v>
      </c>
      <c r="K33" s="331">
        <v>-19.1553544494721</v>
      </c>
      <c r="L33" s="331">
        <v>4.7511312217194615</v>
      </c>
      <c r="M33" s="331">
        <v>-10</v>
      </c>
      <c r="N33" s="331">
        <v>-31.350114416475975</v>
      </c>
      <c r="O33" s="331">
        <v>-57.142857142857146</v>
      </c>
      <c r="P33" s="331">
        <v>-71.428571428571431</v>
      </c>
      <c r="Q33" s="331" t="s">
        <v>22</v>
      </c>
      <c r="R33" s="357" t="s">
        <v>22</v>
      </c>
      <c r="S33" s="336">
        <v>-21.753057658707036</v>
      </c>
      <c r="T33" s="336">
        <v>-46.428571428571431</v>
      </c>
      <c r="U33" s="357">
        <v>0</v>
      </c>
      <c r="V33" s="336">
        <v>-38.235294117647058</v>
      </c>
      <c r="W33" s="336">
        <v>-17.490161783996498</v>
      </c>
      <c r="X33" s="336">
        <v>-2.0202020202020208</v>
      </c>
      <c r="Y33" s="335">
        <v>26.13636363636364</v>
      </c>
      <c r="Z33" s="83" t="s">
        <v>58</v>
      </c>
    </row>
    <row r="34" spans="1:26" s="219" customFormat="1" ht="33.75" customHeight="1">
      <c r="A34" s="83" t="s">
        <v>59</v>
      </c>
      <c r="B34" s="334">
        <v>9.3080534048649639</v>
      </c>
      <c r="C34" s="336">
        <v>3.8135593220338819</v>
      </c>
      <c r="D34" s="331">
        <v>17.682926829268283</v>
      </c>
      <c r="E34" s="331">
        <v>-78.571428571428569</v>
      </c>
      <c r="F34" s="357">
        <v>-15.517241379310349</v>
      </c>
      <c r="G34" s="336">
        <v>-14.366197183098592</v>
      </c>
      <c r="H34" s="331">
        <v>-21.5311004784689</v>
      </c>
      <c r="I34" s="331">
        <v>250</v>
      </c>
      <c r="J34" s="331">
        <v>-7.6388888888888857</v>
      </c>
      <c r="K34" s="331">
        <v>-23.423423423423429</v>
      </c>
      <c r="L34" s="331">
        <v>125</v>
      </c>
      <c r="M34" s="331">
        <v>-90.909090909090907</v>
      </c>
      <c r="N34" s="331">
        <v>-51.25</v>
      </c>
      <c r="O34" s="331">
        <v>-90.909090909090907</v>
      </c>
      <c r="P34" s="331" t="s">
        <v>22</v>
      </c>
      <c r="Q34" s="331" t="s">
        <v>22</v>
      </c>
      <c r="R34" s="357">
        <v>-75</v>
      </c>
      <c r="S34" s="336">
        <v>-18.238993710691815</v>
      </c>
      <c r="T34" s="336">
        <v>0</v>
      </c>
      <c r="U34" s="357">
        <v>100</v>
      </c>
      <c r="V34" s="336">
        <v>33.333333333333314</v>
      </c>
      <c r="W34" s="336">
        <v>-18.199233716475092</v>
      </c>
      <c r="X34" s="336">
        <v>55</v>
      </c>
      <c r="Y34" s="335">
        <v>34.090909090909093</v>
      </c>
      <c r="Z34" s="83" t="s">
        <v>59</v>
      </c>
    </row>
    <row r="35" spans="1:26" s="219" customFormat="1" ht="33.75" customHeight="1">
      <c r="A35" s="83" t="s">
        <v>60</v>
      </c>
      <c r="B35" s="334">
        <v>31.059178602991466</v>
      </c>
      <c r="C35" s="336">
        <v>3.5812672176308524</v>
      </c>
      <c r="D35" s="331">
        <v>-2.2298456260720343</v>
      </c>
      <c r="E35" s="331">
        <v>106.25</v>
      </c>
      <c r="F35" s="357">
        <v>17.322834645669289</v>
      </c>
      <c r="G35" s="336">
        <v>-5.0847457627118615</v>
      </c>
      <c r="H35" s="331">
        <v>-24.576271186440678</v>
      </c>
      <c r="I35" s="331">
        <v>0</v>
      </c>
      <c r="J35" s="331">
        <v>34.482758620689651</v>
      </c>
      <c r="K35" s="331">
        <v>21.212121212121218</v>
      </c>
      <c r="L35" s="331">
        <v>75</v>
      </c>
      <c r="M35" s="331">
        <v>-50</v>
      </c>
      <c r="N35" s="331">
        <v>8.6956521739130324</v>
      </c>
      <c r="O35" s="331" t="s">
        <v>22</v>
      </c>
      <c r="P35" s="331" t="s">
        <v>22</v>
      </c>
      <c r="Q35" s="331" t="s">
        <v>22</v>
      </c>
      <c r="R35" s="357" t="s">
        <v>22</v>
      </c>
      <c r="S35" s="336">
        <v>-0.952380952380949</v>
      </c>
      <c r="T35" s="336">
        <v>-33.333333333333343</v>
      </c>
      <c r="U35" s="357" t="s">
        <v>22</v>
      </c>
      <c r="V35" s="336">
        <v>-71.428571428571431</v>
      </c>
      <c r="W35" s="336">
        <v>-13.370473537604454</v>
      </c>
      <c r="X35" s="336">
        <v>172.22222222222223</v>
      </c>
      <c r="Y35" s="335">
        <v>251.72413793103448</v>
      </c>
      <c r="Z35" s="83" t="s">
        <v>60</v>
      </c>
    </row>
    <row r="36" spans="1:26" s="219" customFormat="1" ht="33.75" customHeight="1">
      <c r="A36" s="83" t="s">
        <v>61</v>
      </c>
      <c r="B36" s="334">
        <v>10.681513608342883</v>
      </c>
      <c r="C36" s="336">
        <v>13.493253373313351</v>
      </c>
      <c r="D36" s="331">
        <v>23.416506717850297</v>
      </c>
      <c r="E36" s="331">
        <v>-75.925925925925924</v>
      </c>
      <c r="F36" s="357">
        <v>9.7826086956521721</v>
      </c>
      <c r="G36" s="336">
        <v>32.801822323462403</v>
      </c>
      <c r="H36" s="331">
        <v>42.622950819672127</v>
      </c>
      <c r="I36" s="331">
        <v>-14.285714285714292</v>
      </c>
      <c r="J36" s="331">
        <v>21.808510638297875</v>
      </c>
      <c r="K36" s="331">
        <v>6.9767441860465027</v>
      </c>
      <c r="L36" s="331">
        <v>1.5625</v>
      </c>
      <c r="M36" s="331">
        <v>-50</v>
      </c>
      <c r="N36" s="331">
        <v>11.320754716981128</v>
      </c>
      <c r="O36" s="331" t="s">
        <v>22</v>
      </c>
      <c r="P36" s="331" t="s">
        <v>22</v>
      </c>
      <c r="Q36" s="331" t="s">
        <v>22</v>
      </c>
      <c r="R36" s="357" t="s">
        <v>22</v>
      </c>
      <c r="S36" s="336">
        <v>25.531914893617014</v>
      </c>
      <c r="T36" s="336">
        <v>-50</v>
      </c>
      <c r="U36" s="357">
        <v>0</v>
      </c>
      <c r="V36" s="336">
        <v>-33.333333333333343</v>
      </c>
      <c r="W36" s="336">
        <v>10.03086419753086</v>
      </c>
      <c r="X36" s="336">
        <v>47.72727272727272</v>
      </c>
      <c r="Y36" s="335">
        <v>-36.756756756756758</v>
      </c>
      <c r="Z36" s="83" t="s">
        <v>61</v>
      </c>
    </row>
    <row r="37" spans="1:26" s="219" customFormat="1" ht="33.75" customHeight="1">
      <c r="A37" s="83" t="s">
        <v>62</v>
      </c>
      <c r="B37" s="334">
        <v>12.663607105137203</v>
      </c>
      <c r="C37" s="336">
        <v>-26.278995869081669</v>
      </c>
      <c r="D37" s="331">
        <v>-25.309432351685871</v>
      </c>
      <c r="E37" s="331">
        <v>-80.5</v>
      </c>
      <c r="F37" s="357">
        <v>-12.086092715231786</v>
      </c>
      <c r="G37" s="336">
        <v>6.6891684565817826</v>
      </c>
      <c r="H37" s="331">
        <v>-10.619469026548671</v>
      </c>
      <c r="I37" s="331">
        <v>106.25</v>
      </c>
      <c r="J37" s="331">
        <v>24.612403100775197</v>
      </c>
      <c r="K37" s="331">
        <v>-5.3708439897698241</v>
      </c>
      <c r="L37" s="331">
        <v>6.1002178649237351</v>
      </c>
      <c r="M37" s="331">
        <v>7.6923076923076934</v>
      </c>
      <c r="N37" s="331">
        <v>-13.124108416547784</v>
      </c>
      <c r="O37" s="331">
        <v>-51.515151515151516</v>
      </c>
      <c r="P37" s="331">
        <v>-48</v>
      </c>
      <c r="Q37" s="331" t="s">
        <v>22</v>
      </c>
      <c r="R37" s="357">
        <v>-62.5</v>
      </c>
      <c r="S37" s="336">
        <v>3.0907054871220652</v>
      </c>
      <c r="T37" s="336">
        <v>-28.571428571428569</v>
      </c>
      <c r="U37" s="357">
        <v>-23.529411764705884</v>
      </c>
      <c r="V37" s="336">
        <v>-25</v>
      </c>
      <c r="W37" s="336">
        <v>7.4104683195592287</v>
      </c>
      <c r="X37" s="336">
        <v>11.420612813370482</v>
      </c>
      <c r="Y37" s="335">
        <v>-36.873508353221965</v>
      </c>
      <c r="Z37" s="83" t="s">
        <v>62</v>
      </c>
    </row>
    <row r="38" spans="1:26" s="219" customFormat="1" ht="33.75" customHeight="1">
      <c r="A38" s="83" t="s">
        <v>63</v>
      </c>
      <c r="B38" s="334">
        <v>10.870933562728837</v>
      </c>
      <c r="C38" s="336">
        <v>-9.4444444444444429</v>
      </c>
      <c r="D38" s="331">
        <v>-6.3883617963314379</v>
      </c>
      <c r="E38" s="331">
        <v>-41.025641025641022</v>
      </c>
      <c r="F38" s="357">
        <v>-16.111111111111114</v>
      </c>
      <c r="G38" s="336">
        <v>4.7486033519553104</v>
      </c>
      <c r="H38" s="331">
        <v>20.416666666666657</v>
      </c>
      <c r="I38" s="331">
        <v>84.615384615384613</v>
      </c>
      <c r="J38" s="331">
        <v>-9.9827882960413064</v>
      </c>
      <c r="K38" s="331">
        <v>-39.61840628507295</v>
      </c>
      <c r="L38" s="331">
        <v>-35.12544802867383</v>
      </c>
      <c r="M38" s="331">
        <v>112.5</v>
      </c>
      <c r="N38" s="331">
        <v>-43.70860927152318</v>
      </c>
      <c r="O38" s="331">
        <v>-83.333333333333343</v>
      </c>
      <c r="P38" s="331">
        <v>-50</v>
      </c>
      <c r="Q38" s="331" t="s">
        <v>22</v>
      </c>
      <c r="R38" s="357" t="s">
        <v>22</v>
      </c>
      <c r="S38" s="336">
        <v>-15.985879979828539</v>
      </c>
      <c r="T38" s="336">
        <v>50</v>
      </c>
      <c r="U38" s="357">
        <v>-50</v>
      </c>
      <c r="V38" s="336">
        <v>16.666666666666671</v>
      </c>
      <c r="W38" s="336">
        <v>5.0215208034433374</v>
      </c>
      <c r="X38" s="336">
        <v>-2.1739130434782652</v>
      </c>
      <c r="Y38" s="335">
        <v>233.33333333333337</v>
      </c>
      <c r="Z38" s="83" t="s">
        <v>63</v>
      </c>
    </row>
    <row r="39" spans="1:26" s="219" customFormat="1" ht="33.75" customHeight="1">
      <c r="A39" s="83" t="s">
        <v>64</v>
      </c>
      <c r="B39" s="334">
        <v>9.0664635377470972</v>
      </c>
      <c r="C39" s="336">
        <v>-20.43795620437956</v>
      </c>
      <c r="D39" s="331">
        <v>-25.352112676056336</v>
      </c>
      <c r="E39" s="331">
        <v>-63.636363636363633</v>
      </c>
      <c r="F39" s="357">
        <v>5.3892215568862412</v>
      </c>
      <c r="G39" s="336">
        <v>22.429906542056074</v>
      </c>
      <c r="H39" s="331">
        <v>10.000000000000014</v>
      </c>
      <c r="I39" s="331">
        <v>0</v>
      </c>
      <c r="J39" s="331">
        <v>40</v>
      </c>
      <c r="K39" s="331">
        <v>19.178082191780831</v>
      </c>
      <c r="L39" s="331">
        <v>-23.076923076923066</v>
      </c>
      <c r="M39" s="331">
        <v>0</v>
      </c>
      <c r="N39" s="331">
        <v>43.478260869565219</v>
      </c>
      <c r="O39" s="331" t="s">
        <v>22</v>
      </c>
      <c r="P39" s="331" t="s">
        <v>22</v>
      </c>
      <c r="Q39" s="331" t="s">
        <v>22</v>
      </c>
      <c r="R39" s="357" t="s">
        <v>22</v>
      </c>
      <c r="S39" s="336">
        <v>21.666666666666657</v>
      </c>
      <c r="T39" s="336" t="s">
        <v>22</v>
      </c>
      <c r="U39" s="357" t="s">
        <v>22</v>
      </c>
      <c r="V39" s="336" t="s">
        <v>22</v>
      </c>
      <c r="W39" s="336">
        <v>-10.679611650485427</v>
      </c>
      <c r="X39" s="336">
        <v>42.5</v>
      </c>
      <c r="Y39" s="335">
        <v>40.384615384615387</v>
      </c>
      <c r="Z39" s="83" t="s">
        <v>64</v>
      </c>
    </row>
    <row r="40" spans="1:26" s="219" customFormat="1" ht="33.75" customHeight="1">
      <c r="A40" s="83" t="s">
        <v>65</v>
      </c>
      <c r="B40" s="334">
        <v>8.8615037557896699</v>
      </c>
      <c r="C40" s="336">
        <v>-44.148936170212771</v>
      </c>
      <c r="D40" s="331">
        <v>-47.23127035830619</v>
      </c>
      <c r="E40" s="331">
        <v>-77.777777777777771</v>
      </c>
      <c r="F40" s="357">
        <v>-23.333333333333329</v>
      </c>
      <c r="G40" s="336">
        <v>-7.9710144927536248</v>
      </c>
      <c r="H40" s="331">
        <v>-15.476190476190482</v>
      </c>
      <c r="I40" s="331">
        <v>-50</v>
      </c>
      <c r="J40" s="331">
        <v>5.7692307692307736</v>
      </c>
      <c r="K40" s="331">
        <v>-22.522522522522522</v>
      </c>
      <c r="L40" s="331">
        <v>-5.1282051282051384</v>
      </c>
      <c r="M40" s="331">
        <v>75</v>
      </c>
      <c r="N40" s="331">
        <v>-38.235294117647058</v>
      </c>
      <c r="O40" s="331" t="s">
        <v>22</v>
      </c>
      <c r="P40" s="331" t="s">
        <v>22</v>
      </c>
      <c r="Q40" s="331" t="s">
        <v>22</v>
      </c>
      <c r="R40" s="357" t="s">
        <v>22</v>
      </c>
      <c r="S40" s="336">
        <v>-14.799999999999997</v>
      </c>
      <c r="T40" s="336" t="s">
        <v>22</v>
      </c>
      <c r="U40" s="357" t="s">
        <v>22</v>
      </c>
      <c r="V40" s="336">
        <v>0</v>
      </c>
      <c r="W40" s="336">
        <v>-1.0695187165775479</v>
      </c>
      <c r="X40" s="336">
        <v>33.333333333333314</v>
      </c>
      <c r="Y40" s="335">
        <v>-86.227544910179645</v>
      </c>
      <c r="Z40" s="83" t="s">
        <v>65</v>
      </c>
    </row>
    <row r="41" spans="1:26" s="219" customFormat="1" ht="33.75" customHeight="1">
      <c r="A41" s="83" t="s">
        <v>66</v>
      </c>
      <c r="B41" s="334">
        <v>1.3782024181956558</v>
      </c>
      <c r="C41" s="336">
        <v>0</v>
      </c>
      <c r="D41" s="331">
        <v>5.3254437869822482</v>
      </c>
      <c r="E41" s="331">
        <v>-50</v>
      </c>
      <c r="F41" s="357">
        <v>-17.241379310344826</v>
      </c>
      <c r="G41" s="336">
        <v>-44.660194174757287</v>
      </c>
      <c r="H41" s="331">
        <v>-12.121212121212125</v>
      </c>
      <c r="I41" s="331">
        <v>0</v>
      </c>
      <c r="J41" s="331">
        <v>-61.764705882352942</v>
      </c>
      <c r="K41" s="331">
        <v>21.05263157894737</v>
      </c>
      <c r="L41" s="331">
        <v>-20</v>
      </c>
      <c r="M41" s="331" t="s">
        <v>22</v>
      </c>
      <c r="N41" s="331">
        <v>55.555555555555571</v>
      </c>
      <c r="O41" s="331" t="s">
        <v>22</v>
      </c>
      <c r="P41" s="331" t="s">
        <v>22</v>
      </c>
      <c r="Q41" s="331" t="s">
        <v>22</v>
      </c>
      <c r="R41" s="357" t="s">
        <v>22</v>
      </c>
      <c r="S41" s="336">
        <v>-34.426229508196727</v>
      </c>
      <c r="T41" s="336" t="s">
        <v>22</v>
      </c>
      <c r="U41" s="357" t="s">
        <v>22</v>
      </c>
      <c r="V41" s="336" t="s">
        <v>22</v>
      </c>
      <c r="W41" s="336">
        <v>-5.952380952380949</v>
      </c>
      <c r="X41" s="336">
        <v>75</v>
      </c>
      <c r="Y41" s="335">
        <v>26.08695652173914</v>
      </c>
      <c r="Z41" s="83" t="s">
        <v>66</v>
      </c>
    </row>
    <row r="42" spans="1:26" s="219" customFormat="1" ht="33.75" customHeight="1">
      <c r="A42" s="83" t="s">
        <v>67</v>
      </c>
      <c r="B42" s="334">
        <v>9.631094847196124</v>
      </c>
      <c r="C42" s="336">
        <v>-25.10121457489879</v>
      </c>
      <c r="D42" s="331">
        <v>-12.359550561797747</v>
      </c>
      <c r="E42" s="331">
        <v>-61.538461538461533</v>
      </c>
      <c r="F42" s="357">
        <v>-57.142857142857146</v>
      </c>
      <c r="G42" s="336">
        <v>-5.2631578947368496</v>
      </c>
      <c r="H42" s="331">
        <v>-5.5555555555555571</v>
      </c>
      <c r="I42" s="331" t="s">
        <v>22</v>
      </c>
      <c r="J42" s="331">
        <v>-9.5238095238095184</v>
      </c>
      <c r="K42" s="331">
        <v>43.75</v>
      </c>
      <c r="L42" s="331">
        <v>-50</v>
      </c>
      <c r="M42" s="331" t="s">
        <v>22</v>
      </c>
      <c r="N42" s="331">
        <v>129.41176470588235</v>
      </c>
      <c r="O42" s="331" t="s">
        <v>22</v>
      </c>
      <c r="P42" s="331" t="s">
        <v>22</v>
      </c>
      <c r="Q42" s="331" t="s">
        <v>22</v>
      </c>
      <c r="R42" s="357" t="s">
        <v>22</v>
      </c>
      <c r="S42" s="336">
        <v>12.359550561797761</v>
      </c>
      <c r="T42" s="336">
        <v>0</v>
      </c>
      <c r="U42" s="357">
        <v>0</v>
      </c>
      <c r="V42" s="336">
        <v>0</v>
      </c>
      <c r="W42" s="336">
        <v>79.245283018867923</v>
      </c>
      <c r="X42" s="336">
        <v>172.72727272727269</v>
      </c>
      <c r="Y42" s="335">
        <v>-51.111111111111114</v>
      </c>
      <c r="Z42" s="83" t="s">
        <v>67</v>
      </c>
    </row>
    <row r="43" spans="1:26" s="219" customFormat="1" ht="33.75" customHeight="1">
      <c r="A43" s="83" t="s">
        <v>68</v>
      </c>
      <c r="B43" s="334">
        <v>9.6488548160736229</v>
      </c>
      <c r="C43" s="336">
        <v>-8.379120879120876</v>
      </c>
      <c r="D43" s="331">
        <v>-3.2815198618307448</v>
      </c>
      <c r="E43" s="331">
        <v>-47.058823529411761</v>
      </c>
      <c r="F43" s="357">
        <v>-25.757575757575751</v>
      </c>
      <c r="G43" s="336">
        <v>-25.831702544031316</v>
      </c>
      <c r="H43" s="331">
        <v>-20.08733624454149</v>
      </c>
      <c r="I43" s="331" t="s">
        <v>22</v>
      </c>
      <c r="J43" s="331">
        <v>-30</v>
      </c>
      <c r="K43" s="331">
        <v>-59.154929577464785</v>
      </c>
      <c r="L43" s="331">
        <v>-46.031746031746032</v>
      </c>
      <c r="M43" s="331">
        <v>50</v>
      </c>
      <c r="N43" s="331">
        <v>-62.758620689655167</v>
      </c>
      <c r="O43" s="331" t="s">
        <v>22</v>
      </c>
      <c r="P43" s="331" t="s">
        <v>22</v>
      </c>
      <c r="Q43" s="331" t="s">
        <v>22</v>
      </c>
      <c r="R43" s="357" t="s">
        <v>22</v>
      </c>
      <c r="S43" s="336">
        <v>-38.221709006928407</v>
      </c>
      <c r="T43" s="336">
        <v>-50</v>
      </c>
      <c r="U43" s="357" t="s">
        <v>211</v>
      </c>
      <c r="V43" s="336">
        <v>166.66666666666663</v>
      </c>
      <c r="W43" s="336">
        <v>37.662337662337677</v>
      </c>
      <c r="X43" s="336">
        <v>7.4626865671641838</v>
      </c>
      <c r="Y43" s="335">
        <v>110.60606060606059</v>
      </c>
      <c r="Z43" s="83" t="s">
        <v>68</v>
      </c>
    </row>
    <row r="44" spans="1:26" s="219" customFormat="1" ht="33.75" customHeight="1">
      <c r="A44" s="83" t="s">
        <v>69</v>
      </c>
      <c r="B44" s="334">
        <v>9.5722272786373566</v>
      </c>
      <c r="C44" s="336">
        <v>-35.852911133810011</v>
      </c>
      <c r="D44" s="331">
        <v>-38.215712383488686</v>
      </c>
      <c r="E44" s="331">
        <v>-21.951219512195124</v>
      </c>
      <c r="F44" s="357">
        <v>-29.411764705882348</v>
      </c>
      <c r="G44" s="336">
        <v>-21.444695259593686</v>
      </c>
      <c r="H44" s="331">
        <v>-28.688524590163937</v>
      </c>
      <c r="I44" s="331">
        <v>75</v>
      </c>
      <c r="J44" s="331">
        <v>-14.358974358974365</v>
      </c>
      <c r="K44" s="331">
        <v>-31.534090909090907</v>
      </c>
      <c r="L44" s="331">
        <v>-21.538461538461533</v>
      </c>
      <c r="M44" s="331" t="s">
        <v>22</v>
      </c>
      <c r="N44" s="331">
        <v>-33.7979094076655</v>
      </c>
      <c r="O44" s="331">
        <v>-33.333333333333343</v>
      </c>
      <c r="P44" s="331">
        <v>-66.666666666666671</v>
      </c>
      <c r="Q44" s="331" t="s">
        <v>22</v>
      </c>
      <c r="R44" s="357" t="s">
        <v>22</v>
      </c>
      <c r="S44" s="336">
        <v>-25.939849624060145</v>
      </c>
      <c r="T44" s="336" t="s">
        <v>22</v>
      </c>
      <c r="U44" s="357" t="s">
        <v>22</v>
      </c>
      <c r="V44" s="336">
        <v>-75</v>
      </c>
      <c r="W44" s="336">
        <v>-10.556844547563799</v>
      </c>
      <c r="X44" s="336">
        <v>-44.303797468354432</v>
      </c>
      <c r="Y44" s="335">
        <v>105.4263565891473</v>
      </c>
      <c r="Z44" s="83" t="s">
        <v>69</v>
      </c>
    </row>
    <row r="45" spans="1:26" s="219" customFormat="1" ht="33.75" customHeight="1">
      <c r="A45" s="83" t="s">
        <v>70</v>
      </c>
      <c r="B45" s="334">
        <v>6.9901495804450775</v>
      </c>
      <c r="C45" s="336">
        <v>-21.245421245421241</v>
      </c>
      <c r="D45" s="331">
        <v>-25.581395348837205</v>
      </c>
      <c r="E45" s="331">
        <v>-17.64705882352942</v>
      </c>
      <c r="F45" s="357">
        <v>0</v>
      </c>
      <c r="G45" s="336">
        <v>-28.612716763005778</v>
      </c>
      <c r="H45" s="331">
        <v>-42.288557213930346</v>
      </c>
      <c r="I45" s="331">
        <v>0</v>
      </c>
      <c r="J45" s="331">
        <v>-10.071942446043167</v>
      </c>
      <c r="K45" s="331">
        <v>-35.640138408304495</v>
      </c>
      <c r="L45" s="331">
        <v>-72.173913043478265</v>
      </c>
      <c r="M45" s="331">
        <v>150</v>
      </c>
      <c r="N45" s="331">
        <v>-13.372093023255815</v>
      </c>
      <c r="O45" s="331">
        <v>-50</v>
      </c>
      <c r="P45" s="331" t="s">
        <v>22</v>
      </c>
      <c r="Q45" s="331" t="s">
        <v>22</v>
      </c>
      <c r="R45" s="357">
        <v>-50</v>
      </c>
      <c r="S45" s="336">
        <v>-31.868131868131869</v>
      </c>
      <c r="T45" s="336" t="s">
        <v>22</v>
      </c>
      <c r="U45" s="357" t="s">
        <v>22</v>
      </c>
      <c r="V45" s="336" t="s">
        <v>22</v>
      </c>
      <c r="W45" s="336">
        <v>-13.945578231292515</v>
      </c>
      <c r="X45" s="336">
        <v>7.1428571428571388</v>
      </c>
      <c r="Y45" s="335">
        <v>-83.126110124333934</v>
      </c>
      <c r="Z45" s="83" t="s">
        <v>70</v>
      </c>
    </row>
    <row r="46" spans="1:26" s="219" customFormat="1" ht="33.75" customHeight="1">
      <c r="A46" s="83" t="s">
        <v>71</v>
      </c>
      <c r="B46" s="334">
        <v>7.4908738732027018</v>
      </c>
      <c r="C46" s="336">
        <v>-4.7217537942664336</v>
      </c>
      <c r="D46" s="331">
        <v>-5.9585492227979273</v>
      </c>
      <c r="E46" s="331">
        <v>-83.333333333333343</v>
      </c>
      <c r="F46" s="357">
        <v>0</v>
      </c>
      <c r="G46" s="336">
        <v>16.806722689075642</v>
      </c>
      <c r="H46" s="331">
        <v>8.9887640449438209</v>
      </c>
      <c r="I46" s="331" t="s">
        <v>22</v>
      </c>
      <c r="J46" s="331">
        <v>40</v>
      </c>
      <c r="K46" s="331">
        <v>-40</v>
      </c>
      <c r="L46" s="331">
        <v>-66.666666666666671</v>
      </c>
      <c r="M46" s="331">
        <v>200</v>
      </c>
      <c r="N46" s="331">
        <v>40</v>
      </c>
      <c r="O46" s="331" t="s">
        <v>22</v>
      </c>
      <c r="P46" s="331" t="s">
        <v>22</v>
      </c>
      <c r="Q46" s="331" t="s">
        <v>22</v>
      </c>
      <c r="R46" s="357" t="s">
        <v>22</v>
      </c>
      <c r="S46" s="336">
        <v>-3.1746031746031775</v>
      </c>
      <c r="T46" s="336" t="s">
        <v>22</v>
      </c>
      <c r="U46" s="357">
        <v>-50</v>
      </c>
      <c r="V46" s="336">
        <v>0</v>
      </c>
      <c r="W46" s="336">
        <v>-11.25</v>
      </c>
      <c r="X46" s="336">
        <v>-11.111111111111114</v>
      </c>
      <c r="Y46" s="335">
        <v>230</v>
      </c>
      <c r="Z46" s="83" t="s">
        <v>71</v>
      </c>
    </row>
    <row r="47" spans="1:26" s="219" customFormat="1" ht="33.75" customHeight="1">
      <c r="A47" s="83" t="s">
        <v>72</v>
      </c>
      <c r="B47" s="334">
        <v>6.7367939629545077</v>
      </c>
      <c r="C47" s="336">
        <v>-58.24345146379045</v>
      </c>
      <c r="D47" s="331">
        <v>-54.729729729729733</v>
      </c>
      <c r="E47" s="331">
        <v>-73.684210526315795</v>
      </c>
      <c r="F47" s="357">
        <v>-65.053763440860223</v>
      </c>
      <c r="G47" s="336">
        <v>21.825396825396808</v>
      </c>
      <c r="H47" s="331">
        <v>12.5</v>
      </c>
      <c r="I47" s="331">
        <v>33.333333333333314</v>
      </c>
      <c r="J47" s="331">
        <v>29.197080291970821</v>
      </c>
      <c r="K47" s="331">
        <v>-20.331950207468878</v>
      </c>
      <c r="L47" s="331">
        <v>-22.448979591836732</v>
      </c>
      <c r="M47" s="331" t="s">
        <v>22</v>
      </c>
      <c r="N47" s="331">
        <v>-23.076923076923066</v>
      </c>
      <c r="O47" s="331" t="s">
        <v>22</v>
      </c>
      <c r="P47" s="331" t="s">
        <v>22</v>
      </c>
      <c r="Q47" s="331" t="s">
        <v>22</v>
      </c>
      <c r="R47" s="357" t="s">
        <v>22</v>
      </c>
      <c r="S47" s="336">
        <v>1.2170385395537551</v>
      </c>
      <c r="T47" s="336" t="s">
        <v>22</v>
      </c>
      <c r="U47" s="357">
        <v>200</v>
      </c>
      <c r="V47" s="336">
        <v>200</v>
      </c>
      <c r="W47" s="336">
        <v>20.265780730897021</v>
      </c>
      <c r="X47" s="336">
        <v>-48.780487804878049</v>
      </c>
      <c r="Y47" s="335">
        <v>13.432835820895519</v>
      </c>
      <c r="Z47" s="83" t="s">
        <v>72</v>
      </c>
    </row>
    <row r="48" spans="1:26" s="219" customFormat="1" ht="33.75" customHeight="1">
      <c r="A48" s="83" t="s">
        <v>73</v>
      </c>
      <c r="B48" s="334">
        <v>7.5295104997172189</v>
      </c>
      <c r="C48" s="336">
        <v>-24.606299212598429</v>
      </c>
      <c r="D48" s="331">
        <v>-24.933687002652519</v>
      </c>
      <c r="E48" s="331">
        <v>-27.272727272727266</v>
      </c>
      <c r="F48" s="357">
        <v>-23.333333333333329</v>
      </c>
      <c r="G48" s="336">
        <v>-0.96153846153845279</v>
      </c>
      <c r="H48" s="331">
        <v>12.612612612612622</v>
      </c>
      <c r="I48" s="331">
        <v>0</v>
      </c>
      <c r="J48" s="331">
        <v>-8.5</v>
      </c>
      <c r="K48" s="331">
        <v>-24.519230769230774</v>
      </c>
      <c r="L48" s="331">
        <v>-50</v>
      </c>
      <c r="M48" s="331">
        <v>-85.714285714285722</v>
      </c>
      <c r="N48" s="331">
        <v>35.211267605633793</v>
      </c>
      <c r="O48" s="331" t="s">
        <v>22</v>
      </c>
      <c r="P48" s="331" t="s">
        <v>22</v>
      </c>
      <c r="Q48" s="331" t="s">
        <v>22</v>
      </c>
      <c r="R48" s="357" t="s">
        <v>22</v>
      </c>
      <c r="S48" s="336">
        <v>-10.384615384615387</v>
      </c>
      <c r="T48" s="336">
        <v>400</v>
      </c>
      <c r="U48" s="357" t="s">
        <v>22</v>
      </c>
      <c r="V48" s="336" t="s">
        <v>211</v>
      </c>
      <c r="W48" s="336">
        <v>-3.5502958579881607</v>
      </c>
      <c r="X48" s="336">
        <v>26.470588235294116</v>
      </c>
      <c r="Y48" s="335">
        <v>-30.555555555555557</v>
      </c>
      <c r="Z48" s="83" t="s">
        <v>73</v>
      </c>
    </row>
    <row r="49" spans="1:26" s="219" customFormat="1" ht="33.75" customHeight="1">
      <c r="A49" s="83" t="s">
        <v>74</v>
      </c>
      <c r="B49" s="334">
        <v>18.553939562292896</v>
      </c>
      <c r="C49" s="336">
        <v>4.0540540540540633</v>
      </c>
      <c r="D49" s="331">
        <v>16.36363636363636</v>
      </c>
      <c r="E49" s="331">
        <v>150</v>
      </c>
      <c r="F49" s="357">
        <v>-80</v>
      </c>
      <c r="G49" s="336">
        <v>167.96536796536799</v>
      </c>
      <c r="H49" s="331">
        <v>153.28947368421052</v>
      </c>
      <c r="I49" s="331">
        <v>-33.333333333333343</v>
      </c>
      <c r="J49" s="331">
        <v>237.31343283582089</v>
      </c>
      <c r="K49" s="331">
        <v>2.564102564102555</v>
      </c>
      <c r="L49" s="331">
        <v>28.205128205128204</v>
      </c>
      <c r="M49" s="331">
        <v>-26.923076923076934</v>
      </c>
      <c r="N49" s="331">
        <v>-12.980769230769226</v>
      </c>
      <c r="O49" s="331" t="s">
        <v>22</v>
      </c>
      <c r="P49" s="331" t="s">
        <v>22</v>
      </c>
      <c r="Q49" s="331" t="s">
        <v>22</v>
      </c>
      <c r="R49" s="357" t="s">
        <v>22</v>
      </c>
      <c r="S49" s="336">
        <v>63.826366559485535</v>
      </c>
      <c r="T49" s="336" t="s">
        <v>22</v>
      </c>
      <c r="U49" s="357" t="s">
        <v>22</v>
      </c>
      <c r="V49" s="336" t="s">
        <v>22</v>
      </c>
      <c r="W49" s="336">
        <v>15.384615384615373</v>
      </c>
      <c r="X49" s="336">
        <v>53.846153846153868</v>
      </c>
      <c r="Y49" s="335">
        <v>114.89361702127661</v>
      </c>
      <c r="Z49" s="83" t="s">
        <v>74</v>
      </c>
    </row>
    <row r="50" spans="1:26" s="219" customFormat="1" ht="33.75" customHeight="1">
      <c r="A50" s="83" t="s">
        <v>75</v>
      </c>
      <c r="B50" s="334">
        <v>16.56712552160775</v>
      </c>
      <c r="C50" s="336">
        <v>-8.5457271364317791</v>
      </c>
      <c r="D50" s="331">
        <v>-6.8571428571428612</v>
      </c>
      <c r="E50" s="331">
        <v>-50.649350649350652</v>
      </c>
      <c r="F50" s="357">
        <v>-1.4492753623188293</v>
      </c>
      <c r="G50" s="336">
        <v>-28.944911297852471</v>
      </c>
      <c r="H50" s="331">
        <v>-48.123324396782841</v>
      </c>
      <c r="I50" s="331">
        <v>-18.181818181818173</v>
      </c>
      <c r="J50" s="331">
        <v>16.242038216560516</v>
      </c>
      <c r="K50" s="331">
        <v>21.399176954732496</v>
      </c>
      <c r="L50" s="331">
        <v>0</v>
      </c>
      <c r="M50" s="331">
        <v>-66.666666666666671</v>
      </c>
      <c r="N50" s="331">
        <v>66.666666666666686</v>
      </c>
      <c r="O50" s="331">
        <v>100</v>
      </c>
      <c r="P50" s="331">
        <v>100</v>
      </c>
      <c r="Q50" s="331" t="s">
        <v>22</v>
      </c>
      <c r="R50" s="357" t="s">
        <v>22</v>
      </c>
      <c r="S50" s="336">
        <v>-19.543726235741445</v>
      </c>
      <c r="T50" s="336">
        <v>-50</v>
      </c>
      <c r="U50" s="357">
        <v>450</v>
      </c>
      <c r="V50" s="336">
        <v>116.66666666666666</v>
      </c>
      <c r="W50" s="336">
        <v>20.360219263899765</v>
      </c>
      <c r="X50" s="336">
        <v>27.878787878787875</v>
      </c>
      <c r="Y50" s="335">
        <v>45.483870967741922</v>
      </c>
      <c r="Z50" s="83" t="s">
        <v>75</v>
      </c>
    </row>
    <row r="51" spans="1:26" s="219" customFormat="1" ht="33.75" customHeight="1">
      <c r="A51" s="83" t="s">
        <v>76</v>
      </c>
      <c r="B51" s="334">
        <v>7.9333578923601635</v>
      </c>
      <c r="C51" s="336">
        <v>-23.008849557522126</v>
      </c>
      <c r="D51" s="331">
        <v>-6.1503416856492095</v>
      </c>
      <c r="E51" s="331">
        <v>-52.173913043478258</v>
      </c>
      <c r="F51" s="357">
        <v>-54.166666666666671</v>
      </c>
      <c r="G51" s="336">
        <v>-30.188679245283026</v>
      </c>
      <c r="H51" s="331">
        <v>-52.631578947368425</v>
      </c>
      <c r="I51" s="331" t="s">
        <v>22</v>
      </c>
      <c r="J51" s="331">
        <v>-2.0833333333333428</v>
      </c>
      <c r="K51" s="331">
        <v>0</v>
      </c>
      <c r="L51" s="331">
        <v>-16.666666666666657</v>
      </c>
      <c r="M51" s="331">
        <v>0</v>
      </c>
      <c r="N51" s="331">
        <v>10.526315789473699</v>
      </c>
      <c r="O51" s="331" t="s">
        <v>22</v>
      </c>
      <c r="P51" s="331" t="s">
        <v>22</v>
      </c>
      <c r="Q51" s="331" t="s">
        <v>22</v>
      </c>
      <c r="R51" s="357" t="s">
        <v>22</v>
      </c>
      <c r="S51" s="336">
        <v>-23.188405797101453</v>
      </c>
      <c r="T51" s="336" t="s">
        <v>22</v>
      </c>
      <c r="U51" s="357" t="s">
        <v>22</v>
      </c>
      <c r="V51" s="336" t="s">
        <v>22</v>
      </c>
      <c r="W51" s="336">
        <v>-11.594202898550719</v>
      </c>
      <c r="X51" s="336">
        <v>-12.727272727272734</v>
      </c>
      <c r="Y51" s="335">
        <v>-41.463414634146346</v>
      </c>
      <c r="Z51" s="83" t="s">
        <v>76</v>
      </c>
    </row>
    <row r="52" spans="1:26" s="219" customFormat="1" ht="33.75" customHeight="1">
      <c r="A52" s="83" t="s">
        <v>77</v>
      </c>
      <c r="B52" s="334">
        <v>8.982368342557919</v>
      </c>
      <c r="C52" s="336">
        <v>-17.757009345794401</v>
      </c>
      <c r="D52" s="331">
        <v>-13.559322033898297</v>
      </c>
      <c r="E52" s="331">
        <v>33.333333333333314</v>
      </c>
      <c r="F52" s="357">
        <v>-39.090909090909086</v>
      </c>
      <c r="G52" s="336">
        <v>-12.371134020618555</v>
      </c>
      <c r="H52" s="331">
        <v>-16.304347826086953</v>
      </c>
      <c r="I52" s="331">
        <v>150</v>
      </c>
      <c r="J52" s="331">
        <v>-12</v>
      </c>
      <c r="K52" s="331">
        <v>-12.096774193548384</v>
      </c>
      <c r="L52" s="331">
        <v>-38.181818181818187</v>
      </c>
      <c r="M52" s="331">
        <v>133.33333333333334</v>
      </c>
      <c r="N52" s="331">
        <v>3.0303030303030312</v>
      </c>
      <c r="O52" s="331">
        <v>100</v>
      </c>
      <c r="P52" s="331">
        <v>100</v>
      </c>
      <c r="Q52" s="331" t="s">
        <v>22</v>
      </c>
      <c r="R52" s="357" t="s">
        <v>22</v>
      </c>
      <c r="S52" s="336">
        <v>-11.912225705329149</v>
      </c>
      <c r="T52" s="336" t="s">
        <v>22</v>
      </c>
      <c r="U52" s="357" t="s">
        <v>22</v>
      </c>
      <c r="V52" s="336" t="s">
        <v>22</v>
      </c>
      <c r="W52" s="336">
        <v>-19.501133786848072</v>
      </c>
      <c r="X52" s="336">
        <v>-35.897435897435898</v>
      </c>
      <c r="Y52" s="335">
        <v>75</v>
      </c>
      <c r="Z52" s="83" t="s">
        <v>77</v>
      </c>
    </row>
    <row r="53" spans="1:26" s="219" customFormat="1" ht="33.75" customHeight="1">
      <c r="A53" s="83" t="s">
        <v>78</v>
      </c>
      <c r="B53" s="334">
        <v>17.207047283596324</v>
      </c>
      <c r="C53" s="336">
        <v>-3.5634743875278474</v>
      </c>
      <c r="D53" s="331">
        <v>0.54347826086956275</v>
      </c>
      <c r="E53" s="331">
        <v>-65</v>
      </c>
      <c r="F53" s="357">
        <v>-8.1967213114754145</v>
      </c>
      <c r="G53" s="336">
        <v>0.73529411764705799</v>
      </c>
      <c r="H53" s="331">
        <v>-4.2857142857142776</v>
      </c>
      <c r="I53" s="331" t="s">
        <v>22</v>
      </c>
      <c r="J53" s="331">
        <v>18.644067796610159</v>
      </c>
      <c r="K53" s="331">
        <v>-26.415094339622641</v>
      </c>
      <c r="L53" s="331">
        <v>-36.363636363636367</v>
      </c>
      <c r="M53" s="331">
        <v>300</v>
      </c>
      <c r="N53" s="331">
        <v>-30</v>
      </c>
      <c r="O53" s="331" t="s">
        <v>22</v>
      </c>
      <c r="P53" s="331" t="s">
        <v>22</v>
      </c>
      <c r="Q53" s="331" t="s">
        <v>22</v>
      </c>
      <c r="R53" s="357" t="s">
        <v>22</v>
      </c>
      <c r="S53" s="336">
        <v>-6.878306878306887</v>
      </c>
      <c r="T53" s="336">
        <v>-75</v>
      </c>
      <c r="U53" s="357">
        <v>-66.666666666666671</v>
      </c>
      <c r="V53" s="336">
        <v>-71.428571428571431</v>
      </c>
      <c r="W53" s="336">
        <v>-8.8461538461538538</v>
      </c>
      <c r="X53" s="336">
        <v>273.33333333333331</v>
      </c>
      <c r="Y53" s="335">
        <v>46.198830409356731</v>
      </c>
      <c r="Z53" s="83" t="s">
        <v>78</v>
      </c>
    </row>
    <row r="54" spans="1:26" s="219" customFormat="1" ht="33.75" customHeight="1">
      <c r="A54" s="83" t="s">
        <v>79</v>
      </c>
      <c r="B54" s="334">
        <v>8.9636667750778258</v>
      </c>
      <c r="C54" s="336">
        <v>5.6603773584905639</v>
      </c>
      <c r="D54" s="331">
        <v>11.524163568773233</v>
      </c>
      <c r="E54" s="331">
        <v>-35.483870967741936</v>
      </c>
      <c r="F54" s="357">
        <v>1.4084507042253449</v>
      </c>
      <c r="G54" s="336">
        <v>-71.005917159763314</v>
      </c>
      <c r="H54" s="331">
        <v>-73.504273504273499</v>
      </c>
      <c r="I54" s="331">
        <v>0</v>
      </c>
      <c r="J54" s="331">
        <v>-68</v>
      </c>
      <c r="K54" s="331">
        <v>-68.253968253968253</v>
      </c>
      <c r="L54" s="331">
        <v>-70</v>
      </c>
      <c r="M54" s="331">
        <v>-50</v>
      </c>
      <c r="N54" s="331">
        <v>-66.666666666666671</v>
      </c>
      <c r="O54" s="331" t="s">
        <v>22</v>
      </c>
      <c r="P54" s="331" t="s">
        <v>22</v>
      </c>
      <c r="Q54" s="331" t="s">
        <v>22</v>
      </c>
      <c r="R54" s="357" t="s">
        <v>22</v>
      </c>
      <c r="S54" s="336">
        <v>-69.932432432432435</v>
      </c>
      <c r="T54" s="336" t="s">
        <v>22</v>
      </c>
      <c r="U54" s="357" t="s">
        <v>22</v>
      </c>
      <c r="V54" s="336" t="s">
        <v>22</v>
      </c>
      <c r="W54" s="336">
        <v>27.530364372469634</v>
      </c>
      <c r="X54" s="336">
        <v>83.333333333333314</v>
      </c>
      <c r="Y54" s="335">
        <v>58.974358974358978</v>
      </c>
      <c r="Z54" s="83" t="s">
        <v>79</v>
      </c>
    </row>
    <row r="55" spans="1:26" s="219" customFormat="1" ht="33.75" customHeight="1">
      <c r="A55" s="83" t="s">
        <v>80</v>
      </c>
      <c r="B55" s="334">
        <v>4.9094157732901209</v>
      </c>
      <c r="C55" s="336">
        <v>11.571675302245254</v>
      </c>
      <c r="D55" s="331">
        <v>10.220440881763523</v>
      </c>
      <c r="E55" s="331">
        <v>28.571428571428584</v>
      </c>
      <c r="F55" s="357">
        <v>19.178082191780831</v>
      </c>
      <c r="G55" s="336">
        <v>31.210191082802538</v>
      </c>
      <c r="H55" s="331">
        <v>56</v>
      </c>
      <c r="I55" s="331">
        <v>0</v>
      </c>
      <c r="J55" s="331">
        <v>8.6419753086419746</v>
      </c>
      <c r="K55" s="331">
        <v>-38</v>
      </c>
      <c r="L55" s="331">
        <v>-6.9767441860465169</v>
      </c>
      <c r="M55" s="331">
        <v>-75</v>
      </c>
      <c r="N55" s="331">
        <v>-60.377358490566039</v>
      </c>
      <c r="O55" s="331" t="s">
        <v>22</v>
      </c>
      <c r="P55" s="331" t="s">
        <v>22</v>
      </c>
      <c r="Q55" s="331" t="s">
        <v>22</v>
      </c>
      <c r="R55" s="357" t="s">
        <v>22</v>
      </c>
      <c r="S55" s="336">
        <v>4.2801556420233595</v>
      </c>
      <c r="T55" s="336" t="s">
        <v>22</v>
      </c>
      <c r="U55" s="357">
        <v>0</v>
      </c>
      <c r="V55" s="336">
        <v>0</v>
      </c>
      <c r="W55" s="336">
        <v>-14.133333333333326</v>
      </c>
      <c r="X55" s="336">
        <v>15.384615384615373</v>
      </c>
      <c r="Y55" s="335">
        <v>35.714285714285722</v>
      </c>
      <c r="Z55" s="83" t="s">
        <v>80</v>
      </c>
    </row>
    <row r="56" spans="1:26" s="219" customFormat="1" ht="33.75" customHeight="1">
      <c r="A56" s="83" t="s">
        <v>81</v>
      </c>
      <c r="B56" s="334">
        <v>9.0509767656918143</v>
      </c>
      <c r="C56" s="336">
        <v>-16.194790486976217</v>
      </c>
      <c r="D56" s="331">
        <v>3.4671532846715252</v>
      </c>
      <c r="E56" s="331">
        <v>-63.15789473684211</v>
      </c>
      <c r="F56" s="357">
        <v>-47.468354430379748</v>
      </c>
      <c r="G56" s="336">
        <v>5.7471264367816133</v>
      </c>
      <c r="H56" s="331">
        <v>8.9285714285714164</v>
      </c>
      <c r="I56" s="331">
        <v>200</v>
      </c>
      <c r="J56" s="331">
        <v>-13.793103448275872</v>
      </c>
      <c r="K56" s="331">
        <v>-38.095238095238095</v>
      </c>
      <c r="L56" s="331">
        <v>-40</v>
      </c>
      <c r="M56" s="331" t="s">
        <v>22</v>
      </c>
      <c r="N56" s="331">
        <v>-35.294117647058826</v>
      </c>
      <c r="O56" s="331" t="s">
        <v>22</v>
      </c>
      <c r="P56" s="331" t="s">
        <v>22</v>
      </c>
      <c r="Q56" s="331" t="s">
        <v>22</v>
      </c>
      <c r="R56" s="357" t="s">
        <v>22</v>
      </c>
      <c r="S56" s="336">
        <v>-9.2307692307692264</v>
      </c>
      <c r="T56" s="336" t="s">
        <v>22</v>
      </c>
      <c r="U56" s="357">
        <v>100</v>
      </c>
      <c r="V56" s="336">
        <v>-71.428571428571431</v>
      </c>
      <c r="W56" s="336">
        <v>-2.2540983606557461</v>
      </c>
      <c r="X56" s="336">
        <v>90</v>
      </c>
      <c r="Y56" s="335">
        <v>152.83018867924528</v>
      </c>
      <c r="Z56" s="83" t="s">
        <v>81</v>
      </c>
    </row>
    <row r="57" spans="1:26" s="219" customFormat="1" ht="33.75" customHeight="1" thickBot="1">
      <c r="A57" s="88" t="s">
        <v>82</v>
      </c>
      <c r="B57" s="330">
        <v>3.1019000164266544</v>
      </c>
      <c r="C57" s="339">
        <v>1.8817204301075208</v>
      </c>
      <c r="D57" s="338">
        <v>5.0632911392405049</v>
      </c>
      <c r="E57" s="338">
        <v>0</v>
      </c>
      <c r="F57" s="358">
        <v>-8</v>
      </c>
      <c r="G57" s="339">
        <v>2.3696682464454852</v>
      </c>
      <c r="H57" s="338">
        <v>24.305555555555557</v>
      </c>
      <c r="I57" s="338">
        <v>-50</v>
      </c>
      <c r="J57" s="338">
        <v>-44.615384615384613</v>
      </c>
      <c r="K57" s="338">
        <v>-37.368421052631582</v>
      </c>
      <c r="L57" s="338">
        <v>-26.470588235294116</v>
      </c>
      <c r="M57" s="338">
        <v>100</v>
      </c>
      <c r="N57" s="338">
        <v>-55.294117647058819</v>
      </c>
      <c r="O57" s="338" t="s">
        <v>22</v>
      </c>
      <c r="P57" s="338" t="s">
        <v>22</v>
      </c>
      <c r="Q57" s="338" t="s">
        <v>22</v>
      </c>
      <c r="R57" s="358" t="s">
        <v>22</v>
      </c>
      <c r="S57" s="339">
        <v>-15.710723192019955</v>
      </c>
      <c r="T57" s="339">
        <v>-66.666666666666671</v>
      </c>
      <c r="U57" s="358">
        <v>33.333333333333314</v>
      </c>
      <c r="V57" s="339">
        <v>-16.666666666666657</v>
      </c>
      <c r="W57" s="339">
        <v>-16.741405082212253</v>
      </c>
      <c r="X57" s="339">
        <v>-15.555555555555557</v>
      </c>
      <c r="Y57" s="337">
        <v>137.25490196078431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7" t="s">
        <v>83</v>
      </c>
    </row>
    <row r="5" spans="1:35" s="53" customFormat="1" ht="30" customHeight="1" thickBot="1">
      <c r="A5" s="698"/>
      <c r="B5" s="700" t="s">
        <v>86</v>
      </c>
      <c r="C5" s="717" t="s">
        <v>87</v>
      </c>
      <c r="D5" s="718"/>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8"/>
    </row>
    <row r="6" spans="1:35" s="53" customFormat="1" ht="30" customHeight="1" thickBot="1">
      <c r="A6" s="698"/>
      <c r="B6" s="701"/>
      <c r="C6" s="719"/>
      <c r="D6" s="720"/>
      <c r="E6" s="227"/>
      <c r="F6" s="227"/>
      <c r="G6" s="227"/>
      <c r="H6" s="227"/>
      <c r="I6" s="227"/>
      <c r="J6" s="279"/>
      <c r="K6" s="257" t="s">
        <v>90</v>
      </c>
      <c r="L6" s="258"/>
      <c r="M6" s="258"/>
      <c r="N6" s="258"/>
      <c r="O6" s="258"/>
      <c r="P6" s="258"/>
      <c r="Q6" s="258"/>
      <c r="R6" s="258"/>
      <c r="S6" s="258"/>
      <c r="T6" s="258"/>
      <c r="U6" s="360"/>
      <c r="V6" s="360"/>
      <c r="W6" s="360"/>
      <c r="X6" s="360"/>
      <c r="Y6" s="360"/>
      <c r="Z6" s="360"/>
      <c r="AA6" s="753" t="s">
        <v>91</v>
      </c>
      <c r="AB6" s="754"/>
      <c r="AC6" s="267"/>
      <c r="AD6" s="268"/>
      <c r="AE6" s="267"/>
      <c r="AF6" s="268"/>
      <c r="AG6" s="269"/>
      <c r="AH6" s="270"/>
      <c r="AI6" s="698"/>
    </row>
    <row r="7" spans="1:35" s="53" customFormat="1" ht="30" customHeight="1">
      <c r="A7" s="698"/>
      <c r="B7" s="701"/>
      <c r="C7" s="719"/>
      <c r="D7" s="720"/>
      <c r="E7" s="713" t="s">
        <v>98</v>
      </c>
      <c r="F7" s="713"/>
      <c r="G7" s="713" t="s">
        <v>125</v>
      </c>
      <c r="H7" s="713"/>
      <c r="I7" s="713" t="s">
        <v>99</v>
      </c>
      <c r="J7" s="715"/>
      <c r="K7" s="755" t="s">
        <v>87</v>
      </c>
      <c r="L7" s="760"/>
      <c r="M7" s="266"/>
      <c r="N7" s="266"/>
      <c r="O7" s="266"/>
      <c r="P7" s="266"/>
      <c r="Q7" s="266"/>
      <c r="R7" s="265"/>
      <c r="S7" s="759" t="s">
        <v>93</v>
      </c>
      <c r="T7" s="760"/>
      <c r="U7" s="476"/>
      <c r="V7" s="476"/>
      <c r="W7" s="476"/>
      <c r="X7" s="476"/>
      <c r="Y7" s="476"/>
      <c r="Z7" s="476"/>
      <c r="AA7" s="755" t="s">
        <v>87</v>
      </c>
      <c r="AB7" s="756"/>
      <c r="AC7" s="267" t="s">
        <v>95</v>
      </c>
      <c r="AD7" s="268"/>
      <c r="AE7" s="267" t="s">
        <v>96</v>
      </c>
      <c r="AF7" s="268"/>
      <c r="AG7" s="269" t="s">
        <v>97</v>
      </c>
      <c r="AH7" s="270"/>
      <c r="AI7" s="698"/>
    </row>
    <row r="8" spans="1:35" s="53" customFormat="1" ht="30" customHeight="1" thickBot="1">
      <c r="A8" s="699"/>
      <c r="B8" s="702"/>
      <c r="C8" s="721"/>
      <c r="D8" s="722"/>
      <c r="E8" s="714"/>
      <c r="F8" s="714"/>
      <c r="G8" s="714"/>
      <c r="H8" s="714"/>
      <c r="I8" s="714"/>
      <c r="J8" s="716"/>
      <c r="K8" s="757"/>
      <c r="L8" s="762"/>
      <c r="M8" s="751" t="s">
        <v>98</v>
      </c>
      <c r="N8" s="752"/>
      <c r="O8" s="750" t="s">
        <v>125</v>
      </c>
      <c r="P8" s="750"/>
      <c r="Q8" s="750" t="s">
        <v>99</v>
      </c>
      <c r="R8" s="750"/>
      <c r="S8" s="761"/>
      <c r="T8" s="762"/>
      <c r="U8" s="751" t="s">
        <v>98</v>
      </c>
      <c r="V8" s="752"/>
      <c r="W8" s="750" t="s">
        <v>125</v>
      </c>
      <c r="X8" s="750"/>
      <c r="Y8" s="750" t="s">
        <v>99</v>
      </c>
      <c r="Z8" s="750"/>
      <c r="AA8" s="757"/>
      <c r="AB8" s="758"/>
      <c r="AC8" s="474"/>
      <c r="AD8" s="475"/>
      <c r="AE8" s="474"/>
      <c r="AF8" s="475"/>
      <c r="AG8" s="271"/>
      <c r="AH8" s="272"/>
      <c r="AI8" s="69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16675620.603</v>
      </c>
      <c r="C10" s="302">
        <v>5074.2</v>
      </c>
      <c r="D10" s="503">
        <v>3.0428852519510632</v>
      </c>
      <c r="E10" s="304">
        <v>3995.288</v>
      </c>
      <c r="F10" s="503">
        <v>2.3958856435491427</v>
      </c>
      <c r="G10" s="304">
        <v>35.755000000000003</v>
      </c>
      <c r="H10" s="503">
        <v>2.1441480860728838E-2</v>
      </c>
      <c r="I10" s="304">
        <v>1043.1569999999999</v>
      </c>
      <c r="J10" s="504">
        <v>0.62555812754119178</v>
      </c>
      <c r="K10" s="303">
        <v>3394.0889999999999</v>
      </c>
      <c r="L10" s="340">
        <v>2.1761616868738405</v>
      </c>
      <c r="M10" s="310">
        <v>681.11699999999996</v>
      </c>
      <c r="N10" s="340">
        <v>0.43670649758402025</v>
      </c>
      <c r="O10" s="312">
        <v>60.51</v>
      </c>
      <c r="P10" s="340">
        <v>3.8796726801429218E-2</v>
      </c>
      <c r="Q10" s="312">
        <v>2652.462</v>
      </c>
      <c r="R10" s="340">
        <v>1.7006584624883914</v>
      </c>
      <c r="S10" s="314">
        <v>194.88</v>
      </c>
      <c r="T10" s="340">
        <v>0.1249496962330611</v>
      </c>
      <c r="U10" s="314">
        <v>173.56299999999999</v>
      </c>
      <c r="V10" s="340">
        <v>0.1112820408831013</v>
      </c>
      <c r="W10" s="314">
        <v>0</v>
      </c>
      <c r="X10" s="340">
        <v>0</v>
      </c>
      <c r="Y10" s="314">
        <v>21.317</v>
      </c>
      <c r="Z10" s="340">
        <v>1.3667655349959788E-2</v>
      </c>
      <c r="AA10" s="302">
        <v>-35.67</v>
      </c>
      <c r="AB10" s="340">
        <v>-2.2870256899801364E-2</v>
      </c>
      <c r="AC10" s="302">
        <v>47680.824999999997</v>
      </c>
      <c r="AD10" s="506">
        <v>28.593133734058483</v>
      </c>
      <c r="AE10" s="507">
        <v>5149.5889999999999</v>
      </c>
      <c r="AF10" s="503">
        <v>3.0880943639804155</v>
      </c>
      <c r="AG10" s="302">
        <v>14029.457</v>
      </c>
      <c r="AH10" s="503">
        <v>8.4131543490957412</v>
      </c>
      <c r="AI10" s="107" t="s">
        <v>100</v>
      </c>
    </row>
    <row r="11" spans="1:35" ht="30" customHeight="1">
      <c r="A11" s="108" t="s">
        <v>101</v>
      </c>
      <c r="B11" s="500">
        <v>670671.076</v>
      </c>
      <c r="C11" s="502">
        <v>331.851</v>
      </c>
      <c r="D11" s="341">
        <v>4.9480440095794442</v>
      </c>
      <c r="E11" s="307">
        <v>290.96800000000002</v>
      </c>
      <c r="F11" s="341">
        <v>4.3384605421689608</v>
      </c>
      <c r="G11" s="307">
        <v>1.788</v>
      </c>
      <c r="H11" s="341">
        <v>2.665986448474781E-2</v>
      </c>
      <c r="I11" s="315">
        <v>39.094999999999999</v>
      </c>
      <c r="J11" s="347">
        <v>0.58292360292573586</v>
      </c>
      <c r="K11" s="502">
        <v>207.839</v>
      </c>
      <c r="L11" s="341">
        <v>3.210706443394169</v>
      </c>
      <c r="M11" s="311">
        <v>32.616</v>
      </c>
      <c r="N11" s="341">
        <v>0.50385347003086145</v>
      </c>
      <c r="O11" s="505">
        <v>7.9619999999999997</v>
      </c>
      <c r="P11" s="341">
        <v>0.12299734266573825</v>
      </c>
      <c r="Q11" s="505">
        <v>167.261</v>
      </c>
      <c r="R11" s="341">
        <v>2.5838556306975691</v>
      </c>
      <c r="S11" s="315">
        <v>12.173999999999999</v>
      </c>
      <c r="T11" s="341">
        <v>0.18806451263661109</v>
      </c>
      <c r="U11" s="315">
        <v>12.173999999999999</v>
      </c>
      <c r="V11" s="341">
        <v>0.18806451263661109</v>
      </c>
      <c r="W11" s="315">
        <v>0</v>
      </c>
      <c r="X11" s="341">
        <v>0</v>
      </c>
      <c r="Y11" s="315">
        <v>0</v>
      </c>
      <c r="Z11" s="341">
        <v>0</v>
      </c>
      <c r="AA11" s="502">
        <v>9.4E-2</v>
      </c>
      <c r="AB11" s="341">
        <v>1.4521163288846266E-3</v>
      </c>
      <c r="AC11" s="316">
        <v>2482.1219999999998</v>
      </c>
      <c r="AD11" s="344">
        <v>37.00952805067741</v>
      </c>
      <c r="AE11" s="502">
        <v>185.23500000000001</v>
      </c>
      <c r="AF11" s="341">
        <v>2.7619351218301236</v>
      </c>
      <c r="AG11" s="502">
        <v>586.07799999999997</v>
      </c>
      <c r="AH11" s="341">
        <v>8.7386801216398364</v>
      </c>
      <c r="AI11" s="108" t="s">
        <v>101</v>
      </c>
    </row>
    <row r="12" spans="1:35" ht="30" customHeight="1">
      <c r="A12" s="109" t="s">
        <v>37</v>
      </c>
      <c r="B12" s="501">
        <v>134870.04300000001</v>
      </c>
      <c r="C12" s="298">
        <v>34.396000000000001</v>
      </c>
      <c r="D12" s="342">
        <v>2.5503068906117274</v>
      </c>
      <c r="E12" s="308">
        <v>31.422999999999998</v>
      </c>
      <c r="F12" s="342">
        <v>2.3298724684176157</v>
      </c>
      <c r="G12" s="308">
        <v>0.254</v>
      </c>
      <c r="H12" s="342">
        <v>1.8832944243963798E-2</v>
      </c>
      <c r="I12" s="305">
        <v>2.7189999999999999</v>
      </c>
      <c r="J12" s="348">
        <v>0.20160147795014791</v>
      </c>
      <c r="K12" s="298">
        <v>48.655999999999999</v>
      </c>
      <c r="L12" s="342">
        <v>3.7977234379714613</v>
      </c>
      <c r="M12" s="311">
        <v>6.859</v>
      </c>
      <c r="N12" s="342">
        <v>0.53536223818329198</v>
      </c>
      <c r="O12" s="313">
        <v>0.129</v>
      </c>
      <c r="P12" s="342">
        <v>1.0068775145887837E-2</v>
      </c>
      <c r="Q12" s="313">
        <v>41.667999999999999</v>
      </c>
      <c r="R12" s="342">
        <v>3.252292424642282</v>
      </c>
      <c r="S12" s="305">
        <v>0</v>
      </c>
      <c r="T12" s="342">
        <v>0</v>
      </c>
      <c r="U12" s="305">
        <v>0</v>
      </c>
      <c r="V12" s="342">
        <v>0</v>
      </c>
      <c r="W12" s="305">
        <v>0</v>
      </c>
      <c r="X12" s="342">
        <v>0</v>
      </c>
      <c r="Y12" s="305">
        <v>0</v>
      </c>
      <c r="Z12" s="342">
        <v>0</v>
      </c>
      <c r="AA12" s="298">
        <v>-0.13600000000000001</v>
      </c>
      <c r="AB12" s="342">
        <v>-1.0615142789463145E-2</v>
      </c>
      <c r="AC12" s="317">
        <v>237.70099999999999</v>
      </c>
      <c r="AD12" s="345">
        <v>17.624447558009603</v>
      </c>
      <c r="AE12" s="298">
        <v>15.292999999999999</v>
      </c>
      <c r="AF12" s="342">
        <v>1.133906363476135</v>
      </c>
      <c r="AG12" s="298">
        <v>80.86</v>
      </c>
      <c r="AH12" s="342">
        <v>5.9954010691610735</v>
      </c>
      <c r="AI12" s="109" t="s">
        <v>102</v>
      </c>
    </row>
    <row r="13" spans="1:35" ht="30" customHeight="1">
      <c r="A13" s="109" t="s">
        <v>38</v>
      </c>
      <c r="B13" s="501">
        <v>124755.666</v>
      </c>
      <c r="C13" s="298">
        <v>20.164000000000001</v>
      </c>
      <c r="D13" s="342">
        <v>1.6162792958838439</v>
      </c>
      <c r="E13" s="308">
        <v>17.154</v>
      </c>
      <c r="F13" s="342">
        <v>1.3750076890295306</v>
      </c>
      <c r="G13" s="308">
        <v>0.23899999999999999</v>
      </c>
      <c r="H13" s="342">
        <v>1.9157446524312571E-2</v>
      </c>
      <c r="I13" s="305">
        <v>2.7709999999999999</v>
      </c>
      <c r="J13" s="348">
        <v>0.22211416033000056</v>
      </c>
      <c r="K13" s="298">
        <v>90.558000000000007</v>
      </c>
      <c r="L13" s="342">
        <v>7.6731597828183462</v>
      </c>
      <c r="M13" s="311">
        <v>5.7169999999999996</v>
      </c>
      <c r="N13" s="342">
        <v>0.48441280150149607</v>
      </c>
      <c r="O13" s="313">
        <v>5.1999999999999998E-2</v>
      </c>
      <c r="P13" s="342">
        <v>4.406063613447227E-3</v>
      </c>
      <c r="Q13" s="313">
        <v>84.789000000000001</v>
      </c>
      <c r="R13" s="342">
        <v>7.1843409177034028</v>
      </c>
      <c r="S13" s="305">
        <v>2.8180000000000001</v>
      </c>
      <c r="T13" s="342">
        <v>0.2387747550518132</v>
      </c>
      <c r="U13" s="305">
        <v>1.484</v>
      </c>
      <c r="V13" s="342">
        <v>0.12574227696837856</v>
      </c>
      <c r="W13" s="305">
        <v>0</v>
      </c>
      <c r="X13" s="342">
        <v>0</v>
      </c>
      <c r="Y13" s="305">
        <v>1.3340000000000001</v>
      </c>
      <c r="Z13" s="342">
        <v>0.11303247808343464</v>
      </c>
      <c r="AA13" s="298">
        <v>0</v>
      </c>
      <c r="AB13" s="342">
        <v>0</v>
      </c>
      <c r="AC13" s="317">
        <v>333.49700000000001</v>
      </c>
      <c r="AD13" s="345">
        <v>26.732012315977698</v>
      </c>
      <c r="AE13" s="298">
        <v>12.843999999999999</v>
      </c>
      <c r="AF13" s="342">
        <v>1.0295323981517601</v>
      </c>
      <c r="AG13" s="298">
        <v>51.716999999999999</v>
      </c>
      <c r="AH13" s="342">
        <v>4.1454630204931933</v>
      </c>
      <c r="AI13" s="109" t="s">
        <v>38</v>
      </c>
    </row>
    <row r="14" spans="1:35" ht="30" customHeight="1">
      <c r="A14" s="109" t="s">
        <v>39</v>
      </c>
      <c r="B14" s="501">
        <v>253870.38</v>
      </c>
      <c r="C14" s="298">
        <v>40.154000000000003</v>
      </c>
      <c r="D14" s="342">
        <v>1.5816732932766715</v>
      </c>
      <c r="E14" s="308">
        <v>37.137999999999998</v>
      </c>
      <c r="F14" s="342">
        <v>1.4628725099793052</v>
      </c>
      <c r="G14" s="308">
        <v>0.03</v>
      </c>
      <c r="H14" s="342">
        <v>1.1817054041515201E-3</v>
      </c>
      <c r="I14" s="305">
        <v>2.9860000000000002</v>
      </c>
      <c r="J14" s="348">
        <v>0.11761907789321464</v>
      </c>
      <c r="K14" s="298">
        <v>60.38</v>
      </c>
      <c r="L14" s="342">
        <v>2.5289086727772547</v>
      </c>
      <c r="M14" s="311">
        <v>17.701000000000001</v>
      </c>
      <c r="N14" s="342">
        <v>0.74137483300480589</v>
      </c>
      <c r="O14" s="313">
        <v>0</v>
      </c>
      <c r="P14" s="342">
        <v>0</v>
      </c>
      <c r="Q14" s="313">
        <v>42.679000000000002</v>
      </c>
      <c r="R14" s="342">
        <v>1.787533839772449</v>
      </c>
      <c r="S14" s="305">
        <v>0</v>
      </c>
      <c r="T14" s="342">
        <v>0</v>
      </c>
      <c r="U14" s="305">
        <v>0</v>
      </c>
      <c r="V14" s="342">
        <v>0</v>
      </c>
      <c r="W14" s="305">
        <v>0</v>
      </c>
      <c r="X14" s="342">
        <v>0</v>
      </c>
      <c r="Y14" s="305">
        <v>0</v>
      </c>
      <c r="Z14" s="342">
        <v>0</v>
      </c>
      <c r="AA14" s="298">
        <v>-0.35199999999999998</v>
      </c>
      <c r="AB14" s="342">
        <v>-1.4742892560741861E-2</v>
      </c>
      <c r="AC14" s="317">
        <v>667.61500000000001</v>
      </c>
      <c r="AD14" s="345">
        <v>26.297475113087238</v>
      </c>
      <c r="AE14" s="298">
        <v>97.99</v>
      </c>
      <c r="AF14" s="342">
        <v>3.8598437517602484</v>
      </c>
      <c r="AG14" s="298">
        <v>648.846</v>
      </c>
      <c r="AH14" s="342">
        <v>25.558160822069905</v>
      </c>
      <c r="AI14" s="109" t="s">
        <v>39</v>
      </c>
    </row>
    <row r="15" spans="1:35" ht="30" customHeight="1">
      <c r="A15" s="109" t="s">
        <v>40</v>
      </c>
      <c r="B15" s="501">
        <v>116633.662</v>
      </c>
      <c r="C15" s="298">
        <v>30.079000000000001</v>
      </c>
      <c r="D15" s="342">
        <v>2.5789295718074943</v>
      </c>
      <c r="E15" s="308">
        <v>15.273</v>
      </c>
      <c r="F15" s="342">
        <v>1.30948473520449</v>
      </c>
      <c r="G15" s="308">
        <v>0.34399999999999997</v>
      </c>
      <c r="H15" s="342">
        <v>2.9494058070473683E-2</v>
      </c>
      <c r="I15" s="305">
        <v>14.462</v>
      </c>
      <c r="J15" s="348">
        <v>1.2399507785325303</v>
      </c>
      <c r="K15" s="298">
        <v>129.19900000000001</v>
      </c>
      <c r="L15" s="342">
        <v>11.607300043221358</v>
      </c>
      <c r="M15" s="311">
        <v>18.196999999999999</v>
      </c>
      <c r="N15" s="342">
        <v>1.6348271959264313</v>
      </c>
      <c r="O15" s="313">
        <v>0</v>
      </c>
      <c r="P15" s="342">
        <v>0</v>
      </c>
      <c r="Q15" s="313">
        <v>111.002</v>
      </c>
      <c r="R15" s="342">
        <v>9.9724728472949238</v>
      </c>
      <c r="S15" s="305">
        <v>0</v>
      </c>
      <c r="T15" s="342">
        <v>0</v>
      </c>
      <c r="U15" s="305">
        <v>0</v>
      </c>
      <c r="V15" s="342">
        <v>0</v>
      </c>
      <c r="W15" s="305">
        <v>0</v>
      </c>
      <c r="X15" s="342">
        <v>0</v>
      </c>
      <c r="Y15" s="305">
        <v>0</v>
      </c>
      <c r="Z15" s="342">
        <v>0</v>
      </c>
      <c r="AA15" s="298">
        <v>-2.5499999999999998</v>
      </c>
      <c r="AB15" s="342">
        <v>-0.22909322138882229</v>
      </c>
      <c r="AC15" s="317">
        <v>269.13499999999999</v>
      </c>
      <c r="AD15" s="345">
        <v>23.075242205805043</v>
      </c>
      <c r="AE15" s="298">
        <v>59.76</v>
      </c>
      <c r="AF15" s="342">
        <v>5.1237352043357776</v>
      </c>
      <c r="AG15" s="298">
        <v>181.76499999999999</v>
      </c>
      <c r="AH15" s="342">
        <v>15.584265887150144</v>
      </c>
      <c r="AI15" s="109" t="s">
        <v>40</v>
      </c>
    </row>
    <row r="16" spans="1:35" ht="30" customHeight="1">
      <c r="A16" s="109" t="s">
        <v>41</v>
      </c>
      <c r="B16" s="501">
        <v>112549.92600000001</v>
      </c>
      <c r="C16" s="298">
        <v>37.036999999999999</v>
      </c>
      <c r="D16" s="342">
        <v>3.2907174012713254</v>
      </c>
      <c r="E16" s="308">
        <v>29.641999999999999</v>
      </c>
      <c r="F16" s="342">
        <v>2.633675654304739</v>
      </c>
      <c r="G16" s="308">
        <v>0.625</v>
      </c>
      <c r="H16" s="342">
        <v>5.5530911677365291E-2</v>
      </c>
      <c r="I16" s="305">
        <v>6.77</v>
      </c>
      <c r="J16" s="348">
        <v>0.60151083528922078</v>
      </c>
      <c r="K16" s="298">
        <v>15.821</v>
      </c>
      <c r="L16" s="342">
        <v>1.482337546651564</v>
      </c>
      <c r="M16" s="311">
        <v>4.3310000000000004</v>
      </c>
      <c r="N16" s="342">
        <v>0.4057900205137428</v>
      </c>
      <c r="O16" s="313">
        <v>0</v>
      </c>
      <c r="P16" s="342">
        <v>0</v>
      </c>
      <c r="Q16" s="313">
        <v>11.49</v>
      </c>
      <c r="R16" s="342">
        <v>1.0765475261378215</v>
      </c>
      <c r="S16" s="305">
        <v>0</v>
      </c>
      <c r="T16" s="342">
        <v>0</v>
      </c>
      <c r="U16" s="305">
        <v>0</v>
      </c>
      <c r="V16" s="342">
        <v>0</v>
      </c>
      <c r="W16" s="305">
        <v>0</v>
      </c>
      <c r="X16" s="342">
        <v>0</v>
      </c>
      <c r="Y16" s="305">
        <v>0</v>
      </c>
      <c r="Z16" s="342">
        <v>0</v>
      </c>
      <c r="AA16" s="298">
        <v>0</v>
      </c>
      <c r="AB16" s="342">
        <v>0</v>
      </c>
      <c r="AC16" s="317">
        <v>383.56900000000002</v>
      </c>
      <c r="AD16" s="345">
        <v>34.079898017880531</v>
      </c>
      <c r="AE16" s="298">
        <v>16.053999999999998</v>
      </c>
      <c r="AF16" s="342">
        <v>1.4263892097094757</v>
      </c>
      <c r="AG16" s="298">
        <v>70.418000000000006</v>
      </c>
      <c r="AH16" s="342">
        <v>6.2566011815947356</v>
      </c>
      <c r="AI16" s="109" t="s">
        <v>41</v>
      </c>
    </row>
    <row r="17" spans="1:35" ht="30" customHeight="1">
      <c r="A17" s="109" t="s">
        <v>42</v>
      </c>
      <c r="B17" s="501">
        <v>198708.29500000001</v>
      </c>
      <c r="C17" s="298">
        <v>71.753</v>
      </c>
      <c r="D17" s="342">
        <v>3.6109715500301585</v>
      </c>
      <c r="E17" s="308">
        <v>54.246000000000002</v>
      </c>
      <c r="F17" s="342">
        <v>2.7299313297414183</v>
      </c>
      <c r="G17" s="308">
        <v>0.27400000000000002</v>
      </c>
      <c r="H17" s="342">
        <v>1.3789056969161755E-2</v>
      </c>
      <c r="I17" s="305">
        <v>17.233000000000001</v>
      </c>
      <c r="J17" s="348">
        <v>0.86725116331957852</v>
      </c>
      <c r="K17" s="298">
        <v>57.067999999999998</v>
      </c>
      <c r="L17" s="342">
        <v>3.1204224772515041</v>
      </c>
      <c r="M17" s="311">
        <v>11.432</v>
      </c>
      <c r="N17" s="342">
        <v>0.62509058947114315</v>
      </c>
      <c r="O17" s="313">
        <v>10.614000000000001</v>
      </c>
      <c r="P17" s="342">
        <v>0.58036314876195882</v>
      </c>
      <c r="Q17" s="313">
        <v>35.021999999999998</v>
      </c>
      <c r="R17" s="342">
        <v>1.914968739018402</v>
      </c>
      <c r="S17" s="305">
        <v>0</v>
      </c>
      <c r="T17" s="342">
        <v>0</v>
      </c>
      <c r="U17" s="305">
        <v>0</v>
      </c>
      <c r="V17" s="342">
        <v>0</v>
      </c>
      <c r="W17" s="305">
        <v>0</v>
      </c>
      <c r="X17" s="342">
        <v>0</v>
      </c>
      <c r="Y17" s="305">
        <v>0</v>
      </c>
      <c r="Z17" s="342">
        <v>0</v>
      </c>
      <c r="AA17" s="298">
        <v>0</v>
      </c>
      <c r="AB17" s="342">
        <v>0</v>
      </c>
      <c r="AC17" s="317">
        <v>587.101</v>
      </c>
      <c r="AD17" s="345">
        <v>29.545872757853413</v>
      </c>
      <c r="AE17" s="298">
        <v>127.426</v>
      </c>
      <c r="AF17" s="342">
        <v>6.4127166910671738</v>
      </c>
      <c r="AG17" s="298">
        <v>180.94499999999999</v>
      </c>
      <c r="AH17" s="342">
        <v>9.1060617273174227</v>
      </c>
      <c r="AI17" s="109" t="s">
        <v>42</v>
      </c>
    </row>
    <row r="18" spans="1:35" ht="30" customHeight="1">
      <c r="A18" s="109" t="s">
        <v>43</v>
      </c>
      <c r="B18" s="501">
        <v>353143.50199999998</v>
      </c>
      <c r="C18" s="298">
        <v>75.326999999999998</v>
      </c>
      <c r="D18" s="342">
        <v>2.1330422214593092</v>
      </c>
      <c r="E18" s="308">
        <v>50.871000000000002</v>
      </c>
      <c r="F18" s="342">
        <v>1.4405192141975194</v>
      </c>
      <c r="G18" s="308">
        <v>0.249</v>
      </c>
      <c r="H18" s="342">
        <v>7.0509579983720049E-3</v>
      </c>
      <c r="I18" s="305">
        <v>24.207000000000001</v>
      </c>
      <c r="J18" s="348">
        <v>0.6854720492634182</v>
      </c>
      <c r="K18" s="298">
        <v>71.863</v>
      </c>
      <c r="L18" s="342">
        <v>2.1909085021624648</v>
      </c>
      <c r="M18" s="311">
        <v>8.109</v>
      </c>
      <c r="N18" s="342">
        <v>0.24722147758979482</v>
      </c>
      <c r="O18" s="313">
        <v>8.0000000000000002E-3</v>
      </c>
      <c r="P18" s="342">
        <v>2.4389836240206668E-4</v>
      </c>
      <c r="Q18" s="313">
        <v>63.746000000000002</v>
      </c>
      <c r="R18" s="342">
        <v>1.9434431262102676</v>
      </c>
      <c r="S18" s="305">
        <v>2.496</v>
      </c>
      <c r="T18" s="342">
        <v>7.6096289069444809E-2</v>
      </c>
      <c r="U18" s="305">
        <v>1.2030000000000001</v>
      </c>
      <c r="V18" s="342">
        <v>3.6676216246210779E-2</v>
      </c>
      <c r="W18" s="305">
        <v>0</v>
      </c>
      <c r="X18" s="342">
        <v>0</v>
      </c>
      <c r="Y18" s="305">
        <v>1.2929999999999999</v>
      </c>
      <c r="Z18" s="342">
        <v>3.942007282323403E-2</v>
      </c>
      <c r="AA18" s="298">
        <v>-0.58099999999999996</v>
      </c>
      <c r="AB18" s="342">
        <v>-1.7713118569450091E-2</v>
      </c>
      <c r="AC18" s="317">
        <v>878.67200000000003</v>
      </c>
      <c r="AD18" s="345">
        <v>24.88144323833545</v>
      </c>
      <c r="AE18" s="298">
        <v>83.591999999999999</v>
      </c>
      <c r="AF18" s="342">
        <v>2.3670830562245491</v>
      </c>
      <c r="AG18" s="298">
        <v>130.53299999999999</v>
      </c>
      <c r="AH18" s="342">
        <v>3.6963160658694494</v>
      </c>
      <c r="AI18" s="109" t="s">
        <v>43</v>
      </c>
    </row>
    <row r="19" spans="1:35" ht="30" customHeight="1">
      <c r="A19" s="109" t="s">
        <v>44</v>
      </c>
      <c r="B19" s="501">
        <v>234172.64499999999</v>
      </c>
      <c r="C19" s="298">
        <v>34.338999999999999</v>
      </c>
      <c r="D19" s="342">
        <v>1.4663967262273523</v>
      </c>
      <c r="E19" s="308">
        <v>26.094999999999999</v>
      </c>
      <c r="F19" s="342">
        <v>1.1143487745974769</v>
      </c>
      <c r="G19" s="308">
        <v>2E-3</v>
      </c>
      <c r="H19" s="342">
        <v>8.5407072205209968E-5</v>
      </c>
      <c r="I19" s="305">
        <v>8.2420000000000009</v>
      </c>
      <c r="J19" s="348">
        <v>0.35196254455767029</v>
      </c>
      <c r="K19" s="298">
        <v>38.668999999999997</v>
      </c>
      <c r="L19" s="342">
        <v>1.787448542712033</v>
      </c>
      <c r="M19" s="311">
        <v>5.7229999999999999</v>
      </c>
      <c r="N19" s="342">
        <v>0.26454182962944389</v>
      </c>
      <c r="O19" s="313">
        <v>0</v>
      </c>
      <c r="P19" s="342">
        <v>0</v>
      </c>
      <c r="Q19" s="313">
        <v>32.945999999999998</v>
      </c>
      <c r="R19" s="342">
        <v>1.5229067130825893</v>
      </c>
      <c r="S19" s="305">
        <v>6.2969999999999997</v>
      </c>
      <c r="T19" s="342">
        <v>0.29107459395013247</v>
      </c>
      <c r="U19" s="305">
        <v>4.843</v>
      </c>
      <c r="V19" s="342">
        <v>0.22386442091479938</v>
      </c>
      <c r="W19" s="305">
        <v>0</v>
      </c>
      <c r="X19" s="342">
        <v>0</v>
      </c>
      <c r="Y19" s="305">
        <v>1.454</v>
      </c>
      <c r="Z19" s="342">
        <v>6.7210173035333123E-2</v>
      </c>
      <c r="AA19" s="298">
        <v>-1.3879999999999999</v>
      </c>
      <c r="AB19" s="342">
        <v>-6.4159367381734778E-2</v>
      </c>
      <c r="AC19" s="317">
        <v>614.11800000000005</v>
      </c>
      <c r="AD19" s="345">
        <v>26.22501018425957</v>
      </c>
      <c r="AE19" s="298">
        <v>24.3</v>
      </c>
      <c r="AF19" s="342">
        <v>1.0376959272933011</v>
      </c>
      <c r="AG19" s="298">
        <v>604.04200000000003</v>
      </c>
      <c r="AH19" s="342">
        <v>25.794729354489718</v>
      </c>
      <c r="AI19" s="109" t="s">
        <v>44</v>
      </c>
    </row>
    <row r="20" spans="1:35" ht="30" customHeight="1">
      <c r="A20" s="109" t="s">
        <v>45</v>
      </c>
      <c r="B20" s="501">
        <v>195491.981</v>
      </c>
      <c r="C20" s="298">
        <v>37.917999999999999</v>
      </c>
      <c r="D20" s="342">
        <v>1.9396192010556177</v>
      </c>
      <c r="E20" s="308">
        <v>30.486000000000001</v>
      </c>
      <c r="F20" s="342">
        <v>1.5594501546331969</v>
      </c>
      <c r="G20" s="308">
        <v>0.63600000000000001</v>
      </c>
      <c r="H20" s="342">
        <v>3.253330375735463E-2</v>
      </c>
      <c r="I20" s="305">
        <v>6.7960000000000003</v>
      </c>
      <c r="J20" s="348">
        <v>0.34763574266506614</v>
      </c>
      <c r="K20" s="298">
        <v>20.347000000000001</v>
      </c>
      <c r="L20" s="342">
        <v>1.0934076179624146</v>
      </c>
      <c r="M20" s="311">
        <v>7.3170000000000002</v>
      </c>
      <c r="N20" s="342">
        <v>0.39320113729940465</v>
      </c>
      <c r="O20" s="313">
        <v>0.82599999999999996</v>
      </c>
      <c r="P20" s="342">
        <v>4.4387609595368083E-2</v>
      </c>
      <c r="Q20" s="313">
        <v>12.204000000000001</v>
      </c>
      <c r="R20" s="342">
        <v>0.65581887106764181</v>
      </c>
      <c r="S20" s="305">
        <v>3.4380000000000002</v>
      </c>
      <c r="T20" s="342">
        <v>0.18475133388483714</v>
      </c>
      <c r="U20" s="305">
        <v>2.452</v>
      </c>
      <c r="V20" s="342">
        <v>0.13176564010634689</v>
      </c>
      <c r="W20" s="305">
        <v>0</v>
      </c>
      <c r="X20" s="342">
        <v>0</v>
      </c>
      <c r="Y20" s="305">
        <v>0.98599999999999999</v>
      </c>
      <c r="Z20" s="342">
        <v>5.2985693778490231E-2</v>
      </c>
      <c r="AA20" s="298">
        <v>-0.27</v>
      </c>
      <c r="AB20" s="342">
        <v>-1.4509267059018624E-2</v>
      </c>
      <c r="AC20" s="317">
        <v>592.98</v>
      </c>
      <c r="AD20" s="345">
        <v>30.332701984333568</v>
      </c>
      <c r="AE20" s="298">
        <v>42.328000000000003</v>
      </c>
      <c r="AF20" s="342">
        <v>2.1652039016372751</v>
      </c>
      <c r="AG20" s="298">
        <v>234.56</v>
      </c>
      <c r="AH20" s="342">
        <v>11.99844611529104</v>
      </c>
      <c r="AI20" s="109" t="s">
        <v>45</v>
      </c>
    </row>
    <row r="21" spans="1:35" ht="30" customHeight="1">
      <c r="A21" s="109" t="s">
        <v>46</v>
      </c>
      <c r="B21" s="501">
        <v>905012.40399999998</v>
      </c>
      <c r="C21" s="298">
        <v>327.029</v>
      </c>
      <c r="D21" s="342">
        <v>3.6135305831675648</v>
      </c>
      <c r="E21" s="308">
        <v>228.86699999999999</v>
      </c>
      <c r="F21" s="342">
        <v>2.5288824660131395</v>
      </c>
      <c r="G21" s="308">
        <v>2.9830000000000001</v>
      </c>
      <c r="H21" s="342">
        <v>3.2960874202559547E-2</v>
      </c>
      <c r="I21" s="305">
        <v>95.179000000000002</v>
      </c>
      <c r="J21" s="348">
        <v>1.0516872429518656</v>
      </c>
      <c r="K21" s="298">
        <v>226.21100000000001</v>
      </c>
      <c r="L21" s="342">
        <v>2.6863687951133484</v>
      </c>
      <c r="M21" s="311">
        <v>44.070999999999998</v>
      </c>
      <c r="N21" s="342">
        <v>0.52336517308813624</v>
      </c>
      <c r="O21" s="313">
        <v>2.782</v>
      </c>
      <c r="P21" s="342">
        <v>3.303764179463127E-2</v>
      </c>
      <c r="Q21" s="313">
        <v>179.358</v>
      </c>
      <c r="R21" s="342">
        <v>2.129965980230581</v>
      </c>
      <c r="S21" s="305">
        <v>2.0259999999999998</v>
      </c>
      <c r="T21" s="342">
        <v>2.4059763578692651E-2</v>
      </c>
      <c r="U21" s="305">
        <v>2.0259999999999998</v>
      </c>
      <c r="V21" s="342">
        <v>2.4059763578692651E-2</v>
      </c>
      <c r="W21" s="305">
        <v>0</v>
      </c>
      <c r="X21" s="342">
        <v>0</v>
      </c>
      <c r="Y21" s="305">
        <v>0</v>
      </c>
      <c r="Z21" s="342">
        <v>0</v>
      </c>
      <c r="AA21" s="298">
        <v>-0.97</v>
      </c>
      <c r="AB21" s="342">
        <v>-1.1519235277064103E-2</v>
      </c>
      <c r="AC21" s="317">
        <v>2377.471</v>
      </c>
      <c r="AD21" s="345">
        <v>26.270037730886173</v>
      </c>
      <c r="AE21" s="298">
        <v>237.125</v>
      </c>
      <c r="AF21" s="342">
        <v>2.6201298341541848</v>
      </c>
      <c r="AG21" s="298">
        <v>464.36900000000003</v>
      </c>
      <c r="AH21" s="342">
        <v>5.1310788443071988</v>
      </c>
      <c r="AI21" s="109" t="s">
        <v>46</v>
      </c>
    </row>
    <row r="22" spans="1:35" ht="30" customHeight="1">
      <c r="A22" s="109" t="s">
        <v>47</v>
      </c>
      <c r="B22" s="501">
        <v>837674.40899999999</v>
      </c>
      <c r="C22" s="298">
        <v>143.42400000000001</v>
      </c>
      <c r="D22" s="342">
        <v>1.7121688147453005</v>
      </c>
      <c r="E22" s="308">
        <v>98.316999999999993</v>
      </c>
      <c r="F22" s="342">
        <v>1.1736899079604088</v>
      </c>
      <c r="G22" s="308">
        <v>0.23499999999999999</v>
      </c>
      <c r="H22" s="342">
        <v>2.8053859288901827E-3</v>
      </c>
      <c r="I22" s="305">
        <v>44.872</v>
      </c>
      <c r="J22" s="348">
        <v>0.53567352085600128</v>
      </c>
      <c r="K22" s="298">
        <v>102.681</v>
      </c>
      <c r="L22" s="342">
        <v>1.323895337397043</v>
      </c>
      <c r="M22" s="311">
        <v>10.297000000000001</v>
      </c>
      <c r="N22" s="342">
        <v>0.13276214965940489</v>
      </c>
      <c r="O22" s="313">
        <v>7.1999999999999995E-2</v>
      </c>
      <c r="P22" s="342">
        <v>9.2831647814675634E-4</v>
      </c>
      <c r="Q22" s="313">
        <v>92.311999999999998</v>
      </c>
      <c r="R22" s="342">
        <v>1.1902048712594915</v>
      </c>
      <c r="S22" s="305">
        <v>2.6890000000000001</v>
      </c>
      <c r="T22" s="342">
        <v>3.4670041801897616E-2</v>
      </c>
      <c r="U22" s="305">
        <v>2.6890000000000001</v>
      </c>
      <c r="V22" s="342">
        <v>3.4670041801897616E-2</v>
      </c>
      <c r="W22" s="305">
        <v>0</v>
      </c>
      <c r="X22" s="342">
        <v>0</v>
      </c>
      <c r="Y22" s="305">
        <v>0</v>
      </c>
      <c r="Z22" s="342">
        <v>0</v>
      </c>
      <c r="AA22" s="298">
        <v>-2.9000000000000001E-2</v>
      </c>
      <c r="AB22" s="342">
        <v>-3.7390524814244361E-4</v>
      </c>
      <c r="AC22" s="317">
        <v>2230.7040000000002</v>
      </c>
      <c r="AD22" s="345">
        <v>26.629726013272542</v>
      </c>
      <c r="AE22" s="298">
        <v>200.46700000000001</v>
      </c>
      <c r="AF22" s="342">
        <v>2.3931374510928864</v>
      </c>
      <c r="AG22" s="298">
        <v>496.34100000000001</v>
      </c>
      <c r="AH22" s="342">
        <v>5.9252257758777978</v>
      </c>
      <c r="AI22" s="109" t="s">
        <v>47</v>
      </c>
    </row>
    <row r="23" spans="1:35" ht="30" customHeight="1">
      <c r="A23" s="109" t="s">
        <v>48</v>
      </c>
      <c r="B23" s="501">
        <v>2130933.7069999999</v>
      </c>
      <c r="C23" s="298">
        <v>433.68400000000003</v>
      </c>
      <c r="D23" s="342">
        <v>2.0351829743711498</v>
      </c>
      <c r="E23" s="308">
        <v>355.33499999999998</v>
      </c>
      <c r="F23" s="342">
        <v>1.6675084674513529</v>
      </c>
      <c r="G23" s="308">
        <v>4.9290000000000003</v>
      </c>
      <c r="H23" s="342">
        <v>2.3130705492191084E-2</v>
      </c>
      <c r="I23" s="305">
        <v>73.42</v>
      </c>
      <c r="J23" s="348">
        <v>0.34454380142760582</v>
      </c>
      <c r="K23" s="298">
        <v>384.55099999999999</v>
      </c>
      <c r="L23" s="342">
        <v>1.9176598337534621</v>
      </c>
      <c r="M23" s="311">
        <v>101.551</v>
      </c>
      <c r="N23" s="342">
        <v>0.50640948476924474</v>
      </c>
      <c r="O23" s="313">
        <v>12.577999999999999</v>
      </c>
      <c r="P23" s="342">
        <v>6.2723345899376268E-2</v>
      </c>
      <c r="Q23" s="313">
        <v>270.42200000000003</v>
      </c>
      <c r="R23" s="342">
        <v>1.3485270030848413</v>
      </c>
      <c r="S23" s="305">
        <v>2.1030000000000002</v>
      </c>
      <c r="T23" s="342">
        <v>1.0487135985561166E-2</v>
      </c>
      <c r="U23" s="305">
        <v>2.1030000000000002</v>
      </c>
      <c r="V23" s="342">
        <v>1.0487135985561166E-2</v>
      </c>
      <c r="W23" s="305">
        <v>0</v>
      </c>
      <c r="X23" s="342">
        <v>0</v>
      </c>
      <c r="Y23" s="305">
        <v>0</v>
      </c>
      <c r="Z23" s="342">
        <v>0</v>
      </c>
      <c r="AA23" s="298">
        <v>-5.3289999999999997</v>
      </c>
      <c r="AB23" s="342">
        <v>-2.6574392613911285E-2</v>
      </c>
      <c r="AC23" s="317">
        <v>5687.33</v>
      </c>
      <c r="AD23" s="345">
        <v>26.689380252972835</v>
      </c>
      <c r="AE23" s="298">
        <v>519.79200000000003</v>
      </c>
      <c r="AF23" s="342">
        <v>2.4392687500906853</v>
      </c>
      <c r="AG23" s="298">
        <v>1119.1790000000001</v>
      </c>
      <c r="AH23" s="342">
        <v>5.2520592091793308</v>
      </c>
      <c r="AI23" s="109" t="s">
        <v>48</v>
      </c>
    </row>
    <row r="24" spans="1:35" ht="30" customHeight="1">
      <c r="A24" s="109" t="s">
        <v>49</v>
      </c>
      <c r="B24" s="501">
        <v>1283730.996</v>
      </c>
      <c r="C24" s="298">
        <v>301.11900000000003</v>
      </c>
      <c r="D24" s="342">
        <v>2.3456549770805721</v>
      </c>
      <c r="E24" s="308">
        <v>259.42</v>
      </c>
      <c r="F24" s="342">
        <v>2.0208283574076762</v>
      </c>
      <c r="G24" s="308">
        <v>8.6609999999999996</v>
      </c>
      <c r="H24" s="342">
        <v>6.746740576481336E-2</v>
      </c>
      <c r="I24" s="305">
        <v>33.037999999999997</v>
      </c>
      <c r="J24" s="348">
        <v>0.25735921390808264</v>
      </c>
      <c r="K24" s="298">
        <v>183.95400000000001</v>
      </c>
      <c r="L24" s="342">
        <v>1.5454768133706769</v>
      </c>
      <c r="M24" s="311">
        <v>21.78</v>
      </c>
      <c r="N24" s="342">
        <v>0.18298316424330724</v>
      </c>
      <c r="O24" s="313">
        <v>5.952</v>
      </c>
      <c r="P24" s="342">
        <v>5.0005316509465783E-2</v>
      </c>
      <c r="Q24" s="313">
        <v>156.22200000000001</v>
      </c>
      <c r="R24" s="342">
        <v>1.312488332617904</v>
      </c>
      <c r="S24" s="305">
        <v>5.1429999999999998</v>
      </c>
      <c r="T24" s="342">
        <v>4.3208558939546796E-2</v>
      </c>
      <c r="U24" s="305">
        <v>5.1429999999999998</v>
      </c>
      <c r="V24" s="342">
        <v>4.3208558939546796E-2</v>
      </c>
      <c r="W24" s="305">
        <v>0</v>
      </c>
      <c r="X24" s="342">
        <v>0</v>
      </c>
      <c r="Y24" s="305">
        <v>0</v>
      </c>
      <c r="Z24" s="342">
        <v>0</v>
      </c>
      <c r="AA24" s="298">
        <v>-0.8</v>
      </c>
      <c r="AB24" s="342">
        <v>-6.7211446921324981E-3</v>
      </c>
      <c r="AC24" s="317">
        <v>3301.7939999999999</v>
      </c>
      <c r="AD24" s="345">
        <v>25.720295064060288</v>
      </c>
      <c r="AE24" s="298">
        <v>433.07100000000003</v>
      </c>
      <c r="AF24" s="342">
        <v>3.3735338739145004</v>
      </c>
      <c r="AG24" s="298">
        <v>813.20299999999997</v>
      </c>
      <c r="AH24" s="342">
        <v>6.3346838436858928</v>
      </c>
      <c r="AI24" s="109" t="s">
        <v>49</v>
      </c>
    </row>
    <row r="25" spans="1:35" ht="30" customHeight="1">
      <c r="A25" s="109" t="s">
        <v>50</v>
      </c>
      <c r="B25" s="501">
        <v>273254.12699999998</v>
      </c>
      <c r="C25" s="298">
        <v>41.975999999999999</v>
      </c>
      <c r="D25" s="342">
        <v>1.5361524622096558</v>
      </c>
      <c r="E25" s="308">
        <v>30.125</v>
      </c>
      <c r="F25" s="342">
        <v>1.1024536145432124</v>
      </c>
      <c r="G25" s="308">
        <v>0.23400000000000001</v>
      </c>
      <c r="H25" s="342">
        <v>8.5634571220949956E-3</v>
      </c>
      <c r="I25" s="305">
        <v>11.617000000000001</v>
      </c>
      <c r="J25" s="348">
        <v>0.42513539054434857</v>
      </c>
      <c r="K25" s="298">
        <v>36.826000000000001</v>
      </c>
      <c r="L25" s="342">
        <v>1.4991385388013172</v>
      </c>
      <c r="M25" s="311">
        <v>7.5220000000000002</v>
      </c>
      <c r="N25" s="342">
        <v>0.30621083171844649</v>
      </c>
      <c r="O25" s="313">
        <v>5.0000000000000001E-3</v>
      </c>
      <c r="P25" s="342">
        <v>2.035434935645084E-4</v>
      </c>
      <c r="Q25" s="313">
        <v>29.298999999999999</v>
      </c>
      <c r="R25" s="342">
        <v>1.1927241635893062</v>
      </c>
      <c r="S25" s="305">
        <v>0.90600000000000003</v>
      </c>
      <c r="T25" s="342">
        <v>3.6882081033888924E-2</v>
      </c>
      <c r="U25" s="305">
        <v>0</v>
      </c>
      <c r="V25" s="342">
        <v>0</v>
      </c>
      <c r="W25" s="305">
        <v>0</v>
      </c>
      <c r="X25" s="342">
        <v>0</v>
      </c>
      <c r="Y25" s="305">
        <v>0.90600000000000003</v>
      </c>
      <c r="Z25" s="342">
        <v>3.6882081033888924E-2</v>
      </c>
      <c r="AA25" s="298">
        <v>0</v>
      </c>
      <c r="AB25" s="342">
        <v>0</v>
      </c>
      <c r="AC25" s="317">
        <v>504.08499999999998</v>
      </c>
      <c r="AD25" s="345">
        <v>18.447479843552372</v>
      </c>
      <c r="AE25" s="298">
        <v>57.524999999999999</v>
      </c>
      <c r="AF25" s="342">
        <v>2.105183209181686</v>
      </c>
      <c r="AG25" s="298">
        <v>258.08600000000001</v>
      </c>
      <c r="AH25" s="342">
        <v>9.4449076701410632</v>
      </c>
      <c r="AI25" s="109" t="s">
        <v>50</v>
      </c>
    </row>
    <row r="26" spans="1:35" ht="30" customHeight="1">
      <c r="A26" s="109" t="s">
        <v>51</v>
      </c>
      <c r="B26" s="501">
        <v>125798.202</v>
      </c>
      <c r="C26" s="298">
        <v>39.037999999999997</v>
      </c>
      <c r="D26" s="342">
        <v>3.1032240031538763</v>
      </c>
      <c r="E26" s="308">
        <v>29.7</v>
      </c>
      <c r="F26" s="342">
        <v>2.3609240456393801</v>
      </c>
      <c r="G26" s="308">
        <v>2E-3</v>
      </c>
      <c r="H26" s="342">
        <v>1.5898478421814009E-4</v>
      </c>
      <c r="I26" s="305">
        <v>9.3360000000000003</v>
      </c>
      <c r="J26" s="348">
        <v>0.74214097273027801</v>
      </c>
      <c r="K26" s="298">
        <v>3.649</v>
      </c>
      <c r="L26" s="342">
        <v>0.3192932663033507</v>
      </c>
      <c r="M26" s="311">
        <v>0.79900000000000004</v>
      </c>
      <c r="N26" s="342">
        <v>6.9913762613422081E-2</v>
      </c>
      <c r="O26" s="313">
        <v>0</v>
      </c>
      <c r="P26" s="342">
        <v>0</v>
      </c>
      <c r="Q26" s="313">
        <v>2.85</v>
      </c>
      <c r="R26" s="342">
        <v>0.24937950368992862</v>
      </c>
      <c r="S26" s="305">
        <v>0.78500000000000003</v>
      </c>
      <c r="T26" s="342">
        <v>6.8688740490032971E-2</v>
      </c>
      <c r="U26" s="305">
        <v>0</v>
      </c>
      <c r="V26" s="342">
        <v>0</v>
      </c>
      <c r="W26" s="305">
        <v>0</v>
      </c>
      <c r="X26" s="342">
        <v>0</v>
      </c>
      <c r="Y26" s="305">
        <v>0.78500000000000003</v>
      </c>
      <c r="Z26" s="342">
        <v>6.8688740490032971E-2</v>
      </c>
      <c r="AA26" s="298">
        <v>-0.371</v>
      </c>
      <c r="AB26" s="342">
        <v>-3.2463086269811758E-2</v>
      </c>
      <c r="AC26" s="317">
        <v>187.863</v>
      </c>
      <c r="AD26" s="345">
        <v>14.933679258786228</v>
      </c>
      <c r="AE26" s="298">
        <v>9.5950000000000006</v>
      </c>
      <c r="AF26" s="342">
        <v>0.76272950228652714</v>
      </c>
      <c r="AG26" s="298">
        <v>299.17599999999999</v>
      </c>
      <c r="AH26" s="342">
        <v>23.78221590162314</v>
      </c>
      <c r="AI26" s="109" t="s">
        <v>51</v>
      </c>
    </row>
    <row r="27" spans="1:35" ht="30" customHeight="1">
      <c r="A27" s="109" t="s">
        <v>52</v>
      </c>
      <c r="B27" s="501">
        <v>130221.773</v>
      </c>
      <c r="C27" s="298">
        <v>90.710999999999999</v>
      </c>
      <c r="D27" s="342">
        <v>6.9658858046726175</v>
      </c>
      <c r="E27" s="308">
        <v>86.816999999999993</v>
      </c>
      <c r="F27" s="342">
        <v>6.6668574693726512</v>
      </c>
      <c r="G27" s="308">
        <v>3.6999999999999998E-2</v>
      </c>
      <c r="H27" s="342">
        <v>2.8413067298661337E-3</v>
      </c>
      <c r="I27" s="305">
        <v>3.8570000000000002</v>
      </c>
      <c r="J27" s="348">
        <v>0.29618702857009943</v>
      </c>
      <c r="K27" s="298">
        <v>12.528</v>
      </c>
      <c r="L27" s="342">
        <v>1.0397739571697842</v>
      </c>
      <c r="M27" s="311">
        <v>0.42699999999999999</v>
      </c>
      <c r="N27" s="342">
        <v>3.5439294357558895E-2</v>
      </c>
      <c r="O27" s="313">
        <v>0</v>
      </c>
      <c r="P27" s="342">
        <v>0</v>
      </c>
      <c r="Q27" s="313">
        <v>12.101000000000001</v>
      </c>
      <c r="R27" s="342">
        <v>1.0043346628122254</v>
      </c>
      <c r="S27" s="305">
        <v>0</v>
      </c>
      <c r="T27" s="342">
        <v>0</v>
      </c>
      <c r="U27" s="305">
        <v>0</v>
      </c>
      <c r="V27" s="342">
        <v>0</v>
      </c>
      <c r="W27" s="305">
        <v>0</v>
      </c>
      <c r="X27" s="342">
        <v>0</v>
      </c>
      <c r="Y27" s="305">
        <v>0</v>
      </c>
      <c r="Z27" s="342">
        <v>0</v>
      </c>
      <c r="AA27" s="298">
        <v>0</v>
      </c>
      <c r="AB27" s="342">
        <v>0</v>
      </c>
      <c r="AC27" s="317">
        <v>263.26100000000002</v>
      </c>
      <c r="AD27" s="345">
        <v>20.216358135440224</v>
      </c>
      <c r="AE27" s="298">
        <v>39.512</v>
      </c>
      <c r="AF27" s="342">
        <v>3.0342084192019105</v>
      </c>
      <c r="AG27" s="298">
        <v>84.150999999999996</v>
      </c>
      <c r="AH27" s="342">
        <v>6.4621298006747301</v>
      </c>
      <c r="AI27" s="109" t="s">
        <v>52</v>
      </c>
    </row>
    <row r="28" spans="1:35" ht="30" customHeight="1">
      <c r="A28" s="109" t="s">
        <v>53</v>
      </c>
      <c r="B28" s="501">
        <v>91122.112999999998</v>
      </c>
      <c r="C28" s="298">
        <v>68.412000000000006</v>
      </c>
      <c r="D28" s="342">
        <v>7.5077275699258648</v>
      </c>
      <c r="E28" s="308">
        <v>61.395000000000003</v>
      </c>
      <c r="F28" s="342">
        <v>6.7376620206337838</v>
      </c>
      <c r="G28" s="308">
        <v>0.28499999999999998</v>
      </c>
      <c r="H28" s="342">
        <v>3.1276711065732196E-2</v>
      </c>
      <c r="I28" s="305">
        <v>6.7320000000000002</v>
      </c>
      <c r="J28" s="348">
        <v>0.738788838226348</v>
      </c>
      <c r="K28" s="298">
        <v>14.539</v>
      </c>
      <c r="L28" s="342">
        <v>1.799771725218543</v>
      </c>
      <c r="M28" s="311">
        <v>2.4260000000000002</v>
      </c>
      <c r="N28" s="342">
        <v>0.3003126903762422</v>
      </c>
      <c r="O28" s="313">
        <v>0</v>
      </c>
      <c r="P28" s="342">
        <v>0</v>
      </c>
      <c r="Q28" s="313">
        <v>12.113</v>
      </c>
      <c r="R28" s="342">
        <v>1.4994590348423007</v>
      </c>
      <c r="S28" s="305">
        <v>2.7959999999999998</v>
      </c>
      <c r="T28" s="342">
        <v>0.34611470828193452</v>
      </c>
      <c r="U28" s="305">
        <v>2.7959999999999998</v>
      </c>
      <c r="V28" s="342">
        <v>0.34611470828193452</v>
      </c>
      <c r="W28" s="305">
        <v>0</v>
      </c>
      <c r="X28" s="342">
        <v>0</v>
      </c>
      <c r="Y28" s="305">
        <v>0</v>
      </c>
      <c r="Z28" s="342">
        <v>0</v>
      </c>
      <c r="AA28" s="298">
        <v>0</v>
      </c>
      <c r="AB28" s="342">
        <v>0</v>
      </c>
      <c r="AC28" s="317">
        <v>187.57300000000001</v>
      </c>
      <c r="AD28" s="345">
        <v>20.58479482362311</v>
      </c>
      <c r="AE28" s="298">
        <v>15.101000000000001</v>
      </c>
      <c r="AF28" s="342">
        <v>1.6572267151004281</v>
      </c>
      <c r="AG28" s="298">
        <v>27.77</v>
      </c>
      <c r="AH28" s="342">
        <v>3.0475588291066078</v>
      </c>
      <c r="AI28" s="109" t="s">
        <v>53</v>
      </c>
    </row>
    <row r="29" spans="1:35" ht="30" customHeight="1">
      <c r="A29" s="109" t="s">
        <v>54</v>
      </c>
      <c r="B29" s="501">
        <v>99499.903999999995</v>
      </c>
      <c r="C29" s="298">
        <v>42.188000000000002</v>
      </c>
      <c r="D29" s="342">
        <v>4.2400040908582186</v>
      </c>
      <c r="E29" s="308">
        <v>39.279000000000003</v>
      </c>
      <c r="F29" s="342">
        <v>3.9476419997349956</v>
      </c>
      <c r="G29" s="308">
        <v>0.312</v>
      </c>
      <c r="H29" s="342">
        <v>3.1356814173408652E-2</v>
      </c>
      <c r="I29" s="305">
        <v>2.597</v>
      </c>
      <c r="J29" s="348">
        <v>0.26100527694981496</v>
      </c>
      <c r="K29" s="298">
        <v>6.5090000000000003</v>
      </c>
      <c r="L29" s="342">
        <v>0.69550934579953538</v>
      </c>
      <c r="M29" s="311">
        <v>1.1499999999999999</v>
      </c>
      <c r="N29" s="342">
        <v>0.12288150985857514</v>
      </c>
      <c r="O29" s="313">
        <v>0.34899999999999998</v>
      </c>
      <c r="P29" s="342">
        <v>3.7291866904906719E-2</v>
      </c>
      <c r="Q29" s="313">
        <v>5.01</v>
      </c>
      <c r="R29" s="342">
        <v>0.53533596903605341</v>
      </c>
      <c r="S29" s="305">
        <v>0</v>
      </c>
      <c r="T29" s="342">
        <v>0</v>
      </c>
      <c r="U29" s="305">
        <v>0</v>
      </c>
      <c r="V29" s="342">
        <v>0</v>
      </c>
      <c r="W29" s="305">
        <v>0</v>
      </c>
      <c r="X29" s="342">
        <v>0</v>
      </c>
      <c r="Y29" s="305">
        <v>0</v>
      </c>
      <c r="Z29" s="342">
        <v>0</v>
      </c>
      <c r="AA29" s="298">
        <v>-0.13</v>
      </c>
      <c r="AB29" s="342">
        <v>-1.389095328836067E-2</v>
      </c>
      <c r="AC29" s="317">
        <v>194.47399999999999</v>
      </c>
      <c r="AD29" s="345">
        <v>19.545144485767544</v>
      </c>
      <c r="AE29" s="298">
        <v>11.166</v>
      </c>
      <c r="AF29" s="342">
        <v>1.1222121380137213</v>
      </c>
      <c r="AG29" s="298">
        <v>39.533000000000001</v>
      </c>
      <c r="AH29" s="342">
        <v>3.9731696625556547</v>
      </c>
      <c r="AI29" s="109" t="s">
        <v>54</v>
      </c>
    </row>
    <row r="30" spans="1:35" ht="30" customHeight="1">
      <c r="A30" s="109" t="s">
        <v>55</v>
      </c>
      <c r="B30" s="501">
        <v>227885.49900000001</v>
      </c>
      <c r="C30" s="298">
        <v>84.704999999999998</v>
      </c>
      <c r="D30" s="342">
        <v>3.7169982456847772</v>
      </c>
      <c r="E30" s="308">
        <v>63.74</v>
      </c>
      <c r="F30" s="342">
        <v>2.7970186905135197</v>
      </c>
      <c r="G30" s="308">
        <v>0.23699999999999999</v>
      </c>
      <c r="H30" s="342">
        <v>1.0399959674485475E-2</v>
      </c>
      <c r="I30" s="305">
        <v>20.728000000000002</v>
      </c>
      <c r="J30" s="348">
        <v>0.90957959549677181</v>
      </c>
      <c r="K30" s="298">
        <v>89.578999999999994</v>
      </c>
      <c r="L30" s="342">
        <v>4.1589171587829634</v>
      </c>
      <c r="M30" s="311">
        <v>25.170999999999999</v>
      </c>
      <c r="N30" s="342">
        <v>1.1686232688880873</v>
      </c>
      <c r="O30" s="313">
        <v>1.698</v>
      </c>
      <c r="P30" s="342">
        <v>7.8833670119263136E-2</v>
      </c>
      <c r="Q30" s="313">
        <v>62.71</v>
      </c>
      <c r="R30" s="342">
        <v>2.9114602197756136</v>
      </c>
      <c r="S30" s="305">
        <v>7.8E-2</v>
      </c>
      <c r="T30" s="342">
        <v>3.6213346697894725E-3</v>
      </c>
      <c r="U30" s="305">
        <v>7.8E-2</v>
      </c>
      <c r="V30" s="342">
        <v>3.6213346697894725E-3</v>
      </c>
      <c r="W30" s="305">
        <v>0</v>
      </c>
      <c r="X30" s="342">
        <v>0</v>
      </c>
      <c r="Y30" s="305">
        <v>0</v>
      </c>
      <c r="Z30" s="342">
        <v>0</v>
      </c>
      <c r="AA30" s="298">
        <v>0</v>
      </c>
      <c r="AB30" s="342">
        <v>0</v>
      </c>
      <c r="AC30" s="317">
        <v>465.03100000000001</v>
      </c>
      <c r="AD30" s="345">
        <v>20.406344503736939</v>
      </c>
      <c r="AE30" s="298">
        <v>37.436999999999998</v>
      </c>
      <c r="AF30" s="342">
        <v>1.6427986933911927</v>
      </c>
      <c r="AG30" s="298">
        <v>339.92200000000003</v>
      </c>
      <c r="AH30" s="342">
        <v>14.916350601141147</v>
      </c>
      <c r="AI30" s="109" t="s">
        <v>55</v>
      </c>
    </row>
    <row r="31" spans="1:35" ht="30" customHeight="1">
      <c r="A31" s="109" t="s">
        <v>56</v>
      </c>
      <c r="B31" s="501">
        <v>240977.55</v>
      </c>
      <c r="C31" s="298">
        <v>70.825999999999993</v>
      </c>
      <c r="D31" s="342">
        <v>2.9391119629193674</v>
      </c>
      <c r="E31" s="308">
        <v>37.871000000000002</v>
      </c>
      <c r="F31" s="342">
        <v>1.5715571844763134</v>
      </c>
      <c r="G31" s="308">
        <v>2.9119999999999999</v>
      </c>
      <c r="H31" s="342">
        <v>0.12084113229634877</v>
      </c>
      <c r="I31" s="305">
        <v>30.042999999999999</v>
      </c>
      <c r="J31" s="348">
        <v>1.2467136461467054</v>
      </c>
      <c r="K31" s="298">
        <v>63.084000000000003</v>
      </c>
      <c r="L31" s="342">
        <v>2.76376064951886</v>
      </c>
      <c r="M31" s="311">
        <v>5.7839999999999998</v>
      </c>
      <c r="N31" s="342">
        <v>0.25340168024882831</v>
      </c>
      <c r="O31" s="313">
        <v>8.5000000000000006E-2</v>
      </c>
      <c r="P31" s="342">
        <v>3.7239181917618274E-3</v>
      </c>
      <c r="Q31" s="313">
        <v>57.215000000000003</v>
      </c>
      <c r="R31" s="342">
        <v>2.5066350510782702</v>
      </c>
      <c r="S31" s="305">
        <v>0</v>
      </c>
      <c r="T31" s="342">
        <v>0</v>
      </c>
      <c r="U31" s="305">
        <v>0</v>
      </c>
      <c r="V31" s="342">
        <v>0</v>
      </c>
      <c r="W31" s="305">
        <v>0</v>
      </c>
      <c r="X31" s="342">
        <v>0</v>
      </c>
      <c r="Y31" s="305">
        <v>0</v>
      </c>
      <c r="Z31" s="342">
        <v>0</v>
      </c>
      <c r="AA31" s="298">
        <v>-0.215</v>
      </c>
      <c r="AB31" s="342">
        <v>-9.4193224850446216E-3</v>
      </c>
      <c r="AC31" s="317">
        <v>544.10299999999995</v>
      </c>
      <c r="AD31" s="345">
        <v>22.578991279478107</v>
      </c>
      <c r="AE31" s="298">
        <v>57.636000000000003</v>
      </c>
      <c r="AF31" s="342">
        <v>2.3917580704094634</v>
      </c>
      <c r="AG31" s="298">
        <v>113.48399999999999</v>
      </c>
      <c r="AH31" s="342">
        <v>4.7093183576644382</v>
      </c>
      <c r="AI31" s="109" t="s">
        <v>56</v>
      </c>
    </row>
    <row r="32" spans="1:35" ht="30" customHeight="1">
      <c r="A32" s="109" t="s">
        <v>57</v>
      </c>
      <c r="B32" s="501">
        <v>381905.35499999998</v>
      </c>
      <c r="C32" s="298">
        <v>100.411</v>
      </c>
      <c r="D32" s="342">
        <v>2.6292116275772046</v>
      </c>
      <c r="E32" s="308">
        <v>81.210999999999999</v>
      </c>
      <c r="F32" s="342">
        <v>2.1264692661876921</v>
      </c>
      <c r="G32" s="308">
        <v>3.6230000000000002</v>
      </c>
      <c r="H32" s="342">
        <v>9.4866436214281424E-2</v>
      </c>
      <c r="I32" s="305">
        <v>15.577</v>
      </c>
      <c r="J32" s="348">
        <v>0.40787592517523091</v>
      </c>
      <c r="K32" s="298">
        <v>67.218000000000004</v>
      </c>
      <c r="L32" s="342">
        <v>1.8755972679865693</v>
      </c>
      <c r="M32" s="311">
        <v>6.3170000000000002</v>
      </c>
      <c r="N32" s="342">
        <v>0.17626451161699486</v>
      </c>
      <c r="O32" s="313">
        <v>2.5</v>
      </c>
      <c r="P32" s="342">
        <v>6.9757998898604887E-2</v>
      </c>
      <c r="Q32" s="313">
        <v>58.401000000000003</v>
      </c>
      <c r="R32" s="342">
        <v>1.6295747574709696</v>
      </c>
      <c r="S32" s="305">
        <v>4.0940000000000003</v>
      </c>
      <c r="T32" s="342">
        <v>0.11423569899635538</v>
      </c>
      <c r="U32" s="305">
        <v>4.0940000000000003</v>
      </c>
      <c r="V32" s="342">
        <v>0.11423569899635538</v>
      </c>
      <c r="W32" s="305">
        <v>0</v>
      </c>
      <c r="X32" s="342">
        <v>0</v>
      </c>
      <c r="Y32" s="305">
        <v>0</v>
      </c>
      <c r="Z32" s="342">
        <v>0</v>
      </c>
      <c r="AA32" s="298">
        <v>-10.176</v>
      </c>
      <c r="AB32" s="342">
        <v>-0.28394295871688136</v>
      </c>
      <c r="AC32" s="317">
        <v>940.91099999999994</v>
      </c>
      <c r="AD32" s="345">
        <v>24.637282187362889</v>
      </c>
      <c r="AE32" s="298">
        <v>77.061000000000007</v>
      </c>
      <c r="AF32" s="342">
        <v>2.0178035995331882</v>
      </c>
      <c r="AG32" s="298">
        <v>132.97999999999999</v>
      </c>
      <c r="AH32" s="342">
        <v>3.4820145425821538</v>
      </c>
      <c r="AI32" s="109" t="s">
        <v>57</v>
      </c>
    </row>
    <row r="33" spans="1:35" ht="30" customHeight="1">
      <c r="A33" s="109" t="s">
        <v>58</v>
      </c>
      <c r="B33" s="501">
        <v>1043787.764</v>
      </c>
      <c r="C33" s="298">
        <v>249.71700000000001</v>
      </c>
      <c r="D33" s="342">
        <v>2.3924116435609033</v>
      </c>
      <c r="E33" s="308">
        <v>208.95599999999999</v>
      </c>
      <c r="F33" s="342">
        <v>2.00190122175067</v>
      </c>
      <c r="G33" s="308">
        <v>0.747</v>
      </c>
      <c r="H33" s="342">
        <v>7.1566272930557182E-3</v>
      </c>
      <c r="I33" s="305">
        <v>40.014000000000003</v>
      </c>
      <c r="J33" s="348">
        <v>0.38335379451717738</v>
      </c>
      <c r="K33" s="298">
        <v>265.68599999999998</v>
      </c>
      <c r="L33" s="342">
        <v>2.7284789751432346</v>
      </c>
      <c r="M33" s="311">
        <v>62.893999999999998</v>
      </c>
      <c r="N33" s="342">
        <v>0.64589386216307443</v>
      </c>
      <c r="O33" s="313">
        <v>0.53600000000000003</v>
      </c>
      <c r="P33" s="342">
        <v>5.5044854854104991E-3</v>
      </c>
      <c r="Q33" s="313">
        <v>202.256</v>
      </c>
      <c r="R33" s="342">
        <v>2.0770806274947495</v>
      </c>
      <c r="S33" s="305">
        <v>12.367000000000001</v>
      </c>
      <c r="T33" s="342">
        <v>0.12700367910087992</v>
      </c>
      <c r="U33" s="305">
        <v>11.265000000000001</v>
      </c>
      <c r="V33" s="342">
        <v>0.1156866212558755</v>
      </c>
      <c r="W33" s="305">
        <v>0</v>
      </c>
      <c r="X33" s="342">
        <v>0</v>
      </c>
      <c r="Y33" s="305">
        <v>1.1020000000000001</v>
      </c>
      <c r="Z33" s="342">
        <v>1.1317057845004421E-2</v>
      </c>
      <c r="AA33" s="298">
        <v>-0.45900000000000002</v>
      </c>
      <c r="AB33" s="342">
        <v>-4.7137291750063781E-3</v>
      </c>
      <c r="AC33" s="317">
        <v>2584.145</v>
      </c>
      <c r="AD33" s="345">
        <v>24.757379700419634</v>
      </c>
      <c r="AE33" s="298">
        <v>261.80599999999998</v>
      </c>
      <c r="AF33" s="342">
        <v>2.5082302076114389</v>
      </c>
      <c r="AG33" s="298">
        <v>486.75700000000001</v>
      </c>
      <c r="AH33" s="342">
        <v>4.6633713939570578</v>
      </c>
      <c r="AI33" s="109" t="s">
        <v>58</v>
      </c>
    </row>
    <row r="34" spans="1:35" ht="30" customHeight="1">
      <c r="A34" s="109" t="s">
        <v>59</v>
      </c>
      <c r="B34" s="501">
        <v>201575.07399999999</v>
      </c>
      <c r="C34" s="298">
        <v>25.091000000000001</v>
      </c>
      <c r="D34" s="342">
        <v>1.2447471555932557</v>
      </c>
      <c r="E34" s="308">
        <v>19.126999999999999</v>
      </c>
      <c r="F34" s="342">
        <v>0.94887724064533885</v>
      </c>
      <c r="G34" s="308">
        <v>0.53400000000000003</v>
      </c>
      <c r="H34" s="342">
        <v>2.6491370654290324E-2</v>
      </c>
      <c r="I34" s="305">
        <v>5.43</v>
      </c>
      <c r="J34" s="348">
        <v>0.26937854429362629</v>
      </c>
      <c r="K34" s="298">
        <v>35.045999999999999</v>
      </c>
      <c r="L34" s="342">
        <v>1.8568304398190716</v>
      </c>
      <c r="M34" s="311">
        <v>5.5570000000000004</v>
      </c>
      <c r="N34" s="342">
        <v>0.2944246634159271</v>
      </c>
      <c r="O34" s="313">
        <v>5.0000000000000001E-3</v>
      </c>
      <c r="P34" s="342">
        <v>2.6491331961123551E-4</v>
      </c>
      <c r="Q34" s="313">
        <v>29.484000000000002</v>
      </c>
      <c r="R34" s="342">
        <v>1.5621408630835334</v>
      </c>
      <c r="S34" s="305">
        <v>4.24</v>
      </c>
      <c r="T34" s="342">
        <v>0.22464649503032769</v>
      </c>
      <c r="U34" s="305">
        <v>0</v>
      </c>
      <c r="V34" s="342">
        <v>0</v>
      </c>
      <c r="W34" s="305">
        <v>0</v>
      </c>
      <c r="X34" s="342">
        <v>0</v>
      </c>
      <c r="Y34" s="305">
        <v>4.24</v>
      </c>
      <c r="Z34" s="342">
        <v>0.22464649503032769</v>
      </c>
      <c r="AA34" s="298">
        <v>-4.3999999999999997E-2</v>
      </c>
      <c r="AB34" s="342">
        <v>-2.3312372125788719E-3</v>
      </c>
      <c r="AC34" s="317">
        <v>501.23099999999999</v>
      </c>
      <c r="AD34" s="345">
        <v>24.865723229252048</v>
      </c>
      <c r="AE34" s="298">
        <v>32.597000000000001</v>
      </c>
      <c r="AF34" s="342">
        <v>1.617114624003561</v>
      </c>
      <c r="AG34" s="298">
        <v>90.341999999999999</v>
      </c>
      <c r="AH34" s="342">
        <v>4.4818041341758361</v>
      </c>
      <c r="AI34" s="109" t="s">
        <v>59</v>
      </c>
    </row>
    <row r="35" spans="1:35" ht="30" customHeight="1">
      <c r="A35" s="109" t="s">
        <v>60</v>
      </c>
      <c r="B35" s="501">
        <v>173226.79500000001</v>
      </c>
      <c r="C35" s="298">
        <v>267.279</v>
      </c>
      <c r="D35" s="342">
        <v>15.429425915315237</v>
      </c>
      <c r="E35" s="308">
        <v>210.35599999999999</v>
      </c>
      <c r="F35" s="342">
        <v>12.143386939647527</v>
      </c>
      <c r="G35" s="308">
        <v>1.1339999999999999</v>
      </c>
      <c r="H35" s="342">
        <v>6.546331357109042E-2</v>
      </c>
      <c r="I35" s="305">
        <v>55.789000000000001</v>
      </c>
      <c r="J35" s="348">
        <v>3.2205756620966173</v>
      </c>
      <c r="K35" s="298">
        <v>9.5370000000000008</v>
      </c>
      <c r="L35" s="342">
        <v>0.6794275885140314</v>
      </c>
      <c r="M35" s="311">
        <v>1.389</v>
      </c>
      <c r="N35" s="342">
        <v>9.8954065266434882E-2</v>
      </c>
      <c r="O35" s="313">
        <v>0.252</v>
      </c>
      <c r="P35" s="342">
        <v>1.7952789378791644E-2</v>
      </c>
      <c r="Q35" s="313">
        <v>7.8959999999999999</v>
      </c>
      <c r="R35" s="342">
        <v>0.56252073386880486</v>
      </c>
      <c r="S35" s="305">
        <v>0</v>
      </c>
      <c r="T35" s="342">
        <v>0</v>
      </c>
      <c r="U35" s="305">
        <v>0</v>
      </c>
      <c r="V35" s="342">
        <v>0</v>
      </c>
      <c r="W35" s="305">
        <v>0</v>
      </c>
      <c r="X35" s="342">
        <v>0</v>
      </c>
      <c r="Y35" s="305">
        <v>0</v>
      </c>
      <c r="Z35" s="342">
        <v>0</v>
      </c>
      <c r="AA35" s="298">
        <v>0</v>
      </c>
      <c r="AB35" s="342">
        <v>0</v>
      </c>
      <c r="AC35" s="317">
        <v>380.96300000000002</v>
      </c>
      <c r="AD35" s="345">
        <v>21.992151964711926</v>
      </c>
      <c r="AE35" s="298">
        <v>63.804000000000002</v>
      </c>
      <c r="AF35" s="342">
        <v>3.683263896904633</v>
      </c>
      <c r="AG35" s="298">
        <v>277.83499999999998</v>
      </c>
      <c r="AH35" s="342">
        <v>16.038800463865879</v>
      </c>
      <c r="AI35" s="109" t="s">
        <v>60</v>
      </c>
    </row>
    <row r="36" spans="1:35" ht="30" customHeight="1">
      <c r="A36" s="109" t="s">
        <v>61</v>
      </c>
      <c r="B36" s="501">
        <v>292449.663</v>
      </c>
      <c r="C36" s="298">
        <v>54.506</v>
      </c>
      <c r="D36" s="342">
        <v>1.8637737325756467</v>
      </c>
      <c r="E36" s="308">
        <v>42.228999999999999</v>
      </c>
      <c r="F36" s="342">
        <v>1.4439749927152421</v>
      </c>
      <c r="G36" s="308">
        <v>0.16800000000000001</v>
      </c>
      <c r="H36" s="342">
        <v>5.7445783413332232E-3</v>
      </c>
      <c r="I36" s="305">
        <v>12.109</v>
      </c>
      <c r="J36" s="348">
        <v>0.41405416151907137</v>
      </c>
      <c r="K36" s="298">
        <v>40.987000000000002</v>
      </c>
      <c r="L36" s="342">
        <v>1.4939220531926425</v>
      </c>
      <c r="M36" s="311">
        <v>8.6720000000000006</v>
      </c>
      <c r="N36" s="342">
        <v>0.31608295423638216</v>
      </c>
      <c r="O36" s="313">
        <v>3.5000000000000003E-2</v>
      </c>
      <c r="P36" s="342">
        <v>1.2757038051514503E-3</v>
      </c>
      <c r="Q36" s="313">
        <v>32.28</v>
      </c>
      <c r="R36" s="342">
        <v>1.176563395151109</v>
      </c>
      <c r="S36" s="305">
        <v>0</v>
      </c>
      <c r="T36" s="342">
        <v>0</v>
      </c>
      <c r="U36" s="305">
        <v>0</v>
      </c>
      <c r="V36" s="342">
        <v>0</v>
      </c>
      <c r="W36" s="305">
        <v>0</v>
      </c>
      <c r="X36" s="342">
        <v>0</v>
      </c>
      <c r="Y36" s="305">
        <v>0</v>
      </c>
      <c r="Z36" s="342">
        <v>0</v>
      </c>
      <c r="AA36" s="298">
        <v>-8.2000000000000003E-2</v>
      </c>
      <c r="AB36" s="342">
        <v>-2.9887917720691115E-3</v>
      </c>
      <c r="AC36" s="317">
        <v>1171.8019999999999</v>
      </c>
      <c r="AD36" s="345">
        <v>40.068502318636618</v>
      </c>
      <c r="AE36" s="298">
        <v>192.905</v>
      </c>
      <c r="AF36" s="342">
        <v>6.5961778865171743</v>
      </c>
      <c r="AG36" s="298">
        <v>208.505</v>
      </c>
      <c r="AH36" s="342">
        <v>7.1296030182124017</v>
      </c>
      <c r="AI36" s="109" t="s">
        <v>61</v>
      </c>
    </row>
    <row r="37" spans="1:35" ht="30" customHeight="1">
      <c r="A37" s="109" t="s">
        <v>62</v>
      </c>
      <c r="B37" s="501">
        <v>1560380.4180000001</v>
      </c>
      <c r="C37" s="298">
        <v>288.24400000000003</v>
      </c>
      <c r="D37" s="342">
        <v>1.8472674783336074</v>
      </c>
      <c r="E37" s="308">
        <v>228.26900000000001</v>
      </c>
      <c r="F37" s="342">
        <v>1.4629060796121833</v>
      </c>
      <c r="G37" s="308">
        <v>0.154</v>
      </c>
      <c r="H37" s="342">
        <v>9.8693881455772024E-4</v>
      </c>
      <c r="I37" s="305">
        <v>59.820999999999998</v>
      </c>
      <c r="J37" s="348">
        <v>0.38337445990686608</v>
      </c>
      <c r="K37" s="298">
        <v>245.499</v>
      </c>
      <c r="L37" s="342">
        <v>1.6687805224727028</v>
      </c>
      <c r="M37" s="311">
        <v>97.459000000000003</v>
      </c>
      <c r="N37" s="342">
        <v>0.66247797726128066</v>
      </c>
      <c r="O37" s="313">
        <v>1.37</v>
      </c>
      <c r="P37" s="342">
        <v>9.3125809709514208E-3</v>
      </c>
      <c r="Q37" s="313">
        <v>146.66999999999999</v>
      </c>
      <c r="R37" s="342">
        <v>0.99698996424047071</v>
      </c>
      <c r="S37" s="305">
        <v>25.207999999999998</v>
      </c>
      <c r="T37" s="342">
        <v>0.17135148986550613</v>
      </c>
      <c r="U37" s="305">
        <v>17.27</v>
      </c>
      <c r="V37" s="342">
        <v>0.11739290026885477</v>
      </c>
      <c r="W37" s="305">
        <v>0</v>
      </c>
      <c r="X37" s="342">
        <v>0</v>
      </c>
      <c r="Y37" s="305">
        <v>7.9379999999999997</v>
      </c>
      <c r="Z37" s="342">
        <v>5.3958589596651368E-2</v>
      </c>
      <c r="AA37" s="298">
        <v>-1.39</v>
      </c>
      <c r="AB37" s="342">
        <v>-9.4485310581185946E-3</v>
      </c>
      <c r="AC37" s="317">
        <v>6259.65</v>
      </c>
      <c r="AD37" s="345">
        <v>40.116178899650862</v>
      </c>
      <c r="AE37" s="298">
        <v>921.41899999999998</v>
      </c>
      <c r="AF37" s="342">
        <v>5.9050920491620786</v>
      </c>
      <c r="AG37" s="298">
        <v>1281.751</v>
      </c>
      <c r="AH37" s="342">
        <v>8.2143494318063155</v>
      </c>
      <c r="AI37" s="109" t="s">
        <v>62</v>
      </c>
    </row>
    <row r="38" spans="1:35" ht="30" customHeight="1">
      <c r="A38" s="109" t="s">
        <v>63</v>
      </c>
      <c r="B38" s="501">
        <v>795962.34199999995</v>
      </c>
      <c r="C38" s="298">
        <v>324.87599999999998</v>
      </c>
      <c r="D38" s="342">
        <v>4.081549878147376</v>
      </c>
      <c r="E38" s="308">
        <v>259.60199999999998</v>
      </c>
      <c r="F38" s="342">
        <v>3.2614859560780576</v>
      </c>
      <c r="G38" s="308">
        <v>0.20799999999999999</v>
      </c>
      <c r="H38" s="342">
        <v>2.6131889541075801E-3</v>
      </c>
      <c r="I38" s="305">
        <v>65.066000000000003</v>
      </c>
      <c r="J38" s="348">
        <v>0.81745073311521077</v>
      </c>
      <c r="K38" s="298">
        <v>161.00299999999999</v>
      </c>
      <c r="L38" s="342">
        <v>2.1616633527903382</v>
      </c>
      <c r="M38" s="311">
        <v>20.978999999999999</v>
      </c>
      <c r="N38" s="342">
        <v>0.28166888491635872</v>
      </c>
      <c r="O38" s="313">
        <v>1.464</v>
      </c>
      <c r="P38" s="342">
        <v>1.96560011210043E-2</v>
      </c>
      <c r="Q38" s="313">
        <v>138.56</v>
      </c>
      <c r="R38" s="342">
        <v>1.8603384667529752</v>
      </c>
      <c r="S38" s="305">
        <v>10.208</v>
      </c>
      <c r="T38" s="342">
        <v>0.1370549586360737</v>
      </c>
      <c r="U38" s="305">
        <v>10.208</v>
      </c>
      <c r="V38" s="342">
        <v>0.1370549586360737</v>
      </c>
      <c r="W38" s="305">
        <v>0</v>
      </c>
      <c r="X38" s="342">
        <v>0</v>
      </c>
      <c r="Y38" s="305">
        <v>0</v>
      </c>
      <c r="Z38" s="342">
        <v>0</v>
      </c>
      <c r="AA38" s="298">
        <v>-0.04</v>
      </c>
      <c r="AB38" s="342">
        <v>-5.3704921095640171E-4</v>
      </c>
      <c r="AC38" s="317">
        <v>2001.21</v>
      </c>
      <c r="AD38" s="345">
        <v>25.142018590623223</v>
      </c>
      <c r="AE38" s="298">
        <v>213.02099999999999</v>
      </c>
      <c r="AF38" s="342">
        <v>2.6762698278507253</v>
      </c>
      <c r="AG38" s="298">
        <v>775.08</v>
      </c>
      <c r="AH38" s="342">
        <v>9.7376466084120352</v>
      </c>
      <c r="AI38" s="109" t="s">
        <v>63</v>
      </c>
    </row>
    <row r="39" spans="1:35" ht="30" customHeight="1">
      <c r="A39" s="109" t="s">
        <v>64</v>
      </c>
      <c r="B39" s="501">
        <v>138693.00599999999</v>
      </c>
      <c r="C39" s="298">
        <v>94.295000000000002</v>
      </c>
      <c r="D39" s="342">
        <v>6.7988287743940026</v>
      </c>
      <c r="E39" s="308">
        <v>56.683999999999997</v>
      </c>
      <c r="F39" s="342">
        <v>4.0870121453709061</v>
      </c>
      <c r="G39" s="308">
        <v>2.4E-2</v>
      </c>
      <c r="H39" s="342">
        <v>1.7304405385805827E-3</v>
      </c>
      <c r="I39" s="305">
        <v>37.587000000000003</v>
      </c>
      <c r="J39" s="348">
        <v>2.7100861884845155</v>
      </c>
      <c r="K39" s="298">
        <v>52.816000000000003</v>
      </c>
      <c r="L39" s="342">
        <v>4.0144478164880493</v>
      </c>
      <c r="M39" s="311">
        <v>5.9039999999999999</v>
      </c>
      <c r="N39" s="342">
        <v>0.44875227030720699</v>
      </c>
      <c r="O39" s="313">
        <v>5.1999999999999998E-2</v>
      </c>
      <c r="P39" s="342">
        <v>3.9524251449821754E-3</v>
      </c>
      <c r="Q39" s="313">
        <v>46.86</v>
      </c>
      <c r="R39" s="342">
        <v>3.5617431210358603</v>
      </c>
      <c r="S39" s="305">
        <v>4.181</v>
      </c>
      <c r="T39" s="342">
        <v>0.31779018329173991</v>
      </c>
      <c r="U39" s="305">
        <v>4.181</v>
      </c>
      <c r="V39" s="342">
        <v>0.31779018329173991</v>
      </c>
      <c r="W39" s="305">
        <v>0</v>
      </c>
      <c r="X39" s="342">
        <v>0</v>
      </c>
      <c r="Y39" s="305">
        <v>0</v>
      </c>
      <c r="Z39" s="342">
        <v>0</v>
      </c>
      <c r="AA39" s="298">
        <v>0</v>
      </c>
      <c r="AB39" s="342">
        <v>0</v>
      </c>
      <c r="AC39" s="317">
        <v>477.65300000000002</v>
      </c>
      <c r="AD39" s="345">
        <v>34.4395881072763</v>
      </c>
      <c r="AE39" s="298">
        <v>66.436999999999998</v>
      </c>
      <c r="AF39" s="342">
        <v>4.7902199192365913</v>
      </c>
      <c r="AG39" s="298">
        <v>124.529</v>
      </c>
      <c r="AH39" s="342">
        <v>8.9787512428708904</v>
      </c>
      <c r="AI39" s="109" t="s">
        <v>64</v>
      </c>
    </row>
    <row r="40" spans="1:35" ht="30" customHeight="1">
      <c r="A40" s="109" t="s">
        <v>65</v>
      </c>
      <c r="B40" s="501">
        <v>111444.284</v>
      </c>
      <c r="C40" s="298">
        <v>13.476000000000001</v>
      </c>
      <c r="D40" s="342">
        <v>1.2092141037937847</v>
      </c>
      <c r="E40" s="308">
        <v>9.8670000000000009</v>
      </c>
      <c r="F40" s="342">
        <v>0.88537515302265302</v>
      </c>
      <c r="G40" s="308">
        <v>0.13300000000000001</v>
      </c>
      <c r="H40" s="342">
        <v>1.1934214589238152E-2</v>
      </c>
      <c r="I40" s="305">
        <v>3.476</v>
      </c>
      <c r="J40" s="348">
        <v>0.31190473618189335</v>
      </c>
      <c r="K40" s="298">
        <v>34.841999999999999</v>
      </c>
      <c r="L40" s="342">
        <v>3.3018620428425809</v>
      </c>
      <c r="M40" s="311">
        <v>10.936999999999999</v>
      </c>
      <c r="N40" s="342">
        <v>1.0364636118067077</v>
      </c>
      <c r="O40" s="313">
        <v>1.48</v>
      </c>
      <c r="P40" s="342">
        <v>0.14025474494595658</v>
      </c>
      <c r="Q40" s="313">
        <v>22.425000000000001</v>
      </c>
      <c r="R40" s="342">
        <v>2.1251436860899164</v>
      </c>
      <c r="S40" s="305">
        <v>0</v>
      </c>
      <c r="T40" s="342">
        <v>0</v>
      </c>
      <c r="U40" s="305">
        <v>0</v>
      </c>
      <c r="V40" s="342">
        <v>0</v>
      </c>
      <c r="W40" s="305">
        <v>0</v>
      </c>
      <c r="X40" s="342">
        <v>0</v>
      </c>
      <c r="Y40" s="305">
        <v>0</v>
      </c>
      <c r="Z40" s="342">
        <v>0</v>
      </c>
      <c r="AA40" s="298">
        <v>-0.02</v>
      </c>
      <c r="AB40" s="342">
        <v>-1.8953343911615756E-3</v>
      </c>
      <c r="AC40" s="317">
        <v>287.185</v>
      </c>
      <c r="AD40" s="345">
        <v>25.769379073762099</v>
      </c>
      <c r="AE40" s="298">
        <v>24.175999999999998</v>
      </c>
      <c r="AF40" s="342">
        <v>2.169335127138508</v>
      </c>
      <c r="AG40" s="298">
        <v>133.88399999999999</v>
      </c>
      <c r="AH40" s="342">
        <v>12.013536737335041</v>
      </c>
      <c r="AI40" s="109" t="s">
        <v>65</v>
      </c>
    </row>
    <row r="41" spans="1:35" ht="30" customHeight="1">
      <c r="A41" s="109" t="s">
        <v>66</v>
      </c>
      <c r="B41" s="501">
        <v>69660.682000000001</v>
      </c>
      <c r="C41" s="298">
        <v>23.013999999999999</v>
      </c>
      <c r="D41" s="342">
        <v>3.3037287806053919</v>
      </c>
      <c r="E41" s="308">
        <v>19.309000000000001</v>
      </c>
      <c r="F41" s="342">
        <v>2.7718649093903505</v>
      </c>
      <c r="G41" s="308">
        <v>0.29799999999999999</v>
      </c>
      <c r="H41" s="342">
        <v>4.2778794499887328E-2</v>
      </c>
      <c r="I41" s="305">
        <v>3.407</v>
      </c>
      <c r="J41" s="348">
        <v>0.48908507671515478</v>
      </c>
      <c r="K41" s="298">
        <v>4.57</v>
      </c>
      <c r="L41" s="342">
        <v>0.70159861521730249</v>
      </c>
      <c r="M41" s="311">
        <v>1.125</v>
      </c>
      <c r="N41" s="342">
        <v>0.1727130070283294</v>
      </c>
      <c r="O41" s="313">
        <v>0.253</v>
      </c>
      <c r="P41" s="342">
        <v>3.8841236247259853E-2</v>
      </c>
      <c r="Q41" s="313">
        <v>3.1920000000000002</v>
      </c>
      <c r="R41" s="342">
        <v>0.4900443719417133</v>
      </c>
      <c r="S41" s="305">
        <v>0</v>
      </c>
      <c r="T41" s="342">
        <v>0</v>
      </c>
      <c r="U41" s="305">
        <v>0</v>
      </c>
      <c r="V41" s="342">
        <v>0</v>
      </c>
      <c r="W41" s="305">
        <v>0</v>
      </c>
      <c r="X41" s="342">
        <v>0</v>
      </c>
      <c r="Y41" s="305">
        <v>0</v>
      </c>
      <c r="Z41" s="342">
        <v>0</v>
      </c>
      <c r="AA41" s="298">
        <v>-3.7999999999999999E-2</v>
      </c>
      <c r="AB41" s="342">
        <v>-5.833861570734681E-3</v>
      </c>
      <c r="AC41" s="317">
        <v>198.02699999999999</v>
      </c>
      <c r="AD41" s="345">
        <v>28.427370263185193</v>
      </c>
      <c r="AE41" s="298">
        <v>20.053999999999998</v>
      </c>
      <c r="AF41" s="342">
        <v>2.8788118956400681</v>
      </c>
      <c r="AG41" s="298">
        <v>32.491</v>
      </c>
      <c r="AH41" s="342">
        <v>4.6641805775028153</v>
      </c>
      <c r="AI41" s="109" t="s">
        <v>66</v>
      </c>
    </row>
    <row r="42" spans="1:35" ht="30" customHeight="1">
      <c r="A42" s="109" t="s">
        <v>67</v>
      </c>
      <c r="B42" s="501">
        <v>67656.017999999996</v>
      </c>
      <c r="C42" s="298">
        <v>31.41</v>
      </c>
      <c r="D42" s="342">
        <v>4.642602525025934</v>
      </c>
      <c r="E42" s="308">
        <v>26.324000000000002</v>
      </c>
      <c r="F42" s="342">
        <v>3.8908586077294713</v>
      </c>
      <c r="G42" s="308">
        <v>4.5999999999999999E-2</v>
      </c>
      <c r="H42" s="342">
        <v>6.7990995272586103E-3</v>
      </c>
      <c r="I42" s="305">
        <v>5.04</v>
      </c>
      <c r="J42" s="348">
        <v>0.74494481776920418</v>
      </c>
      <c r="K42" s="298">
        <v>21.78</v>
      </c>
      <c r="L42" s="342">
        <v>3.462079416032509</v>
      </c>
      <c r="M42" s="311">
        <v>0.22700000000000001</v>
      </c>
      <c r="N42" s="342">
        <v>3.6083196852129455E-2</v>
      </c>
      <c r="O42" s="313">
        <v>0</v>
      </c>
      <c r="P42" s="342">
        <v>0</v>
      </c>
      <c r="Q42" s="313">
        <v>21.553000000000001</v>
      </c>
      <c r="R42" s="342">
        <v>3.4259962191803797</v>
      </c>
      <c r="S42" s="305">
        <v>0</v>
      </c>
      <c r="T42" s="342">
        <v>0</v>
      </c>
      <c r="U42" s="305">
        <v>0</v>
      </c>
      <c r="V42" s="342">
        <v>0</v>
      </c>
      <c r="W42" s="305">
        <v>0</v>
      </c>
      <c r="X42" s="342">
        <v>0</v>
      </c>
      <c r="Y42" s="305">
        <v>0</v>
      </c>
      <c r="Z42" s="342">
        <v>0</v>
      </c>
      <c r="AA42" s="298">
        <v>-0.32200000000000001</v>
      </c>
      <c r="AB42" s="342">
        <v>-5.1184094213152793E-2</v>
      </c>
      <c r="AC42" s="317">
        <v>231.048</v>
      </c>
      <c r="AD42" s="345">
        <v>34.15039886030538</v>
      </c>
      <c r="AE42" s="298">
        <v>22.542999999999999</v>
      </c>
      <c r="AF42" s="342">
        <v>3.3320021878911055</v>
      </c>
      <c r="AG42" s="298">
        <v>71.927000000000007</v>
      </c>
      <c r="AH42" s="342">
        <v>10.631278949937611</v>
      </c>
      <c r="AI42" s="109" t="s">
        <v>67</v>
      </c>
    </row>
    <row r="43" spans="1:35" ht="30" customHeight="1">
      <c r="A43" s="109" t="s">
        <v>68</v>
      </c>
      <c r="B43" s="501">
        <v>289715.43300000002</v>
      </c>
      <c r="C43" s="298">
        <v>105.068</v>
      </c>
      <c r="D43" s="342">
        <v>3.626593133545633</v>
      </c>
      <c r="E43" s="308">
        <v>88.123000000000005</v>
      </c>
      <c r="F43" s="342">
        <v>3.0417088619507542</v>
      </c>
      <c r="G43" s="308">
        <v>4.9000000000000002E-2</v>
      </c>
      <c r="H43" s="342">
        <v>1.6913148013071157E-3</v>
      </c>
      <c r="I43" s="305">
        <v>16.896000000000001</v>
      </c>
      <c r="J43" s="348">
        <v>0.58319295679357197</v>
      </c>
      <c r="K43" s="298">
        <v>70.799000000000007</v>
      </c>
      <c r="L43" s="342">
        <v>2.5908775897440646</v>
      </c>
      <c r="M43" s="311">
        <v>7.4249999999999998</v>
      </c>
      <c r="N43" s="342">
        <v>0.27171663588256439</v>
      </c>
      <c r="O43" s="313">
        <v>0.28899999999999998</v>
      </c>
      <c r="P43" s="342">
        <v>1.0575906770378601E-2</v>
      </c>
      <c r="Q43" s="313">
        <v>63.085000000000001</v>
      </c>
      <c r="R43" s="342">
        <v>2.3085850470911216</v>
      </c>
      <c r="S43" s="305">
        <v>72.093999999999994</v>
      </c>
      <c r="T43" s="342">
        <v>2.6382678986286328</v>
      </c>
      <c r="U43" s="305">
        <v>72.093999999999994</v>
      </c>
      <c r="V43" s="342">
        <v>2.6382678986286328</v>
      </c>
      <c r="W43" s="305">
        <v>0</v>
      </c>
      <c r="X43" s="342">
        <v>0</v>
      </c>
      <c r="Y43" s="305">
        <v>0</v>
      </c>
      <c r="Z43" s="342">
        <v>0</v>
      </c>
      <c r="AA43" s="298">
        <v>-0.96899999999999997</v>
      </c>
      <c r="AB43" s="342">
        <v>-3.5460393288916488E-2</v>
      </c>
      <c r="AC43" s="317">
        <v>887.79899999999998</v>
      </c>
      <c r="AD43" s="345">
        <v>30.643828352768487</v>
      </c>
      <c r="AE43" s="298">
        <v>133.51900000000001</v>
      </c>
      <c r="AF43" s="342">
        <v>4.6086257337903014</v>
      </c>
      <c r="AG43" s="298">
        <v>259.06099999999998</v>
      </c>
      <c r="AH43" s="342">
        <v>8.9419123212535236</v>
      </c>
      <c r="AI43" s="109" t="s">
        <v>68</v>
      </c>
    </row>
    <row r="44" spans="1:35" ht="30" customHeight="1">
      <c r="A44" s="109" t="s">
        <v>69</v>
      </c>
      <c r="B44" s="501">
        <v>368509.64399999997</v>
      </c>
      <c r="C44" s="298">
        <v>91.492000000000004</v>
      </c>
      <c r="D44" s="342">
        <v>2.4827572762247714</v>
      </c>
      <c r="E44" s="308">
        <v>70.263000000000005</v>
      </c>
      <c r="F44" s="342">
        <v>1.9066800867767795</v>
      </c>
      <c r="G44" s="308">
        <v>0.16300000000000001</v>
      </c>
      <c r="H44" s="342">
        <v>4.4232220961902434E-3</v>
      </c>
      <c r="I44" s="305">
        <v>21.065999999999999</v>
      </c>
      <c r="J44" s="348">
        <v>0.57165396735180152</v>
      </c>
      <c r="K44" s="298">
        <v>68.066000000000003</v>
      </c>
      <c r="L44" s="342">
        <v>1.9136968438903192</v>
      </c>
      <c r="M44" s="311">
        <v>10.093999999999999</v>
      </c>
      <c r="N44" s="342">
        <v>0.28379596189329298</v>
      </c>
      <c r="O44" s="313">
        <v>0</v>
      </c>
      <c r="P44" s="342">
        <v>0</v>
      </c>
      <c r="Q44" s="313">
        <v>57.972000000000001</v>
      </c>
      <c r="R44" s="342">
        <v>1.6299008819970262</v>
      </c>
      <c r="S44" s="305">
        <v>1.1259999999999999</v>
      </c>
      <c r="T44" s="342">
        <v>3.1657841598162068E-2</v>
      </c>
      <c r="U44" s="305">
        <v>0.442</v>
      </c>
      <c r="V44" s="342">
        <v>1.2426968016330048E-2</v>
      </c>
      <c r="W44" s="305">
        <v>0</v>
      </c>
      <c r="X44" s="342">
        <v>0</v>
      </c>
      <c r="Y44" s="305">
        <v>0.68400000000000005</v>
      </c>
      <c r="Z44" s="342">
        <v>1.9230873581832023E-2</v>
      </c>
      <c r="AA44" s="298">
        <v>-0.15</v>
      </c>
      <c r="AB44" s="342">
        <v>-4.2172968381210566E-3</v>
      </c>
      <c r="AC44" s="317">
        <v>995.58600000000001</v>
      </c>
      <c r="AD44" s="345">
        <v>27.016552109556191</v>
      </c>
      <c r="AE44" s="298">
        <v>109.82299999999999</v>
      </c>
      <c r="AF44" s="342">
        <v>2.9801933758889629</v>
      </c>
      <c r="AG44" s="298">
        <v>456.43900000000002</v>
      </c>
      <c r="AH44" s="342">
        <v>12.38608018627594</v>
      </c>
      <c r="AI44" s="109" t="s">
        <v>69</v>
      </c>
    </row>
    <row r="45" spans="1:35" ht="30" customHeight="1">
      <c r="A45" s="109" t="s">
        <v>70</v>
      </c>
      <c r="B45" s="501">
        <v>143922.55799999999</v>
      </c>
      <c r="C45" s="298">
        <v>18.983000000000001</v>
      </c>
      <c r="D45" s="342">
        <v>1.3189732216960737</v>
      </c>
      <c r="E45" s="308">
        <v>13.502000000000001</v>
      </c>
      <c r="F45" s="342">
        <v>0.93814341459939876</v>
      </c>
      <c r="G45" s="308">
        <v>0.13200000000000001</v>
      </c>
      <c r="H45" s="342">
        <v>9.1715990762198663E-3</v>
      </c>
      <c r="I45" s="305">
        <v>5.3490000000000002</v>
      </c>
      <c r="J45" s="348">
        <v>0.37165820802045507</v>
      </c>
      <c r="K45" s="298">
        <v>56.098999999999997</v>
      </c>
      <c r="L45" s="342">
        <v>4.1355242989531069</v>
      </c>
      <c r="M45" s="311">
        <v>3.597</v>
      </c>
      <c r="N45" s="342">
        <v>0.26516481404899067</v>
      </c>
      <c r="O45" s="313">
        <v>0.47299999999999998</v>
      </c>
      <c r="P45" s="342">
        <v>3.4868767596656261E-2</v>
      </c>
      <c r="Q45" s="313">
        <v>52.029000000000003</v>
      </c>
      <c r="R45" s="342">
        <v>3.8354907173074606</v>
      </c>
      <c r="S45" s="305">
        <v>0.59499999999999997</v>
      </c>
      <c r="T45" s="342">
        <v>4.3862403213552802E-2</v>
      </c>
      <c r="U45" s="305">
        <v>0</v>
      </c>
      <c r="V45" s="342">
        <v>0</v>
      </c>
      <c r="W45" s="305">
        <v>0</v>
      </c>
      <c r="X45" s="342">
        <v>0</v>
      </c>
      <c r="Y45" s="305">
        <v>0.59499999999999997</v>
      </c>
      <c r="Z45" s="342">
        <v>4.3862403213552802E-2</v>
      </c>
      <c r="AA45" s="298">
        <v>-0.17199999999999999</v>
      </c>
      <c r="AB45" s="342">
        <v>-1.267955185332955E-2</v>
      </c>
      <c r="AC45" s="317">
        <v>306.24299999999999</v>
      </c>
      <c r="AD45" s="345">
        <v>21.278318302263639</v>
      </c>
      <c r="AE45" s="298">
        <v>19.981999999999999</v>
      </c>
      <c r="AF45" s="342">
        <v>1.3883855510683738</v>
      </c>
      <c r="AG45" s="298">
        <v>195.88900000000001</v>
      </c>
      <c r="AH45" s="342">
        <v>13.610722510921464</v>
      </c>
      <c r="AI45" s="109" t="s">
        <v>70</v>
      </c>
    </row>
    <row r="46" spans="1:35" ht="30" customHeight="1">
      <c r="A46" s="109" t="s">
        <v>71</v>
      </c>
      <c r="B46" s="501">
        <v>107572.20600000001</v>
      </c>
      <c r="C46" s="298">
        <v>93.706000000000003</v>
      </c>
      <c r="D46" s="342">
        <v>8.7109861816908349</v>
      </c>
      <c r="E46" s="308">
        <v>39.585000000000001</v>
      </c>
      <c r="F46" s="342">
        <v>3.679853883446436</v>
      </c>
      <c r="G46" s="308">
        <v>2E-3</v>
      </c>
      <c r="H46" s="342">
        <v>1.8592163109493171E-4</v>
      </c>
      <c r="I46" s="305">
        <v>54.119</v>
      </c>
      <c r="J46" s="348">
        <v>5.0309463766133042</v>
      </c>
      <c r="K46" s="298">
        <v>34.761000000000003</v>
      </c>
      <c r="L46" s="342">
        <v>3.4374580445559935</v>
      </c>
      <c r="M46" s="311">
        <v>2.8559999999999999</v>
      </c>
      <c r="N46" s="342">
        <v>0.28242513665463931</v>
      </c>
      <c r="O46" s="313">
        <v>0.11</v>
      </c>
      <c r="P46" s="342">
        <v>1.087771884874311E-2</v>
      </c>
      <c r="Q46" s="313">
        <v>31.795000000000002</v>
      </c>
      <c r="R46" s="342">
        <v>3.1441551890526114</v>
      </c>
      <c r="S46" s="305">
        <v>2.2389999999999999</v>
      </c>
      <c r="T46" s="342">
        <v>0.22141102274850749</v>
      </c>
      <c r="U46" s="305">
        <v>2.2389999999999999</v>
      </c>
      <c r="V46" s="342">
        <v>0.22141102274850749</v>
      </c>
      <c r="W46" s="305">
        <v>0</v>
      </c>
      <c r="X46" s="342">
        <v>0</v>
      </c>
      <c r="Y46" s="305">
        <v>0</v>
      </c>
      <c r="Z46" s="342">
        <v>0</v>
      </c>
      <c r="AA46" s="298">
        <v>-0.7</v>
      </c>
      <c r="AB46" s="342">
        <v>-6.9221847219274338E-2</v>
      </c>
      <c r="AC46" s="317">
        <v>425.74</v>
      </c>
      <c r="AD46" s="345">
        <v>39.577137611178109</v>
      </c>
      <c r="AE46" s="298">
        <v>32.122999999999998</v>
      </c>
      <c r="AF46" s="342">
        <v>2.9861802778312456</v>
      </c>
      <c r="AG46" s="298">
        <v>111.565</v>
      </c>
      <c r="AH46" s="342">
        <v>10.371173386553027</v>
      </c>
      <c r="AI46" s="109" t="s">
        <v>71</v>
      </c>
    </row>
    <row r="47" spans="1:35" ht="30" customHeight="1">
      <c r="A47" s="109" t="s">
        <v>72</v>
      </c>
      <c r="B47" s="501">
        <v>144698.93100000001</v>
      </c>
      <c r="C47" s="298">
        <v>35.898000000000003</v>
      </c>
      <c r="D47" s="342">
        <v>2.4808752733632842</v>
      </c>
      <c r="E47" s="308">
        <v>28.783000000000001</v>
      </c>
      <c r="F47" s="342">
        <v>1.9891646607949023</v>
      </c>
      <c r="G47" s="308">
        <v>2.8000000000000001E-2</v>
      </c>
      <c r="H47" s="342">
        <v>1.9350523052585648E-3</v>
      </c>
      <c r="I47" s="305">
        <v>7.0869999999999997</v>
      </c>
      <c r="J47" s="348">
        <v>0.48977556026312308</v>
      </c>
      <c r="K47" s="298">
        <v>57.222000000000001</v>
      </c>
      <c r="L47" s="342">
        <v>4.0554793142170453</v>
      </c>
      <c r="M47" s="311">
        <v>7.9859999999999998</v>
      </c>
      <c r="N47" s="342">
        <v>0.56598961594032571</v>
      </c>
      <c r="O47" s="313">
        <v>3.6850000000000001</v>
      </c>
      <c r="P47" s="342">
        <v>0.26116600735538448</v>
      </c>
      <c r="Q47" s="313">
        <v>45.551000000000002</v>
      </c>
      <c r="R47" s="342">
        <v>3.2283236909213349</v>
      </c>
      <c r="S47" s="305">
        <v>0</v>
      </c>
      <c r="T47" s="342">
        <v>0</v>
      </c>
      <c r="U47" s="305">
        <v>0</v>
      </c>
      <c r="V47" s="342">
        <v>0</v>
      </c>
      <c r="W47" s="305">
        <v>0</v>
      </c>
      <c r="X47" s="342">
        <v>0</v>
      </c>
      <c r="Y47" s="305">
        <v>0</v>
      </c>
      <c r="Z47" s="342">
        <v>0</v>
      </c>
      <c r="AA47" s="298">
        <v>-0.44800000000000001</v>
      </c>
      <c r="AB47" s="342">
        <v>-3.1750982712404952E-2</v>
      </c>
      <c r="AC47" s="317">
        <v>494.36799999999999</v>
      </c>
      <c r="AD47" s="345">
        <v>34.16528350164522</v>
      </c>
      <c r="AE47" s="298">
        <v>36.012999999999998</v>
      </c>
      <c r="AF47" s="342">
        <v>2.4888228096170244</v>
      </c>
      <c r="AG47" s="298">
        <v>115.18</v>
      </c>
      <c r="AH47" s="342">
        <v>7.9599758757029102</v>
      </c>
      <c r="AI47" s="109" t="s">
        <v>72</v>
      </c>
    </row>
    <row r="48" spans="1:35" ht="30" customHeight="1">
      <c r="A48" s="109" t="s">
        <v>73</v>
      </c>
      <c r="B48" s="501">
        <v>136102.62299999999</v>
      </c>
      <c r="C48" s="298">
        <v>39.935000000000002</v>
      </c>
      <c r="D48" s="342">
        <v>2.9341829804411632</v>
      </c>
      <c r="E48" s="308">
        <v>24.216000000000001</v>
      </c>
      <c r="F48" s="342">
        <v>1.77924565054121</v>
      </c>
      <c r="G48" s="308">
        <v>0.45200000000000001</v>
      </c>
      <c r="H48" s="342">
        <v>3.3210234309738469E-2</v>
      </c>
      <c r="I48" s="305">
        <v>15.266999999999999</v>
      </c>
      <c r="J48" s="348">
        <v>1.121727095590215</v>
      </c>
      <c r="K48" s="298">
        <v>39.334000000000003</v>
      </c>
      <c r="L48" s="342">
        <v>3.0557741080376988</v>
      </c>
      <c r="M48" s="311">
        <v>4.3339999999999996</v>
      </c>
      <c r="N48" s="342">
        <v>0.33669916571504005</v>
      </c>
      <c r="O48" s="313">
        <v>5.7000000000000002E-2</v>
      </c>
      <c r="P48" s="342">
        <v>4.4282077632111869E-3</v>
      </c>
      <c r="Q48" s="313">
        <v>34.942999999999998</v>
      </c>
      <c r="R48" s="342">
        <v>2.7146467345594472</v>
      </c>
      <c r="S48" s="305">
        <v>0</v>
      </c>
      <c r="T48" s="342">
        <v>0</v>
      </c>
      <c r="U48" s="305">
        <v>0</v>
      </c>
      <c r="V48" s="342">
        <v>0</v>
      </c>
      <c r="W48" s="305">
        <v>0</v>
      </c>
      <c r="X48" s="342">
        <v>0</v>
      </c>
      <c r="Y48" s="305">
        <v>0</v>
      </c>
      <c r="Z48" s="342">
        <v>0</v>
      </c>
      <c r="AA48" s="298">
        <v>-3.5999999999999997E-2</v>
      </c>
      <c r="AB48" s="342">
        <v>-2.7967627978175915E-3</v>
      </c>
      <c r="AC48" s="317">
        <v>408.16</v>
      </c>
      <c r="AD48" s="345">
        <v>29.989135477572688</v>
      </c>
      <c r="AE48" s="298">
        <v>68.846999999999994</v>
      </c>
      <c r="AF48" s="342">
        <v>5.0584623927490364</v>
      </c>
      <c r="AG48" s="298">
        <v>217.51499999999999</v>
      </c>
      <c r="AH48" s="342">
        <v>15.98169052186452</v>
      </c>
      <c r="AI48" s="109" t="s">
        <v>73</v>
      </c>
    </row>
    <row r="49" spans="1:35" ht="30" customHeight="1">
      <c r="A49" s="109" t="s">
        <v>74</v>
      </c>
      <c r="B49" s="501">
        <v>72272.077000000005</v>
      </c>
      <c r="C49" s="298">
        <v>6.8120000000000003</v>
      </c>
      <c r="D49" s="342">
        <v>0.94254936107620102</v>
      </c>
      <c r="E49" s="308">
        <v>6.5529999999999999</v>
      </c>
      <c r="F49" s="342">
        <v>0.9067125606477312</v>
      </c>
      <c r="G49" s="308">
        <v>4.4999999999999998E-2</v>
      </c>
      <c r="H49" s="342">
        <v>6.226471116915596E-3</v>
      </c>
      <c r="I49" s="305">
        <v>0.214</v>
      </c>
      <c r="J49" s="348">
        <v>2.9610329311554169E-2</v>
      </c>
      <c r="K49" s="298">
        <v>78.210999999999999</v>
      </c>
      <c r="L49" s="342">
        <v>11.411764434661473</v>
      </c>
      <c r="M49" s="311">
        <v>32.692</v>
      </c>
      <c r="N49" s="342">
        <v>4.7700886435150149</v>
      </c>
      <c r="O49" s="313">
        <v>3.2149999999999999</v>
      </c>
      <c r="P49" s="342">
        <v>0.46910054413620378</v>
      </c>
      <c r="Q49" s="313">
        <v>42.304000000000002</v>
      </c>
      <c r="R49" s="342">
        <v>6.1725752470102533</v>
      </c>
      <c r="S49" s="305">
        <v>0</v>
      </c>
      <c r="T49" s="342">
        <v>0</v>
      </c>
      <c r="U49" s="305">
        <v>0</v>
      </c>
      <c r="V49" s="342">
        <v>0</v>
      </c>
      <c r="W49" s="305">
        <v>0</v>
      </c>
      <c r="X49" s="342">
        <v>0</v>
      </c>
      <c r="Y49" s="305">
        <v>0</v>
      </c>
      <c r="Z49" s="342">
        <v>0</v>
      </c>
      <c r="AA49" s="298">
        <v>0</v>
      </c>
      <c r="AB49" s="342">
        <v>0</v>
      </c>
      <c r="AC49" s="317">
        <v>177.35599999999999</v>
      </c>
      <c r="AD49" s="345">
        <v>24.540044698037388</v>
      </c>
      <c r="AE49" s="298">
        <v>22.172999999999998</v>
      </c>
      <c r="AF49" s="342">
        <v>3.0679898683415443</v>
      </c>
      <c r="AG49" s="298">
        <v>148.126</v>
      </c>
      <c r="AH49" s="342">
        <v>20.495605792538658</v>
      </c>
      <c r="AI49" s="109" t="s">
        <v>74</v>
      </c>
    </row>
    <row r="50" spans="1:35" ht="30" customHeight="1">
      <c r="A50" s="109" t="s">
        <v>75</v>
      </c>
      <c r="B50" s="501">
        <v>800755.16599999997</v>
      </c>
      <c r="C50" s="298">
        <v>124.386</v>
      </c>
      <c r="D50" s="342">
        <v>1.5533586954092784</v>
      </c>
      <c r="E50" s="308">
        <v>105.12</v>
      </c>
      <c r="F50" s="342">
        <v>1.3127608095880834</v>
      </c>
      <c r="G50" s="308">
        <v>0.25600000000000001</v>
      </c>
      <c r="H50" s="342">
        <v>3.1969821846893958E-3</v>
      </c>
      <c r="I50" s="305">
        <v>19.010000000000002</v>
      </c>
      <c r="J50" s="348">
        <v>0.23740090363650557</v>
      </c>
      <c r="K50" s="298">
        <v>44.689</v>
      </c>
      <c r="L50" s="342">
        <v>0.61263817094046602</v>
      </c>
      <c r="M50" s="311">
        <v>19.146999999999998</v>
      </c>
      <c r="N50" s="342">
        <v>0.26248479623614535</v>
      </c>
      <c r="O50" s="313">
        <v>3.5000000000000003E-2</v>
      </c>
      <c r="P50" s="342">
        <v>4.7981239192902751E-4</v>
      </c>
      <c r="Q50" s="313">
        <v>25.507000000000001</v>
      </c>
      <c r="R50" s="342">
        <v>0.34967356231239155</v>
      </c>
      <c r="S50" s="305">
        <v>3.6819999999999999</v>
      </c>
      <c r="T50" s="342">
        <v>5.0476263630933688E-2</v>
      </c>
      <c r="U50" s="305">
        <v>3.6819999999999999</v>
      </c>
      <c r="V50" s="342">
        <v>5.0476263630933688E-2</v>
      </c>
      <c r="W50" s="305">
        <v>0</v>
      </c>
      <c r="X50" s="342">
        <v>0</v>
      </c>
      <c r="Y50" s="305">
        <v>0</v>
      </c>
      <c r="Z50" s="342">
        <v>0</v>
      </c>
      <c r="AA50" s="298">
        <v>-1.2050000000000001</v>
      </c>
      <c r="AB50" s="342">
        <v>-1.6519255207842233E-2</v>
      </c>
      <c r="AC50" s="317">
        <v>2281.0889999999999</v>
      </c>
      <c r="AD50" s="345">
        <v>28.486722244886526</v>
      </c>
      <c r="AE50" s="298">
        <v>261.327</v>
      </c>
      <c r="AF50" s="342">
        <v>3.2635068881965852</v>
      </c>
      <c r="AG50" s="298">
        <v>827.68799999999999</v>
      </c>
      <c r="AH50" s="342">
        <v>10.336342931567176</v>
      </c>
      <c r="AI50" s="109" t="s">
        <v>75</v>
      </c>
    </row>
    <row r="51" spans="1:35" ht="30" customHeight="1">
      <c r="A51" s="109" t="s">
        <v>76</v>
      </c>
      <c r="B51" s="501">
        <v>105252.386</v>
      </c>
      <c r="C51" s="298">
        <v>85.466999999999999</v>
      </c>
      <c r="D51" s="342">
        <v>8.1201959640135843</v>
      </c>
      <c r="E51" s="308">
        <v>63.061999999999998</v>
      </c>
      <c r="F51" s="342">
        <v>5.9915031284896472</v>
      </c>
      <c r="G51" s="308">
        <v>0.53700000000000003</v>
      </c>
      <c r="H51" s="342">
        <v>5.1020221052280948E-2</v>
      </c>
      <c r="I51" s="305">
        <v>21.867999999999999</v>
      </c>
      <c r="J51" s="348">
        <v>2.0776726144716564</v>
      </c>
      <c r="K51" s="298">
        <v>34.116999999999997</v>
      </c>
      <c r="L51" s="342">
        <v>3.4409735433340591</v>
      </c>
      <c r="M51" s="311">
        <v>0.75600000000000001</v>
      </c>
      <c r="N51" s="342">
        <v>7.6248673645412809E-2</v>
      </c>
      <c r="O51" s="313">
        <v>0.06</v>
      </c>
      <c r="P51" s="342">
        <v>6.0514820353502223E-3</v>
      </c>
      <c r="Q51" s="313">
        <v>33.301000000000002</v>
      </c>
      <c r="R51" s="342">
        <v>3.3586733876532966</v>
      </c>
      <c r="S51" s="305">
        <v>0</v>
      </c>
      <c r="T51" s="342">
        <v>0</v>
      </c>
      <c r="U51" s="305">
        <v>0</v>
      </c>
      <c r="V51" s="342">
        <v>0</v>
      </c>
      <c r="W51" s="305">
        <v>0</v>
      </c>
      <c r="X51" s="342">
        <v>0</v>
      </c>
      <c r="Y51" s="305">
        <v>0</v>
      </c>
      <c r="Z51" s="342">
        <v>0</v>
      </c>
      <c r="AA51" s="298">
        <v>0</v>
      </c>
      <c r="AB51" s="342">
        <v>0</v>
      </c>
      <c r="AC51" s="317">
        <v>317.38900000000001</v>
      </c>
      <c r="AD51" s="345">
        <v>30.1550408557959</v>
      </c>
      <c r="AE51" s="298">
        <v>55.460999999999999</v>
      </c>
      <c r="AF51" s="342">
        <v>5.2693342267794296</v>
      </c>
      <c r="AG51" s="298">
        <v>36.078000000000003</v>
      </c>
      <c r="AH51" s="342">
        <v>3.4277607730431878</v>
      </c>
      <c r="AI51" s="109" t="s">
        <v>76</v>
      </c>
    </row>
    <row r="52" spans="1:35" ht="30" customHeight="1">
      <c r="A52" s="109" t="s">
        <v>77</v>
      </c>
      <c r="B52" s="501">
        <v>161073.32</v>
      </c>
      <c r="C52" s="298">
        <v>82.697000000000003</v>
      </c>
      <c r="D52" s="342">
        <v>5.1341215292513986</v>
      </c>
      <c r="E52" s="308">
        <v>71.466999999999999</v>
      </c>
      <c r="F52" s="342">
        <v>4.4369235078782756</v>
      </c>
      <c r="G52" s="308">
        <v>7.1999999999999995E-2</v>
      </c>
      <c r="H52" s="342">
        <v>4.4700140283940254E-3</v>
      </c>
      <c r="I52" s="305">
        <v>11.157999999999999</v>
      </c>
      <c r="J52" s="348">
        <v>0.69272800734472961</v>
      </c>
      <c r="K52" s="298">
        <v>46.701000000000001</v>
      </c>
      <c r="L52" s="342">
        <v>3.1194350114789193</v>
      </c>
      <c r="M52" s="311">
        <v>5.1109999999999998</v>
      </c>
      <c r="N52" s="342">
        <v>0.34139381048947032</v>
      </c>
      <c r="O52" s="313">
        <v>0.06</v>
      </c>
      <c r="P52" s="342">
        <v>4.0077535960415227E-3</v>
      </c>
      <c r="Q52" s="313">
        <v>41.53</v>
      </c>
      <c r="R52" s="342">
        <v>2.774033447393407</v>
      </c>
      <c r="S52" s="305">
        <v>3.0409999999999999</v>
      </c>
      <c r="T52" s="342">
        <v>0.20312631142603782</v>
      </c>
      <c r="U52" s="305">
        <v>3.0409999999999999</v>
      </c>
      <c r="V52" s="342">
        <v>0.20312631142603782</v>
      </c>
      <c r="W52" s="305">
        <v>0</v>
      </c>
      <c r="X52" s="342">
        <v>0</v>
      </c>
      <c r="Y52" s="305">
        <v>0</v>
      </c>
      <c r="Z52" s="342">
        <v>0</v>
      </c>
      <c r="AA52" s="298">
        <v>-0.54</v>
      </c>
      <c r="AB52" s="342">
        <v>-3.6069782364373706E-2</v>
      </c>
      <c r="AC52" s="317">
        <v>474.93200000000002</v>
      </c>
      <c r="AD52" s="345">
        <v>29.485454201850438</v>
      </c>
      <c r="AE52" s="298">
        <v>32.365000000000002</v>
      </c>
      <c r="AF52" s="342">
        <v>2.0093333892912866</v>
      </c>
      <c r="AG52" s="298">
        <v>146.81899999999999</v>
      </c>
      <c r="AH52" s="342">
        <v>9.1150415227053116</v>
      </c>
      <c r="AI52" s="109" t="s">
        <v>77</v>
      </c>
    </row>
    <row r="53" spans="1:35" ht="30" customHeight="1">
      <c r="A53" s="109" t="s">
        <v>78</v>
      </c>
      <c r="B53" s="501">
        <v>204410.413</v>
      </c>
      <c r="C53" s="298">
        <v>70.938000000000002</v>
      </c>
      <c r="D53" s="342">
        <v>3.4703711498298278</v>
      </c>
      <c r="E53" s="308">
        <v>59.359000000000002</v>
      </c>
      <c r="F53" s="342">
        <v>2.9039127277728261</v>
      </c>
      <c r="G53" s="308">
        <v>0.51300000000000001</v>
      </c>
      <c r="H53" s="342">
        <v>2.5096568832821645E-2</v>
      </c>
      <c r="I53" s="305">
        <v>11.066000000000001</v>
      </c>
      <c r="J53" s="348">
        <v>0.54136185322417996</v>
      </c>
      <c r="K53" s="298">
        <v>9.4410000000000007</v>
      </c>
      <c r="L53" s="342">
        <v>0.49906244697582647</v>
      </c>
      <c r="M53" s="311">
        <v>3.0310000000000001</v>
      </c>
      <c r="N53" s="342">
        <v>0.16022225153942699</v>
      </c>
      <c r="O53" s="313">
        <v>0.64100000000000001</v>
      </c>
      <c r="P53" s="342">
        <v>3.3884019543639947E-2</v>
      </c>
      <c r="Q53" s="313">
        <v>5.7690000000000001</v>
      </c>
      <c r="R53" s="342">
        <v>0.30495617589275953</v>
      </c>
      <c r="S53" s="305">
        <v>0</v>
      </c>
      <c r="T53" s="342">
        <v>0</v>
      </c>
      <c r="U53" s="305">
        <v>0</v>
      </c>
      <c r="V53" s="342">
        <v>0</v>
      </c>
      <c r="W53" s="305">
        <v>0</v>
      </c>
      <c r="X53" s="342">
        <v>0</v>
      </c>
      <c r="Y53" s="305">
        <v>0</v>
      </c>
      <c r="Z53" s="342">
        <v>0</v>
      </c>
      <c r="AA53" s="298">
        <v>-1.3</v>
      </c>
      <c r="AB53" s="342">
        <v>-6.8719540416118455E-2</v>
      </c>
      <c r="AC53" s="317">
        <v>566.33500000000004</v>
      </c>
      <c r="AD53" s="345">
        <v>27.705780331259348</v>
      </c>
      <c r="AE53" s="298">
        <v>62.542999999999999</v>
      </c>
      <c r="AF53" s="342">
        <v>3.0596777865714699</v>
      </c>
      <c r="AG53" s="298">
        <v>492.80099999999999</v>
      </c>
      <c r="AH53" s="342">
        <v>24.108409780474343</v>
      </c>
      <c r="AI53" s="109" t="s">
        <v>78</v>
      </c>
    </row>
    <row r="54" spans="1:35" ht="30" customHeight="1">
      <c r="A54" s="109" t="s">
        <v>79</v>
      </c>
      <c r="B54" s="501">
        <v>121573.58</v>
      </c>
      <c r="C54" s="298">
        <v>127.452</v>
      </c>
      <c r="D54" s="342">
        <v>10.483527753316141</v>
      </c>
      <c r="E54" s="308">
        <v>110.28</v>
      </c>
      <c r="F54" s="342">
        <v>9.0710498119739498</v>
      </c>
      <c r="G54" s="308">
        <v>0.51700000000000002</v>
      </c>
      <c r="H54" s="342">
        <v>4.2525686913225717E-2</v>
      </c>
      <c r="I54" s="305">
        <v>16.655000000000001</v>
      </c>
      <c r="J54" s="348">
        <v>1.369952254428964</v>
      </c>
      <c r="K54" s="298">
        <v>15.164</v>
      </c>
      <c r="L54" s="342">
        <v>1.3135384296988213</v>
      </c>
      <c r="M54" s="311">
        <v>4.5780000000000003</v>
      </c>
      <c r="N54" s="342">
        <v>0.3965562471090216</v>
      </c>
      <c r="O54" s="313">
        <v>0.06</v>
      </c>
      <c r="P54" s="342">
        <v>5.1973295820317376E-3</v>
      </c>
      <c r="Q54" s="313">
        <v>10.526</v>
      </c>
      <c r="R54" s="342">
        <v>0.91178485300776779</v>
      </c>
      <c r="S54" s="305">
        <v>0</v>
      </c>
      <c r="T54" s="342">
        <v>0</v>
      </c>
      <c r="U54" s="305">
        <v>0</v>
      </c>
      <c r="V54" s="342">
        <v>0</v>
      </c>
      <c r="W54" s="305">
        <v>0</v>
      </c>
      <c r="X54" s="342">
        <v>0</v>
      </c>
      <c r="Y54" s="305">
        <v>0</v>
      </c>
      <c r="Z54" s="342">
        <v>0</v>
      </c>
      <c r="AA54" s="298">
        <v>0</v>
      </c>
      <c r="AB54" s="342">
        <v>0</v>
      </c>
      <c r="AC54" s="317">
        <v>438.85</v>
      </c>
      <c r="AD54" s="345">
        <v>36.097481048102722</v>
      </c>
      <c r="AE54" s="298">
        <v>22.189</v>
      </c>
      <c r="AF54" s="342">
        <v>1.8251498392989662</v>
      </c>
      <c r="AG54" s="298">
        <v>90.906000000000006</v>
      </c>
      <c r="AH54" s="342">
        <v>7.4774469913611172</v>
      </c>
      <c r="AI54" s="109" t="s">
        <v>79</v>
      </c>
    </row>
    <row r="55" spans="1:35" ht="30" customHeight="1">
      <c r="A55" s="109" t="s">
        <v>80</v>
      </c>
      <c r="B55" s="501">
        <v>126086.395</v>
      </c>
      <c r="C55" s="298">
        <v>62.542000000000002</v>
      </c>
      <c r="D55" s="342">
        <v>4.9602496764222659</v>
      </c>
      <c r="E55" s="308">
        <v>51.472000000000001</v>
      </c>
      <c r="F55" s="342">
        <v>4.0822802491894548</v>
      </c>
      <c r="G55" s="308">
        <v>4.4999999999999998E-2</v>
      </c>
      <c r="H55" s="342">
        <v>3.5689814115154928E-3</v>
      </c>
      <c r="I55" s="305">
        <v>11.025</v>
      </c>
      <c r="J55" s="348">
        <v>0.87440044582129572</v>
      </c>
      <c r="K55" s="298">
        <v>12.069000000000001</v>
      </c>
      <c r="L55" s="342">
        <v>1.0210863942983361</v>
      </c>
      <c r="M55" s="311">
        <v>9.4220000000000006</v>
      </c>
      <c r="N55" s="342">
        <v>0.79713944875954279</v>
      </c>
      <c r="O55" s="313">
        <v>6.4000000000000001E-2</v>
      </c>
      <c r="P55" s="342">
        <v>5.4146598090225786E-3</v>
      </c>
      <c r="Q55" s="313">
        <v>2.5830000000000002</v>
      </c>
      <c r="R55" s="342">
        <v>0.21853228572977065</v>
      </c>
      <c r="S55" s="305">
        <v>0</v>
      </c>
      <c r="T55" s="342">
        <v>0</v>
      </c>
      <c r="U55" s="305">
        <v>0</v>
      </c>
      <c r="V55" s="342">
        <v>0</v>
      </c>
      <c r="W55" s="305">
        <v>0</v>
      </c>
      <c r="X55" s="342">
        <v>0</v>
      </c>
      <c r="Y55" s="305">
        <v>0</v>
      </c>
      <c r="Z55" s="342">
        <v>0</v>
      </c>
      <c r="AA55" s="298">
        <v>-0.157</v>
      </c>
      <c r="AB55" s="342">
        <v>-1.3282837344008513E-2</v>
      </c>
      <c r="AC55" s="317">
        <v>504.85700000000003</v>
      </c>
      <c r="AD55" s="345">
        <v>40.040561077188386</v>
      </c>
      <c r="AE55" s="298">
        <v>14.69</v>
      </c>
      <c r="AF55" s="342">
        <v>1.1650741541147243</v>
      </c>
      <c r="AG55" s="298">
        <v>88.813999999999993</v>
      </c>
      <c r="AH55" s="342">
        <v>7.0439003351630438</v>
      </c>
      <c r="AI55" s="109" t="s">
        <v>80</v>
      </c>
    </row>
    <row r="56" spans="1:35" ht="30" customHeight="1">
      <c r="A56" s="109" t="s">
        <v>81</v>
      </c>
      <c r="B56" s="501">
        <v>168290.204</v>
      </c>
      <c r="C56" s="298">
        <v>193.285</v>
      </c>
      <c r="D56" s="342">
        <v>11.485219900262287</v>
      </c>
      <c r="E56" s="308">
        <v>147.79900000000001</v>
      </c>
      <c r="F56" s="342">
        <v>8.7823887836038281</v>
      </c>
      <c r="G56" s="308">
        <v>0.55100000000000005</v>
      </c>
      <c r="H56" s="342">
        <v>3.2741061981242832E-2</v>
      </c>
      <c r="I56" s="305">
        <v>44.935000000000002</v>
      </c>
      <c r="J56" s="348">
        <v>2.6700900546772171</v>
      </c>
      <c r="K56" s="298">
        <v>3.7189999999999999</v>
      </c>
      <c r="L56" s="342">
        <v>0.23524549560593061</v>
      </c>
      <c r="M56" s="311">
        <v>0.85</v>
      </c>
      <c r="N56" s="342">
        <v>5.3766784421898632E-2</v>
      </c>
      <c r="O56" s="313">
        <v>0</v>
      </c>
      <c r="P56" s="342">
        <v>0</v>
      </c>
      <c r="Q56" s="313">
        <v>2.8690000000000002</v>
      </c>
      <c r="R56" s="342">
        <v>0.181478711184032</v>
      </c>
      <c r="S56" s="305">
        <v>0</v>
      </c>
      <c r="T56" s="342">
        <v>0</v>
      </c>
      <c r="U56" s="305">
        <v>0</v>
      </c>
      <c r="V56" s="342">
        <v>0</v>
      </c>
      <c r="W56" s="305">
        <v>0</v>
      </c>
      <c r="X56" s="342">
        <v>0</v>
      </c>
      <c r="Y56" s="305">
        <v>0</v>
      </c>
      <c r="Z56" s="342">
        <v>0</v>
      </c>
      <c r="AA56" s="298">
        <v>-0.23400000000000001</v>
      </c>
      <c r="AB56" s="342">
        <v>-1.4801679476146214E-2</v>
      </c>
      <c r="AC56" s="317">
        <v>655.56600000000003</v>
      </c>
      <c r="AD56" s="345">
        <v>38.95449553320406</v>
      </c>
      <c r="AE56" s="298">
        <v>44.069000000000003</v>
      </c>
      <c r="AF56" s="342">
        <v>2.6186313256831042</v>
      </c>
      <c r="AG56" s="298">
        <v>268.41500000000002</v>
      </c>
      <c r="AH56" s="342">
        <v>15.949532035744637</v>
      </c>
      <c r="AI56" s="109" t="s">
        <v>81</v>
      </c>
    </row>
    <row r="57" spans="1:35" ht="30" customHeight="1" thickBot="1">
      <c r="A57" s="110" t="s">
        <v>82</v>
      </c>
      <c r="B57" s="299">
        <v>147666.40599999999</v>
      </c>
      <c r="C57" s="300">
        <v>107.09</v>
      </c>
      <c r="D57" s="343">
        <v>7.2521572713024529</v>
      </c>
      <c r="E57" s="309">
        <v>79.608000000000004</v>
      </c>
      <c r="F57" s="343">
        <v>5.3910704645984282</v>
      </c>
      <c r="G57" s="309">
        <v>5.6000000000000001E-2</v>
      </c>
      <c r="H57" s="343">
        <v>3.7923317507978088E-3</v>
      </c>
      <c r="I57" s="306">
        <v>27.425999999999998</v>
      </c>
      <c r="J57" s="349">
        <v>1.8572944749532267</v>
      </c>
      <c r="K57" s="300">
        <v>20.202000000000002</v>
      </c>
      <c r="L57" s="343">
        <v>1.4282393705430527</v>
      </c>
      <c r="M57" s="311">
        <v>8.798</v>
      </c>
      <c r="N57" s="343">
        <v>0.62200029611116614</v>
      </c>
      <c r="O57" s="312">
        <v>0.70199999999999996</v>
      </c>
      <c r="P57" s="343">
        <v>4.9629939516940051E-2</v>
      </c>
      <c r="Q57" s="312">
        <v>10.702</v>
      </c>
      <c r="R57" s="343">
        <v>0.75660913491494652</v>
      </c>
      <c r="S57" s="306">
        <v>8.0559999999999992</v>
      </c>
      <c r="T57" s="343">
        <v>0.56954243981263397</v>
      </c>
      <c r="U57" s="306">
        <v>8.0559999999999992</v>
      </c>
      <c r="V57" s="343">
        <v>0.56954243981263397</v>
      </c>
      <c r="W57" s="306">
        <v>0</v>
      </c>
      <c r="X57" s="343">
        <v>0</v>
      </c>
      <c r="Y57" s="306">
        <v>0</v>
      </c>
      <c r="Z57" s="343">
        <v>0</v>
      </c>
      <c r="AA57" s="300">
        <v>-4.1609999999999996</v>
      </c>
      <c r="AB57" s="343">
        <v>-0.29417404320511042</v>
      </c>
      <c r="AC57" s="318">
        <v>722.53099999999995</v>
      </c>
      <c r="AD57" s="346">
        <v>48.929950932780208</v>
      </c>
      <c r="AE57" s="300">
        <v>55.393000000000001</v>
      </c>
      <c r="AF57" s="343">
        <v>3.7512255834275541</v>
      </c>
      <c r="AG57" s="300">
        <v>133.102</v>
      </c>
      <c r="AH57" s="343">
        <v>9.0136953695480351</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5" t="s">
        <v>83</v>
      </c>
      <c r="B4" s="116" t="s">
        <v>84</v>
      </c>
      <c r="C4" s="116"/>
      <c r="D4" s="116"/>
      <c r="E4" s="116"/>
      <c r="F4" s="116"/>
      <c r="G4" s="117" t="s">
        <v>85</v>
      </c>
      <c r="H4" s="118"/>
      <c r="I4" s="118"/>
      <c r="J4" s="118"/>
      <c r="K4" s="118"/>
      <c r="L4" s="118"/>
      <c r="M4" s="118"/>
      <c r="N4" s="118"/>
      <c r="O4" s="118"/>
      <c r="P4" s="119"/>
      <c r="Q4" s="119"/>
      <c r="R4" s="120"/>
      <c r="S4" s="765" t="s">
        <v>83</v>
      </c>
    </row>
    <row r="5" spans="1:19" s="53" customFormat="1" ht="24.95" customHeight="1" thickBot="1">
      <c r="A5" s="766"/>
      <c r="B5" s="773" t="s">
        <v>86</v>
      </c>
      <c r="C5" s="780" t="s">
        <v>87</v>
      </c>
      <c r="D5" s="247"/>
      <c r="E5" s="247"/>
      <c r="F5" s="248"/>
      <c r="G5" s="117" t="s">
        <v>88</v>
      </c>
      <c r="H5" s="118"/>
      <c r="I5" s="118"/>
      <c r="J5" s="118"/>
      <c r="K5" s="118"/>
      <c r="L5" s="121"/>
      <c r="M5" s="121"/>
      <c r="N5" s="121"/>
      <c r="O5" s="121"/>
      <c r="P5" s="119" t="s">
        <v>89</v>
      </c>
      <c r="Q5" s="119"/>
      <c r="R5" s="120"/>
      <c r="S5" s="766"/>
    </row>
    <row r="6" spans="1:19" s="53" customFormat="1" ht="24.95" customHeight="1" thickBot="1">
      <c r="A6" s="766"/>
      <c r="B6" s="774"/>
      <c r="C6" s="781"/>
      <c r="D6" s="249"/>
      <c r="E6" s="249"/>
      <c r="F6" s="250"/>
      <c r="G6" s="117" t="s">
        <v>90</v>
      </c>
      <c r="H6" s="118"/>
      <c r="I6" s="118"/>
      <c r="J6" s="118"/>
      <c r="K6" s="118"/>
      <c r="L6" s="361"/>
      <c r="M6" s="361"/>
      <c r="N6" s="361"/>
      <c r="O6" s="245" t="s">
        <v>91</v>
      </c>
      <c r="P6" s="244"/>
      <c r="Q6" s="123"/>
      <c r="R6" s="768" t="s">
        <v>97</v>
      </c>
      <c r="S6" s="766"/>
    </row>
    <row r="7" spans="1:19" s="53" customFormat="1" ht="24.95" customHeight="1">
      <c r="A7" s="766"/>
      <c r="B7" s="774"/>
      <c r="C7" s="781"/>
      <c r="D7" s="776" t="s">
        <v>98</v>
      </c>
      <c r="E7" s="776" t="s">
        <v>125</v>
      </c>
      <c r="F7" s="778" t="s">
        <v>99</v>
      </c>
      <c r="G7" s="763" t="s">
        <v>87</v>
      </c>
      <c r="H7" s="122"/>
      <c r="I7" s="122"/>
      <c r="J7" s="122"/>
      <c r="K7" s="771" t="s">
        <v>93</v>
      </c>
      <c r="L7" s="362"/>
      <c r="M7" s="362"/>
      <c r="N7" s="362"/>
      <c r="O7" s="763" t="s">
        <v>87</v>
      </c>
      <c r="P7" s="123" t="s">
        <v>95</v>
      </c>
      <c r="Q7" s="123" t="s">
        <v>96</v>
      </c>
      <c r="R7" s="769"/>
      <c r="S7" s="766"/>
    </row>
    <row r="8" spans="1:19" s="53" customFormat="1" ht="24.95" customHeight="1" thickBot="1">
      <c r="A8" s="767"/>
      <c r="B8" s="775"/>
      <c r="C8" s="782"/>
      <c r="D8" s="777"/>
      <c r="E8" s="777"/>
      <c r="F8" s="779"/>
      <c r="G8" s="764"/>
      <c r="H8" s="363" t="s">
        <v>98</v>
      </c>
      <c r="I8" s="363" t="s">
        <v>125</v>
      </c>
      <c r="J8" s="363" t="s">
        <v>99</v>
      </c>
      <c r="K8" s="772"/>
      <c r="L8" s="363" t="s">
        <v>98</v>
      </c>
      <c r="M8" s="363" t="s">
        <v>125</v>
      </c>
      <c r="N8" s="363" t="s">
        <v>99</v>
      </c>
      <c r="O8" s="764"/>
      <c r="P8" s="477"/>
      <c r="Q8" s="477"/>
      <c r="R8" s="770"/>
      <c r="S8" s="76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7.1508186558852742</v>
      </c>
      <c r="C10" s="285">
        <v>-6.84914507077184</v>
      </c>
      <c r="D10" s="286">
        <v>-3.074700123337351</v>
      </c>
      <c r="E10" s="286">
        <v>-22.638366004586956</v>
      </c>
      <c r="F10" s="364">
        <v>-18.442637369854282</v>
      </c>
      <c r="G10" s="287">
        <v>-14.585362318184082</v>
      </c>
      <c r="H10" s="286">
        <v>-11.163557490521185</v>
      </c>
      <c r="I10" s="286">
        <v>13.548508162882328</v>
      </c>
      <c r="J10" s="286">
        <v>-15.89266196166173</v>
      </c>
      <c r="K10" s="286">
        <v>-33.390755096181451</v>
      </c>
      <c r="L10" s="286">
        <v>-18.582298194918749</v>
      </c>
      <c r="M10" s="286" t="s">
        <v>22</v>
      </c>
      <c r="N10" s="364">
        <v>-73.151040354677818</v>
      </c>
      <c r="O10" s="284">
        <v>-46.041206547060774</v>
      </c>
      <c r="P10" s="284">
        <v>-2.3117519797303743</v>
      </c>
      <c r="Q10" s="284">
        <v>25.396283882832037</v>
      </c>
      <c r="R10" s="284">
        <v>-8.5617536748615635</v>
      </c>
      <c r="S10" s="107" t="s">
        <v>100</v>
      </c>
    </row>
    <row r="11" spans="1:19" ht="24.95" customHeight="1">
      <c r="A11" s="108" t="s">
        <v>101</v>
      </c>
      <c r="B11" s="508">
        <v>0.47342311288763028</v>
      </c>
      <c r="C11" s="510">
        <v>81.954808889083836</v>
      </c>
      <c r="D11" s="290">
        <v>117.88011531693439</v>
      </c>
      <c r="E11" s="290">
        <v>52.559726962457347</v>
      </c>
      <c r="F11" s="511">
        <v>-17.977928835179597</v>
      </c>
      <c r="G11" s="509">
        <v>-0.82786986935403206</v>
      </c>
      <c r="H11" s="290">
        <v>-8.5976908418338667</v>
      </c>
      <c r="I11" s="290" t="s">
        <v>211</v>
      </c>
      <c r="J11" s="290">
        <v>-3.2339992247658387</v>
      </c>
      <c r="K11" s="290">
        <v>88.248028452141625</v>
      </c>
      <c r="L11" s="290">
        <v>88.248028452141625</v>
      </c>
      <c r="M11" s="290" t="s">
        <v>22</v>
      </c>
      <c r="N11" s="511" t="s">
        <v>22</v>
      </c>
      <c r="O11" s="508">
        <v>-108.26010544815466</v>
      </c>
      <c r="P11" s="508">
        <v>0.17915931941251984</v>
      </c>
      <c r="Q11" s="508">
        <v>33.664545179027584</v>
      </c>
      <c r="R11" s="508">
        <v>-47.706951640721407</v>
      </c>
      <c r="S11" s="108" t="s">
        <v>101</v>
      </c>
    </row>
    <row r="12" spans="1:19" ht="24.95" customHeight="1">
      <c r="A12" s="109" t="s">
        <v>37</v>
      </c>
      <c r="B12" s="288">
        <v>0.63873227264257082</v>
      </c>
      <c r="C12" s="291">
        <v>34.264969943008822</v>
      </c>
      <c r="D12" s="292">
        <v>38.904606135620185</v>
      </c>
      <c r="E12" s="292">
        <v>-48.893360160965791</v>
      </c>
      <c r="F12" s="366">
        <v>8.8035214085634266</v>
      </c>
      <c r="G12" s="291">
        <v>74.876900406138816</v>
      </c>
      <c r="H12" s="289">
        <v>-10.351588027708786</v>
      </c>
      <c r="I12" s="289">
        <v>-7.8571428571428612</v>
      </c>
      <c r="J12" s="289">
        <v>108.00718849840254</v>
      </c>
      <c r="K12" s="289" t="s">
        <v>22</v>
      </c>
      <c r="L12" s="289" t="s">
        <v>22</v>
      </c>
      <c r="M12" s="289" t="s">
        <v>22</v>
      </c>
      <c r="N12" s="365" t="s">
        <v>22</v>
      </c>
      <c r="O12" s="288">
        <v>-67.228915662650593</v>
      </c>
      <c r="P12" s="288">
        <v>-22.495459629010114</v>
      </c>
      <c r="Q12" s="288">
        <v>-59.262120404901438</v>
      </c>
      <c r="R12" s="288">
        <v>-62.91710234256049</v>
      </c>
      <c r="S12" s="109" t="s">
        <v>102</v>
      </c>
    </row>
    <row r="13" spans="1:19" ht="24.95" customHeight="1">
      <c r="A13" s="109" t="s">
        <v>38</v>
      </c>
      <c r="B13" s="288">
        <v>1.0120347033249431</v>
      </c>
      <c r="C13" s="291">
        <v>-72.687869101154035</v>
      </c>
      <c r="D13" s="292">
        <v>-76.159768741140169</v>
      </c>
      <c r="E13" s="292">
        <v>-22.149837133550491</v>
      </c>
      <c r="F13" s="366">
        <v>76.834716017868544</v>
      </c>
      <c r="G13" s="291" t="s">
        <v>211</v>
      </c>
      <c r="H13" s="289">
        <v>-7.2668288726682846</v>
      </c>
      <c r="I13" s="289" t="s">
        <v>22</v>
      </c>
      <c r="J13" s="289" t="s">
        <v>211</v>
      </c>
      <c r="K13" s="289" t="s">
        <v>22</v>
      </c>
      <c r="L13" s="289" t="s">
        <v>22</v>
      </c>
      <c r="M13" s="289" t="s">
        <v>22</v>
      </c>
      <c r="N13" s="365" t="s">
        <v>22</v>
      </c>
      <c r="O13" s="288" t="s">
        <v>22</v>
      </c>
      <c r="P13" s="288">
        <v>5.9699595499334208</v>
      </c>
      <c r="Q13" s="288">
        <v>2.5632835582528202</v>
      </c>
      <c r="R13" s="288">
        <v>-21.851672761340623</v>
      </c>
      <c r="S13" s="109" t="s">
        <v>38</v>
      </c>
    </row>
    <row r="14" spans="1:19" ht="24.95" customHeight="1">
      <c r="A14" s="109" t="s">
        <v>39</v>
      </c>
      <c r="B14" s="288">
        <v>3.6643951102786332</v>
      </c>
      <c r="C14" s="291">
        <v>10.101453249245964</v>
      </c>
      <c r="D14" s="292">
        <v>27.389977017802636</v>
      </c>
      <c r="E14" s="292">
        <v>30.434782608695656</v>
      </c>
      <c r="F14" s="366">
        <v>-59.062242939402246</v>
      </c>
      <c r="G14" s="291">
        <v>94.723942208462347</v>
      </c>
      <c r="H14" s="289">
        <v>-3.6732694819329623</v>
      </c>
      <c r="I14" s="289" t="s">
        <v>22</v>
      </c>
      <c r="J14" s="289">
        <v>257.20622698359557</v>
      </c>
      <c r="K14" s="289" t="s">
        <v>22</v>
      </c>
      <c r="L14" s="289" t="s">
        <v>22</v>
      </c>
      <c r="M14" s="289" t="s">
        <v>22</v>
      </c>
      <c r="N14" s="365" t="s">
        <v>22</v>
      </c>
      <c r="O14" s="288">
        <v>-85.478547854785475</v>
      </c>
      <c r="P14" s="288">
        <v>-17.878594422118653</v>
      </c>
      <c r="Q14" s="288">
        <v>31.264149174157069</v>
      </c>
      <c r="R14" s="288">
        <v>109.3450043717998</v>
      </c>
      <c r="S14" s="109" t="s">
        <v>39</v>
      </c>
    </row>
    <row r="15" spans="1:19" ht="24.95" customHeight="1">
      <c r="A15" s="109" t="s">
        <v>40</v>
      </c>
      <c r="B15" s="288">
        <v>2.3060711725103999</v>
      </c>
      <c r="C15" s="291">
        <v>13.638596093543384</v>
      </c>
      <c r="D15" s="292">
        <v>0.20995997637949415</v>
      </c>
      <c r="E15" s="292">
        <v>10.967741935483872</v>
      </c>
      <c r="F15" s="366">
        <v>32.460157538010606</v>
      </c>
      <c r="G15" s="291" t="s">
        <v>211</v>
      </c>
      <c r="H15" s="289">
        <v>312.53683971888461</v>
      </c>
      <c r="I15" s="289" t="s">
        <v>22</v>
      </c>
      <c r="J15" s="289" t="s">
        <v>211</v>
      </c>
      <c r="K15" s="289" t="s">
        <v>22</v>
      </c>
      <c r="L15" s="289" t="s">
        <v>22</v>
      </c>
      <c r="M15" s="289" t="s">
        <v>22</v>
      </c>
      <c r="N15" s="365" t="s">
        <v>22</v>
      </c>
      <c r="O15" s="288" t="s">
        <v>22</v>
      </c>
      <c r="P15" s="288">
        <v>-4.1886643336976306</v>
      </c>
      <c r="Q15" s="288">
        <v>43.961841439618411</v>
      </c>
      <c r="R15" s="288">
        <v>118.04037762556533</v>
      </c>
      <c r="S15" s="109" t="s">
        <v>40</v>
      </c>
    </row>
    <row r="16" spans="1:19" ht="24.95" customHeight="1">
      <c r="A16" s="109" t="s">
        <v>41</v>
      </c>
      <c r="B16" s="288">
        <v>6.2472639305547517</v>
      </c>
      <c r="C16" s="291">
        <v>-8.6791429346352089</v>
      </c>
      <c r="D16" s="292">
        <v>-6.8535336077679716</v>
      </c>
      <c r="E16" s="292">
        <v>65.782493368700244</v>
      </c>
      <c r="F16" s="366">
        <v>-18.990068206294126</v>
      </c>
      <c r="G16" s="291">
        <v>-26.815616615783142</v>
      </c>
      <c r="H16" s="289">
        <v>31.083535108958841</v>
      </c>
      <c r="I16" s="289" t="s">
        <v>22</v>
      </c>
      <c r="J16" s="289">
        <v>-37.261111717811509</v>
      </c>
      <c r="K16" s="289" t="s">
        <v>22</v>
      </c>
      <c r="L16" s="289" t="s">
        <v>22</v>
      </c>
      <c r="M16" s="289" t="s">
        <v>22</v>
      </c>
      <c r="N16" s="365" t="s">
        <v>22</v>
      </c>
      <c r="O16" s="288" t="s">
        <v>22</v>
      </c>
      <c r="P16" s="288">
        <v>-14.53053730232476</v>
      </c>
      <c r="Q16" s="288">
        <v>9.0847319426513593</v>
      </c>
      <c r="R16" s="288">
        <v>94.010359268238943</v>
      </c>
      <c r="S16" s="109" t="s">
        <v>41</v>
      </c>
    </row>
    <row r="17" spans="1:19" ht="24.95" customHeight="1">
      <c r="A17" s="109" t="s">
        <v>42</v>
      </c>
      <c r="B17" s="288">
        <v>2.804865280572443</v>
      </c>
      <c r="C17" s="291">
        <v>4.2103581491271314</v>
      </c>
      <c r="D17" s="292">
        <v>1.2732432230602626</v>
      </c>
      <c r="E17" s="292">
        <v>-33.007334963325192</v>
      </c>
      <c r="F17" s="366">
        <v>15.805389422753848</v>
      </c>
      <c r="G17" s="291">
        <v>43.991118512350823</v>
      </c>
      <c r="H17" s="289">
        <v>40.476775620545595</v>
      </c>
      <c r="I17" s="289" t="s">
        <v>22</v>
      </c>
      <c r="J17" s="289">
        <v>11.198602952849669</v>
      </c>
      <c r="K17" s="289" t="s">
        <v>22</v>
      </c>
      <c r="L17" s="289" t="s">
        <v>22</v>
      </c>
      <c r="M17" s="289" t="s">
        <v>22</v>
      </c>
      <c r="N17" s="365" t="s">
        <v>22</v>
      </c>
      <c r="O17" s="288" t="s">
        <v>22</v>
      </c>
      <c r="P17" s="288">
        <v>-11.552535836151762</v>
      </c>
      <c r="Q17" s="288">
        <v>45.170147077252579</v>
      </c>
      <c r="R17" s="288">
        <v>60.326953748006389</v>
      </c>
      <c r="S17" s="109" t="s">
        <v>42</v>
      </c>
    </row>
    <row r="18" spans="1:19" ht="24.95" customHeight="1">
      <c r="A18" s="109" t="s">
        <v>43</v>
      </c>
      <c r="B18" s="288">
        <v>8.9682326685984322</v>
      </c>
      <c r="C18" s="291">
        <v>-36.895676431904434</v>
      </c>
      <c r="D18" s="292">
        <v>-50.839300727683877</v>
      </c>
      <c r="E18" s="292">
        <v>-50.790513833992094</v>
      </c>
      <c r="F18" s="366">
        <v>57.351794071762868</v>
      </c>
      <c r="G18" s="291">
        <v>-29.490085263787918</v>
      </c>
      <c r="H18" s="289">
        <v>-36.816269284712476</v>
      </c>
      <c r="I18" s="289">
        <v>-98.86363636363636</v>
      </c>
      <c r="J18" s="289">
        <v>-27.873637999117463</v>
      </c>
      <c r="K18" s="289">
        <v>-69.938576418162114</v>
      </c>
      <c r="L18" s="289">
        <v>-19.47791164658635</v>
      </c>
      <c r="M18" s="289" t="s">
        <v>22</v>
      </c>
      <c r="N18" s="365">
        <v>-81.010427375532387</v>
      </c>
      <c r="O18" s="288" t="s">
        <v>22</v>
      </c>
      <c r="P18" s="288">
        <v>-21.845455960507891</v>
      </c>
      <c r="Q18" s="288">
        <v>17.559699603409001</v>
      </c>
      <c r="R18" s="288">
        <v>-24.603183771544764</v>
      </c>
      <c r="S18" s="109" t="s">
        <v>43</v>
      </c>
    </row>
    <row r="19" spans="1:19" ht="24.95" customHeight="1">
      <c r="A19" s="109" t="s">
        <v>44</v>
      </c>
      <c r="B19" s="288">
        <v>7.861363937579128</v>
      </c>
      <c r="C19" s="291">
        <v>-0.93757212093238707</v>
      </c>
      <c r="D19" s="292">
        <v>-5.797624634489722</v>
      </c>
      <c r="E19" s="292">
        <v>-96.825396825396822</v>
      </c>
      <c r="F19" s="366">
        <v>19.449275362318843</v>
      </c>
      <c r="G19" s="291">
        <v>-6.8620839154101816</v>
      </c>
      <c r="H19" s="289">
        <v>-52.359943394655787</v>
      </c>
      <c r="I19" s="289" t="s">
        <v>22</v>
      </c>
      <c r="J19" s="289">
        <v>11.662430096593795</v>
      </c>
      <c r="K19" s="289" t="s">
        <v>22</v>
      </c>
      <c r="L19" s="289" t="s">
        <v>22</v>
      </c>
      <c r="M19" s="289" t="s">
        <v>22</v>
      </c>
      <c r="N19" s="365" t="s">
        <v>22</v>
      </c>
      <c r="O19" s="288" t="s">
        <v>211</v>
      </c>
      <c r="P19" s="288">
        <v>-11.763387404991448</v>
      </c>
      <c r="Q19" s="288">
        <v>-22.70746525016699</v>
      </c>
      <c r="R19" s="288">
        <v>16.376099860705182</v>
      </c>
      <c r="S19" s="109" t="s">
        <v>44</v>
      </c>
    </row>
    <row r="20" spans="1:19" ht="24.95" customHeight="1">
      <c r="A20" s="109" t="s">
        <v>45</v>
      </c>
      <c r="B20" s="288">
        <v>4.1145688347516369</v>
      </c>
      <c r="C20" s="291">
        <v>-48.276473557134871</v>
      </c>
      <c r="D20" s="292">
        <v>-53.549389770078164</v>
      </c>
      <c r="E20" s="292">
        <v>-70.432357043235697</v>
      </c>
      <c r="F20" s="366">
        <v>22.96001447439842</v>
      </c>
      <c r="G20" s="291">
        <v>-51.983480825958701</v>
      </c>
      <c r="H20" s="289">
        <v>-26.602467649714114</v>
      </c>
      <c r="I20" s="289">
        <v>-39.970930232558146</v>
      </c>
      <c r="J20" s="289">
        <v>-60.670319046084437</v>
      </c>
      <c r="K20" s="289">
        <v>-21.110601193207884</v>
      </c>
      <c r="L20" s="289">
        <v>37.59820426487093</v>
      </c>
      <c r="M20" s="289" t="s">
        <v>22</v>
      </c>
      <c r="N20" s="365">
        <v>-61.723602484472053</v>
      </c>
      <c r="O20" s="288" t="s">
        <v>22</v>
      </c>
      <c r="P20" s="288">
        <v>-8.2560006931315115</v>
      </c>
      <c r="Q20" s="288">
        <v>39.737875936746889</v>
      </c>
      <c r="R20" s="288">
        <v>12.973996137229491</v>
      </c>
      <c r="S20" s="109" t="s">
        <v>45</v>
      </c>
    </row>
    <row r="21" spans="1:19" ht="24.95" customHeight="1">
      <c r="A21" s="109" t="s">
        <v>46</v>
      </c>
      <c r="B21" s="288">
        <v>10.731694818484613</v>
      </c>
      <c r="C21" s="291">
        <v>-9.6075602286421855</v>
      </c>
      <c r="D21" s="292">
        <v>0.69205522363107264</v>
      </c>
      <c r="E21" s="292">
        <v>176.2037037037037</v>
      </c>
      <c r="F21" s="366">
        <v>-28.658911358628032</v>
      </c>
      <c r="G21" s="291">
        <v>-39.119236524528745</v>
      </c>
      <c r="H21" s="289">
        <v>-23.957830077990195</v>
      </c>
      <c r="I21" s="289">
        <v>142.75741710296685</v>
      </c>
      <c r="J21" s="289">
        <v>-42.598459972732684</v>
      </c>
      <c r="K21" s="289">
        <v>-83.438240824000658</v>
      </c>
      <c r="L21" s="289">
        <v>-72.472826086956516</v>
      </c>
      <c r="M21" s="289" t="s">
        <v>22</v>
      </c>
      <c r="N21" s="365" t="s">
        <v>22</v>
      </c>
      <c r="O21" s="288">
        <v>-10.268270120259018</v>
      </c>
      <c r="P21" s="288">
        <v>-8.9992164842226998</v>
      </c>
      <c r="Q21" s="288">
        <v>27.802630160612267</v>
      </c>
      <c r="R21" s="288">
        <v>9.7119514626874235</v>
      </c>
      <c r="S21" s="109" t="s">
        <v>46</v>
      </c>
    </row>
    <row r="22" spans="1:19" ht="24.95" customHeight="1">
      <c r="A22" s="109" t="s">
        <v>47</v>
      </c>
      <c r="B22" s="288">
        <v>10.694200447954813</v>
      </c>
      <c r="C22" s="291">
        <v>1.0134873402120093</v>
      </c>
      <c r="D22" s="292">
        <v>-12.044980810692337</v>
      </c>
      <c r="E22" s="292">
        <v>24.338624338624342</v>
      </c>
      <c r="F22" s="366">
        <v>49.498584041312682</v>
      </c>
      <c r="G22" s="291">
        <v>-52.501861882976606</v>
      </c>
      <c r="H22" s="289">
        <v>-23.030348333084177</v>
      </c>
      <c r="I22" s="289">
        <v>-97.18199608610567</v>
      </c>
      <c r="J22" s="289">
        <v>-53.900702136372267</v>
      </c>
      <c r="K22" s="289">
        <v>-53.733654507914657</v>
      </c>
      <c r="L22" s="289">
        <v>-53.733654507914657</v>
      </c>
      <c r="M22" s="289" t="s">
        <v>22</v>
      </c>
      <c r="N22" s="365" t="s">
        <v>22</v>
      </c>
      <c r="O22" s="288">
        <v>-99.60953278578161</v>
      </c>
      <c r="P22" s="288">
        <v>5.00540907109297E-2</v>
      </c>
      <c r="Q22" s="288">
        <v>2.0245408139895886</v>
      </c>
      <c r="R22" s="288">
        <v>53.492493003262581</v>
      </c>
      <c r="S22" s="109" t="s">
        <v>47</v>
      </c>
    </row>
    <row r="23" spans="1:19" ht="24.95" customHeight="1">
      <c r="A23" s="109" t="s">
        <v>48</v>
      </c>
      <c r="B23" s="288">
        <v>6.6533208063751346</v>
      </c>
      <c r="C23" s="291">
        <v>-11.451136048088074</v>
      </c>
      <c r="D23" s="292">
        <v>-14.962738537972228</v>
      </c>
      <c r="E23" s="292">
        <v>83.16610925306577</v>
      </c>
      <c r="F23" s="366">
        <v>6.0691428653982342</v>
      </c>
      <c r="G23" s="291">
        <v>-40.147238499910507</v>
      </c>
      <c r="H23" s="289">
        <v>-36.585716159086786</v>
      </c>
      <c r="I23" s="289">
        <v>9.3929379022438724</v>
      </c>
      <c r="J23" s="289">
        <v>-42.568247751976187</v>
      </c>
      <c r="K23" s="289">
        <v>-46.826801517067004</v>
      </c>
      <c r="L23" s="289">
        <v>-46.826801517067004</v>
      </c>
      <c r="M23" s="289" t="s">
        <v>22</v>
      </c>
      <c r="N23" s="365" t="s">
        <v>22</v>
      </c>
      <c r="O23" s="288" t="s">
        <v>211</v>
      </c>
      <c r="P23" s="288">
        <v>-1.2565576286559121</v>
      </c>
      <c r="Q23" s="288">
        <v>29.699948847828551</v>
      </c>
      <c r="R23" s="288">
        <v>-62.168094178604285</v>
      </c>
      <c r="S23" s="109" t="s">
        <v>48</v>
      </c>
    </row>
    <row r="24" spans="1:19" ht="24.95" customHeight="1">
      <c r="A24" s="109" t="s">
        <v>49</v>
      </c>
      <c r="B24" s="288">
        <v>9.2388506027984363</v>
      </c>
      <c r="C24" s="291">
        <v>-2.408361691784151</v>
      </c>
      <c r="D24" s="292">
        <v>1.4822145983859514</v>
      </c>
      <c r="E24" s="292">
        <v>-21.712013016360842</v>
      </c>
      <c r="F24" s="366">
        <v>-21.067469418960243</v>
      </c>
      <c r="G24" s="291">
        <v>16.403006985926893</v>
      </c>
      <c r="H24" s="289">
        <v>11.589302182600676</v>
      </c>
      <c r="I24" s="289">
        <v>-0.26809651474530938</v>
      </c>
      <c r="J24" s="289">
        <v>17.862477932189577</v>
      </c>
      <c r="K24" s="289">
        <v>-83.74423162020355</v>
      </c>
      <c r="L24" s="289">
        <v>-83.74423162020355</v>
      </c>
      <c r="M24" s="289" t="s">
        <v>22</v>
      </c>
      <c r="N24" s="365" t="s">
        <v>22</v>
      </c>
      <c r="O24" s="288">
        <v>479.71014492753625</v>
      </c>
      <c r="P24" s="288">
        <v>3.8400248074263743</v>
      </c>
      <c r="Q24" s="288">
        <v>19.660308855345292</v>
      </c>
      <c r="R24" s="288">
        <v>69.474842498598491</v>
      </c>
      <c r="S24" s="109" t="s">
        <v>49</v>
      </c>
    </row>
    <row r="25" spans="1:19" ht="24.95" customHeight="1">
      <c r="A25" s="109" t="s">
        <v>50</v>
      </c>
      <c r="B25" s="288">
        <v>9.0766792763790249</v>
      </c>
      <c r="C25" s="291">
        <v>-48.463455659369671</v>
      </c>
      <c r="D25" s="292">
        <v>9.8490373395566024</v>
      </c>
      <c r="E25" s="292">
        <v>2.6315789473684248</v>
      </c>
      <c r="F25" s="366">
        <v>-78.405859062773018</v>
      </c>
      <c r="G25" s="291">
        <v>23.147405029427489</v>
      </c>
      <c r="H25" s="289">
        <v>-55.178167083780238</v>
      </c>
      <c r="I25" s="289">
        <v>-97.448979591836732</v>
      </c>
      <c r="J25" s="289">
        <v>126.66718242302335</v>
      </c>
      <c r="K25" s="289" t="s">
        <v>22</v>
      </c>
      <c r="L25" s="289" t="s">
        <v>22</v>
      </c>
      <c r="M25" s="289" t="s">
        <v>22</v>
      </c>
      <c r="N25" s="365" t="s">
        <v>22</v>
      </c>
      <c r="O25" s="288" t="s">
        <v>22</v>
      </c>
      <c r="P25" s="288">
        <v>-21.133206082983918</v>
      </c>
      <c r="Q25" s="288">
        <v>31.642180420156507</v>
      </c>
      <c r="R25" s="288">
        <v>-62.001248535032602</v>
      </c>
      <c r="S25" s="109" t="s">
        <v>50</v>
      </c>
    </row>
    <row r="26" spans="1:19" ht="24.95" customHeight="1">
      <c r="A26" s="109" t="s">
        <v>51</v>
      </c>
      <c r="B26" s="288">
        <v>7.8702477299655129</v>
      </c>
      <c r="C26" s="291">
        <v>36.391586891202564</v>
      </c>
      <c r="D26" s="292">
        <v>71.616780307407822</v>
      </c>
      <c r="E26" s="292">
        <v>-99.897383273473579</v>
      </c>
      <c r="F26" s="366">
        <v>-0.33094907654532335</v>
      </c>
      <c r="G26" s="291">
        <v>-62.482006991568987</v>
      </c>
      <c r="H26" s="289">
        <v>84.953703703703695</v>
      </c>
      <c r="I26" s="289" t="s">
        <v>22</v>
      </c>
      <c r="J26" s="289">
        <v>-69.105691056910572</v>
      </c>
      <c r="K26" s="289" t="s">
        <v>22</v>
      </c>
      <c r="L26" s="289" t="s">
        <v>22</v>
      </c>
      <c r="M26" s="289" t="s">
        <v>22</v>
      </c>
      <c r="N26" s="365" t="s">
        <v>22</v>
      </c>
      <c r="O26" s="288">
        <v>-52.738853503184714</v>
      </c>
      <c r="P26" s="288">
        <v>3.4641714351803472</v>
      </c>
      <c r="Q26" s="288">
        <v>72.045902815133587</v>
      </c>
      <c r="R26" s="288">
        <v>46.77937662821904</v>
      </c>
      <c r="S26" s="109" t="s">
        <v>51</v>
      </c>
    </row>
    <row r="27" spans="1:19" ht="24.95" customHeight="1">
      <c r="A27" s="109" t="s">
        <v>52</v>
      </c>
      <c r="B27" s="288">
        <v>5.9791098990929328</v>
      </c>
      <c r="C27" s="291">
        <v>184.32484954864594</v>
      </c>
      <c r="D27" s="292">
        <v>197.97158154859966</v>
      </c>
      <c r="E27" s="292">
        <v>-78.10650887573965</v>
      </c>
      <c r="F27" s="366">
        <v>48.403232012312429</v>
      </c>
      <c r="G27" s="291">
        <v>-21.533258173618947</v>
      </c>
      <c r="H27" s="289">
        <v>-73.093887838689355</v>
      </c>
      <c r="I27" s="289" t="s">
        <v>22</v>
      </c>
      <c r="J27" s="289">
        <v>-13.030041684634185</v>
      </c>
      <c r="K27" s="289" t="s">
        <v>22</v>
      </c>
      <c r="L27" s="289" t="s">
        <v>22</v>
      </c>
      <c r="M27" s="289" t="s">
        <v>22</v>
      </c>
      <c r="N27" s="365" t="s">
        <v>22</v>
      </c>
      <c r="O27" s="288" t="s">
        <v>22</v>
      </c>
      <c r="P27" s="288">
        <v>-7.1320979684562218</v>
      </c>
      <c r="Q27" s="288">
        <v>185.3470065718206</v>
      </c>
      <c r="R27" s="288">
        <v>1.1819449788380183</v>
      </c>
      <c r="S27" s="109" t="s">
        <v>52</v>
      </c>
    </row>
    <row r="28" spans="1:19" ht="24.95" customHeight="1">
      <c r="A28" s="109" t="s">
        <v>53</v>
      </c>
      <c r="B28" s="288">
        <v>7.6517966186211197</v>
      </c>
      <c r="C28" s="291">
        <v>128.48936241274504</v>
      </c>
      <c r="D28" s="292">
        <v>165.76771568330378</v>
      </c>
      <c r="E28" s="292">
        <v>-48.924731182795696</v>
      </c>
      <c r="F28" s="366">
        <v>7.1633237822349685</v>
      </c>
      <c r="G28" s="291">
        <v>-42.30555555555555</v>
      </c>
      <c r="H28" s="289">
        <v>-44.988662131519277</v>
      </c>
      <c r="I28" s="289" t="s">
        <v>22</v>
      </c>
      <c r="J28" s="289">
        <v>-41.398161586840828</v>
      </c>
      <c r="K28" s="289" t="s">
        <v>22</v>
      </c>
      <c r="L28" s="289" t="s">
        <v>22</v>
      </c>
      <c r="M28" s="289" t="s">
        <v>22</v>
      </c>
      <c r="N28" s="365" t="s">
        <v>22</v>
      </c>
      <c r="O28" s="288" t="s">
        <v>22</v>
      </c>
      <c r="P28" s="288">
        <v>-11.956572758934698</v>
      </c>
      <c r="Q28" s="288">
        <v>-17.732621486162557</v>
      </c>
      <c r="R28" s="288">
        <v>-19.95964836431763</v>
      </c>
      <c r="S28" s="109" t="s">
        <v>53</v>
      </c>
    </row>
    <row r="29" spans="1:19" ht="24.95" customHeight="1">
      <c r="A29" s="109" t="s">
        <v>54</v>
      </c>
      <c r="B29" s="288">
        <v>9.6489058483278427</v>
      </c>
      <c r="C29" s="291">
        <v>16.220385674931137</v>
      </c>
      <c r="D29" s="292">
        <v>31.605575286470554</v>
      </c>
      <c r="E29" s="292">
        <v>-34.453781512605048</v>
      </c>
      <c r="F29" s="366">
        <v>-56.557377049180332</v>
      </c>
      <c r="G29" s="291">
        <v>-79.792617428828663</v>
      </c>
      <c r="H29" s="289">
        <v>-85.033836543466947</v>
      </c>
      <c r="I29" s="289" t="s">
        <v>22</v>
      </c>
      <c r="J29" s="289">
        <v>-79.573531210502708</v>
      </c>
      <c r="K29" s="289" t="s">
        <v>22</v>
      </c>
      <c r="L29" s="289" t="s">
        <v>22</v>
      </c>
      <c r="M29" s="289" t="s">
        <v>22</v>
      </c>
      <c r="N29" s="365" t="s">
        <v>22</v>
      </c>
      <c r="O29" s="288" t="s">
        <v>22</v>
      </c>
      <c r="P29" s="288">
        <v>-9.0571543476024345</v>
      </c>
      <c r="Q29" s="288">
        <v>-66.716346727077621</v>
      </c>
      <c r="R29" s="288">
        <v>36.245519713261643</v>
      </c>
      <c r="S29" s="109" t="s">
        <v>54</v>
      </c>
    </row>
    <row r="30" spans="1:19" ht="24.95" customHeight="1">
      <c r="A30" s="109" t="s">
        <v>55</v>
      </c>
      <c r="B30" s="288">
        <v>8.9588913588446673</v>
      </c>
      <c r="C30" s="291">
        <v>25.621023595189001</v>
      </c>
      <c r="D30" s="292">
        <v>55.638032914977771</v>
      </c>
      <c r="E30" s="292">
        <v>-93.152268130598088</v>
      </c>
      <c r="F30" s="366">
        <v>-9.9330842096115362</v>
      </c>
      <c r="G30" s="291">
        <v>-11.407915817789828</v>
      </c>
      <c r="H30" s="289">
        <v>158.98755015948143</v>
      </c>
      <c r="I30" s="289">
        <v>-84.512951477562936</v>
      </c>
      <c r="J30" s="289">
        <v>-22.032549638820853</v>
      </c>
      <c r="K30" s="289">
        <v>-95.379146919431278</v>
      </c>
      <c r="L30" s="289">
        <v>-95.379146919431278</v>
      </c>
      <c r="M30" s="289" t="s">
        <v>22</v>
      </c>
      <c r="N30" s="365" t="s">
        <v>22</v>
      </c>
      <c r="O30" s="288" t="s">
        <v>22</v>
      </c>
      <c r="P30" s="288">
        <v>-5.9945217663765789</v>
      </c>
      <c r="Q30" s="288">
        <v>-53.191462758974225</v>
      </c>
      <c r="R30" s="288">
        <v>106.10576864775715</v>
      </c>
      <c r="S30" s="109" t="s">
        <v>55</v>
      </c>
    </row>
    <row r="31" spans="1:19" ht="24.95" customHeight="1">
      <c r="A31" s="109" t="s">
        <v>56</v>
      </c>
      <c r="B31" s="288">
        <v>7.1379140172997353</v>
      </c>
      <c r="C31" s="291">
        <v>-16.059068929553433</v>
      </c>
      <c r="D31" s="292">
        <v>-26.465505524164584</v>
      </c>
      <c r="E31" s="292" t="s">
        <v>211</v>
      </c>
      <c r="F31" s="366">
        <v>-8.2656488549618246</v>
      </c>
      <c r="G31" s="291">
        <v>-0.44189129474149524</v>
      </c>
      <c r="H31" s="289">
        <v>-30.689035350509286</v>
      </c>
      <c r="I31" s="289" t="s">
        <v>22</v>
      </c>
      <c r="J31" s="289">
        <v>3.9913484432650534</v>
      </c>
      <c r="K31" s="289" t="s">
        <v>22</v>
      </c>
      <c r="L31" s="289" t="s">
        <v>22</v>
      </c>
      <c r="M31" s="289" t="s">
        <v>22</v>
      </c>
      <c r="N31" s="365" t="s">
        <v>22</v>
      </c>
      <c r="O31" s="288">
        <v>-29.042904290429036</v>
      </c>
      <c r="P31" s="288">
        <v>-1.4613200234709467</v>
      </c>
      <c r="Q31" s="288">
        <v>72.852687140115165</v>
      </c>
      <c r="R31" s="288">
        <v>33.661547159144448</v>
      </c>
      <c r="S31" s="109" t="s">
        <v>56</v>
      </c>
    </row>
    <row r="32" spans="1:19" ht="24.95" customHeight="1">
      <c r="A32" s="109" t="s">
        <v>57</v>
      </c>
      <c r="B32" s="288">
        <v>6.7127822790840526</v>
      </c>
      <c r="C32" s="291">
        <v>-4.4350962682376718</v>
      </c>
      <c r="D32" s="292">
        <v>-6.9971713562602389</v>
      </c>
      <c r="E32" s="292">
        <v>499.83443708609275</v>
      </c>
      <c r="F32" s="366">
        <v>-9.1508223492359804</v>
      </c>
      <c r="G32" s="291">
        <v>-47.29942687793519</v>
      </c>
      <c r="H32" s="289">
        <v>-68.854156394832856</v>
      </c>
      <c r="I32" s="289">
        <v>242.46575342465752</v>
      </c>
      <c r="J32" s="289">
        <v>-45.18139578542263</v>
      </c>
      <c r="K32" s="289">
        <v>3.1234256926952071</v>
      </c>
      <c r="L32" s="289">
        <v>3.1234256926952071</v>
      </c>
      <c r="M32" s="289" t="s">
        <v>22</v>
      </c>
      <c r="N32" s="365" t="s">
        <v>22</v>
      </c>
      <c r="O32" s="288" t="s">
        <v>211</v>
      </c>
      <c r="P32" s="288">
        <v>12.297299716544828</v>
      </c>
      <c r="Q32" s="288">
        <v>6.8036922053442765</v>
      </c>
      <c r="R32" s="288">
        <v>-51.390868881821838</v>
      </c>
      <c r="S32" s="109" t="s">
        <v>57</v>
      </c>
    </row>
    <row r="33" spans="1:19" ht="24.95" customHeight="1">
      <c r="A33" s="109" t="s">
        <v>58</v>
      </c>
      <c r="B33" s="288">
        <v>6.3937135309178643</v>
      </c>
      <c r="C33" s="291">
        <v>-7.2473619112354157</v>
      </c>
      <c r="D33" s="292">
        <v>-2.353815311715806</v>
      </c>
      <c r="E33" s="292">
        <v>-81.713586291309667</v>
      </c>
      <c r="F33" s="366">
        <v>-21.772790365779741</v>
      </c>
      <c r="G33" s="291">
        <v>-21.715917227236162</v>
      </c>
      <c r="H33" s="289">
        <v>-2.6303159785116037</v>
      </c>
      <c r="I33" s="289">
        <v>-90.662020905923342</v>
      </c>
      <c r="J33" s="289">
        <v>-24.826986404216257</v>
      </c>
      <c r="K33" s="289">
        <v>-74.294859803371367</v>
      </c>
      <c r="L33" s="289">
        <v>-76.585396271123031</v>
      </c>
      <c r="M33" s="289" t="s">
        <v>22</v>
      </c>
      <c r="N33" s="365" t="s">
        <v>22</v>
      </c>
      <c r="O33" s="288">
        <v>-60.869565217391305</v>
      </c>
      <c r="P33" s="288">
        <v>-20.559000845704048</v>
      </c>
      <c r="Q33" s="288">
        <v>-2.0846734983917941</v>
      </c>
      <c r="R33" s="288">
        <v>29.728872554376068</v>
      </c>
      <c r="S33" s="109" t="s">
        <v>58</v>
      </c>
    </row>
    <row r="34" spans="1:19" ht="24.95" customHeight="1">
      <c r="A34" s="109" t="s">
        <v>59</v>
      </c>
      <c r="B34" s="288">
        <v>5.0048182126207479</v>
      </c>
      <c r="C34" s="291">
        <v>-79.727556981150371</v>
      </c>
      <c r="D34" s="292">
        <v>-83.913372582001685</v>
      </c>
      <c r="E34" s="292">
        <v>179.58115183246071</v>
      </c>
      <c r="F34" s="366">
        <v>16.075245831551953</v>
      </c>
      <c r="G34" s="291">
        <v>21.865220112664304</v>
      </c>
      <c r="H34" s="289">
        <v>153.62848014605203</v>
      </c>
      <c r="I34" s="289">
        <v>-93.75</v>
      </c>
      <c r="J34" s="289">
        <v>11.314984709480115</v>
      </c>
      <c r="K34" s="289">
        <v>-56.347163595181712</v>
      </c>
      <c r="L34" s="289" t="s">
        <v>22</v>
      </c>
      <c r="M34" s="289" t="s">
        <v>22</v>
      </c>
      <c r="N34" s="365">
        <v>18.435754189944149</v>
      </c>
      <c r="O34" s="288">
        <v>-67.64705882352942</v>
      </c>
      <c r="P34" s="288">
        <v>-19.481998624917267</v>
      </c>
      <c r="Q34" s="288">
        <v>194.96878110578228</v>
      </c>
      <c r="R34" s="288">
        <v>54.523219019926444</v>
      </c>
      <c r="S34" s="109" t="s">
        <v>59</v>
      </c>
    </row>
    <row r="35" spans="1:19" ht="24.95" customHeight="1">
      <c r="A35" s="109" t="s">
        <v>60</v>
      </c>
      <c r="B35" s="288">
        <v>22.489637225976082</v>
      </c>
      <c r="C35" s="291">
        <v>67.396723200641333</v>
      </c>
      <c r="D35" s="292">
        <v>64.929474765373243</v>
      </c>
      <c r="E35" s="292">
        <v>25.442477876106182</v>
      </c>
      <c r="F35" s="366">
        <v>78.690624899907135</v>
      </c>
      <c r="G35" s="291">
        <v>-9.4473984048613744</v>
      </c>
      <c r="H35" s="289">
        <v>43.491735537190067</v>
      </c>
      <c r="I35" s="289">
        <v>-60.563380281690144</v>
      </c>
      <c r="J35" s="289">
        <v>-11.529411764705884</v>
      </c>
      <c r="K35" s="289" t="s">
        <v>22</v>
      </c>
      <c r="L35" s="289" t="s">
        <v>22</v>
      </c>
      <c r="M35" s="289" t="s">
        <v>22</v>
      </c>
      <c r="N35" s="365" t="s">
        <v>22</v>
      </c>
      <c r="O35" s="288" t="s">
        <v>22</v>
      </c>
      <c r="P35" s="288">
        <v>-12.882519471847573</v>
      </c>
      <c r="Q35" s="288">
        <v>-1.1311866612948194</v>
      </c>
      <c r="R35" s="288">
        <v>208.15430174909329</v>
      </c>
      <c r="S35" s="109" t="s">
        <v>60</v>
      </c>
    </row>
    <row r="36" spans="1:19" ht="24.95" customHeight="1">
      <c r="A36" s="109" t="s">
        <v>61</v>
      </c>
      <c r="B36" s="288">
        <v>6.4107850804288233</v>
      </c>
      <c r="C36" s="291">
        <v>17.038500354297753</v>
      </c>
      <c r="D36" s="292">
        <v>11.483935689960134</v>
      </c>
      <c r="E36" s="292">
        <v>-45.806451612903217</v>
      </c>
      <c r="F36" s="366">
        <v>44.464328322596032</v>
      </c>
      <c r="G36" s="291">
        <v>-18.71368224818039</v>
      </c>
      <c r="H36" s="289">
        <v>26.617024383121631</v>
      </c>
      <c r="I36" s="289">
        <v>-83.333333333333343</v>
      </c>
      <c r="J36" s="289">
        <v>-25.560372659348772</v>
      </c>
      <c r="K36" s="289" t="s">
        <v>22</v>
      </c>
      <c r="L36" s="289" t="s">
        <v>22</v>
      </c>
      <c r="M36" s="289" t="s">
        <v>22</v>
      </c>
      <c r="N36" s="365" t="s">
        <v>22</v>
      </c>
      <c r="O36" s="288">
        <v>-44.217687074829939</v>
      </c>
      <c r="P36" s="288">
        <v>12.779867894365537</v>
      </c>
      <c r="Q36" s="288">
        <v>89.531342110434281</v>
      </c>
      <c r="R36" s="288">
        <v>-43.894615895875212</v>
      </c>
      <c r="S36" s="109" t="s">
        <v>61</v>
      </c>
    </row>
    <row r="37" spans="1:19" ht="24.95" customHeight="1">
      <c r="A37" s="109" t="s">
        <v>62</v>
      </c>
      <c r="B37" s="288">
        <v>8.346911012431363</v>
      </c>
      <c r="C37" s="291">
        <v>-38.981127681869665</v>
      </c>
      <c r="D37" s="292">
        <v>-44.145081016536082</v>
      </c>
      <c r="E37" s="292">
        <v>-83.114035087719301</v>
      </c>
      <c r="F37" s="366">
        <v>-4.7299772260355724</v>
      </c>
      <c r="G37" s="291">
        <v>15.70862987227224</v>
      </c>
      <c r="H37" s="289">
        <v>92.732414420471855</v>
      </c>
      <c r="I37" s="289">
        <v>-51.141226818830241</v>
      </c>
      <c r="J37" s="289">
        <v>-7.6379574178678666</v>
      </c>
      <c r="K37" s="289">
        <v>-69.084732459313955</v>
      </c>
      <c r="L37" s="289">
        <v>-62.175303342240134</v>
      </c>
      <c r="M37" s="289" t="s">
        <v>22</v>
      </c>
      <c r="N37" s="365">
        <v>-77.876870767258438</v>
      </c>
      <c r="O37" s="288">
        <v>-73.92120075046904</v>
      </c>
      <c r="P37" s="288">
        <v>4.2639511217912798</v>
      </c>
      <c r="Q37" s="288">
        <v>64.050763174621267</v>
      </c>
      <c r="R37" s="288">
        <v>-29.873583794915334</v>
      </c>
      <c r="S37" s="109" t="s">
        <v>62</v>
      </c>
    </row>
    <row r="38" spans="1:19" ht="24.95" customHeight="1">
      <c r="A38" s="109" t="s">
        <v>63</v>
      </c>
      <c r="B38" s="288">
        <v>7.141323191878854</v>
      </c>
      <c r="C38" s="291">
        <v>-7.24136158840561</v>
      </c>
      <c r="D38" s="292">
        <v>3.6774044106488049</v>
      </c>
      <c r="E38" s="292">
        <v>-77.848775292864758</v>
      </c>
      <c r="F38" s="366">
        <v>-34.213639350892265</v>
      </c>
      <c r="G38" s="291">
        <v>-39.736266862301804</v>
      </c>
      <c r="H38" s="289">
        <v>-24.288137428272407</v>
      </c>
      <c r="I38" s="289">
        <v>131.64556962025316</v>
      </c>
      <c r="J38" s="289">
        <v>-41.982137398826744</v>
      </c>
      <c r="K38" s="289">
        <v>-52.267838773029084</v>
      </c>
      <c r="L38" s="289">
        <v>-10.022036139268394</v>
      </c>
      <c r="M38" s="289" t="s">
        <v>22</v>
      </c>
      <c r="N38" s="365" t="s">
        <v>22</v>
      </c>
      <c r="O38" s="288">
        <v>-70.370370370370381</v>
      </c>
      <c r="P38" s="288">
        <v>-1.301100665765432</v>
      </c>
      <c r="Q38" s="288">
        <v>-11.683568129617498</v>
      </c>
      <c r="R38" s="288">
        <v>272.77440578678545</v>
      </c>
      <c r="S38" s="109" t="s">
        <v>63</v>
      </c>
    </row>
    <row r="39" spans="1:19" ht="24.95" customHeight="1">
      <c r="A39" s="109" t="s">
        <v>64</v>
      </c>
      <c r="B39" s="288">
        <v>5.8214296851220269</v>
      </c>
      <c r="C39" s="291">
        <v>-54.655837348644411</v>
      </c>
      <c r="D39" s="292">
        <v>-66.695260813875606</v>
      </c>
      <c r="E39" s="292">
        <v>-89.189189189189193</v>
      </c>
      <c r="F39" s="366">
        <v>0.14120530718815871</v>
      </c>
      <c r="G39" s="291">
        <v>3.2389217928419356</v>
      </c>
      <c r="H39" s="289">
        <v>42.746615087040624</v>
      </c>
      <c r="I39" s="289" t="s">
        <v>211</v>
      </c>
      <c r="J39" s="289">
        <v>-0.33604151601514332</v>
      </c>
      <c r="K39" s="289" t="s">
        <v>22</v>
      </c>
      <c r="L39" s="289" t="s">
        <v>22</v>
      </c>
      <c r="M39" s="289" t="s">
        <v>22</v>
      </c>
      <c r="N39" s="365" t="s">
        <v>22</v>
      </c>
      <c r="O39" s="288" t="s">
        <v>22</v>
      </c>
      <c r="P39" s="288">
        <v>-7.142218385978012</v>
      </c>
      <c r="Q39" s="288">
        <v>89.706176294223468</v>
      </c>
      <c r="R39" s="288">
        <v>45.091345481660994</v>
      </c>
      <c r="S39" s="109" t="s">
        <v>64</v>
      </c>
    </row>
    <row r="40" spans="1:19" ht="24.95" customHeight="1">
      <c r="A40" s="109" t="s">
        <v>65</v>
      </c>
      <c r="B40" s="288">
        <v>5.518075491701822</v>
      </c>
      <c r="C40" s="291">
        <v>-76.591161756531406</v>
      </c>
      <c r="D40" s="292">
        <v>-80.729268387953596</v>
      </c>
      <c r="E40" s="292">
        <v>-31.44329896907216</v>
      </c>
      <c r="F40" s="366">
        <v>-43.681140635126383</v>
      </c>
      <c r="G40" s="291">
        <v>32.222686046070351</v>
      </c>
      <c r="H40" s="289">
        <v>256.95169712793734</v>
      </c>
      <c r="I40" s="289" t="s">
        <v>211</v>
      </c>
      <c r="J40" s="289">
        <v>-3.3863254491404859</v>
      </c>
      <c r="K40" s="289" t="s">
        <v>22</v>
      </c>
      <c r="L40" s="289" t="s">
        <v>22</v>
      </c>
      <c r="M40" s="289" t="s">
        <v>22</v>
      </c>
      <c r="N40" s="365" t="s">
        <v>22</v>
      </c>
      <c r="O40" s="288" t="s">
        <v>22</v>
      </c>
      <c r="P40" s="288">
        <v>26.036829955498604</v>
      </c>
      <c r="Q40" s="288">
        <v>333.805849632155</v>
      </c>
      <c r="R40" s="288">
        <v>-54.22722284331121</v>
      </c>
      <c r="S40" s="109" t="s">
        <v>65</v>
      </c>
    </row>
    <row r="41" spans="1:19" ht="24.95" customHeight="1">
      <c r="A41" s="109" t="s">
        <v>66</v>
      </c>
      <c r="B41" s="288">
        <v>-1.6202933852977282</v>
      </c>
      <c r="C41" s="291">
        <v>-57.284977170644794</v>
      </c>
      <c r="D41" s="292">
        <v>-61.094880215994039</v>
      </c>
      <c r="E41" s="292">
        <v>-61.647361647361649</v>
      </c>
      <c r="F41" s="366">
        <v>-1.8155619596541754</v>
      </c>
      <c r="G41" s="291">
        <v>89.233954451345767</v>
      </c>
      <c r="H41" s="289">
        <v>36.529126213592235</v>
      </c>
      <c r="I41" s="289" t="s">
        <v>22</v>
      </c>
      <c r="J41" s="289">
        <v>100.62853551225643</v>
      </c>
      <c r="K41" s="289" t="s">
        <v>22</v>
      </c>
      <c r="L41" s="289" t="s">
        <v>22</v>
      </c>
      <c r="M41" s="289" t="s">
        <v>22</v>
      </c>
      <c r="N41" s="365" t="s">
        <v>22</v>
      </c>
      <c r="O41" s="288" t="s">
        <v>22</v>
      </c>
      <c r="P41" s="288">
        <v>-6.7954721954204302</v>
      </c>
      <c r="Q41" s="288">
        <v>53.870942990869338</v>
      </c>
      <c r="R41" s="288">
        <v>75.845645938193428</v>
      </c>
      <c r="S41" s="109" t="s">
        <v>66</v>
      </c>
    </row>
    <row r="42" spans="1:19" ht="24.95" customHeight="1">
      <c r="A42" s="109" t="s">
        <v>67</v>
      </c>
      <c r="B42" s="288">
        <v>5.7878854640360089</v>
      </c>
      <c r="C42" s="291">
        <v>14.347082165350031</v>
      </c>
      <c r="D42" s="292">
        <v>45.710173807151563</v>
      </c>
      <c r="E42" s="292">
        <v>-34.285714285714292</v>
      </c>
      <c r="F42" s="366">
        <v>-45.998071359691416</v>
      </c>
      <c r="G42" s="291">
        <v>473.76185458377233</v>
      </c>
      <c r="H42" s="289">
        <v>-77.546983184965384</v>
      </c>
      <c r="I42" s="289" t="s">
        <v>22</v>
      </c>
      <c r="J42" s="289" t="s">
        <v>211</v>
      </c>
      <c r="K42" s="289" t="s">
        <v>22</v>
      </c>
      <c r="L42" s="289" t="s">
        <v>22</v>
      </c>
      <c r="M42" s="289" t="s">
        <v>22</v>
      </c>
      <c r="N42" s="365" t="s">
        <v>22</v>
      </c>
      <c r="O42" s="288" t="s">
        <v>211</v>
      </c>
      <c r="P42" s="288">
        <v>129.1619967666108</v>
      </c>
      <c r="Q42" s="288">
        <v>230.25197773220043</v>
      </c>
      <c r="R42" s="288">
        <v>-74.07923946260739</v>
      </c>
      <c r="S42" s="109" t="s">
        <v>67</v>
      </c>
    </row>
    <row r="43" spans="1:19" ht="24.95" customHeight="1">
      <c r="A43" s="109" t="s">
        <v>68</v>
      </c>
      <c r="B43" s="288">
        <v>7.3300372875139601</v>
      </c>
      <c r="C43" s="291">
        <v>88.425602123347858</v>
      </c>
      <c r="D43" s="292">
        <v>114.03103975906541</v>
      </c>
      <c r="E43" s="292">
        <v>-14.035087719298247</v>
      </c>
      <c r="F43" s="366">
        <v>16.275548826646485</v>
      </c>
      <c r="G43" s="291">
        <v>-26.617191305880041</v>
      </c>
      <c r="H43" s="289">
        <v>-36.326215590429634</v>
      </c>
      <c r="I43" s="289">
        <v>3.2142857142857224</v>
      </c>
      <c r="J43" s="289">
        <v>-25.376753649246496</v>
      </c>
      <c r="K43" s="289" t="s">
        <v>22</v>
      </c>
      <c r="L43" s="289" t="s">
        <v>22</v>
      </c>
      <c r="M43" s="289" t="s">
        <v>22</v>
      </c>
      <c r="N43" s="365" t="s">
        <v>22</v>
      </c>
      <c r="O43" s="288" t="s">
        <v>211</v>
      </c>
      <c r="P43" s="288">
        <v>39.006815694416389</v>
      </c>
      <c r="Q43" s="288">
        <v>97.562996611573936</v>
      </c>
      <c r="R43" s="288">
        <v>141.72226213691883</v>
      </c>
      <c r="S43" s="109" t="s">
        <v>68</v>
      </c>
    </row>
    <row r="44" spans="1:19" ht="24.95" customHeight="1">
      <c r="A44" s="109" t="s">
        <v>69</v>
      </c>
      <c r="B44" s="288">
        <v>4.474866319826944</v>
      </c>
      <c r="C44" s="291">
        <v>-4.9157157406829981</v>
      </c>
      <c r="D44" s="292">
        <v>8.2734921564397297</v>
      </c>
      <c r="E44" s="292">
        <v>-65.89958158995816</v>
      </c>
      <c r="F44" s="366">
        <v>-31.714748784440843</v>
      </c>
      <c r="G44" s="291">
        <v>-20.581062948486078</v>
      </c>
      <c r="H44" s="289">
        <v>-9.1449144914491427</v>
      </c>
      <c r="I44" s="289" t="s">
        <v>22</v>
      </c>
      <c r="J44" s="289">
        <v>-22.284335411220596</v>
      </c>
      <c r="K44" s="289">
        <v>-89.509968324948758</v>
      </c>
      <c r="L44" s="289">
        <v>-95.882243338923047</v>
      </c>
      <c r="M44" s="289" t="s">
        <v>22</v>
      </c>
      <c r="N44" s="365" t="s">
        <v>22</v>
      </c>
      <c r="O44" s="288" t="s">
        <v>22</v>
      </c>
      <c r="P44" s="288">
        <v>-13.665437593004341</v>
      </c>
      <c r="Q44" s="288">
        <v>7.2092387590542586</v>
      </c>
      <c r="R44" s="288">
        <v>112.82580921917696</v>
      </c>
      <c r="S44" s="109" t="s">
        <v>69</v>
      </c>
    </row>
    <row r="45" spans="1:19" ht="24.95" customHeight="1">
      <c r="A45" s="109" t="s">
        <v>70</v>
      </c>
      <c r="B45" s="288">
        <v>2.4238728098016935</v>
      </c>
      <c r="C45" s="291">
        <v>16.125282926530858</v>
      </c>
      <c r="D45" s="292">
        <v>14.656929347826093</v>
      </c>
      <c r="E45" s="292">
        <v>57.142857142857139</v>
      </c>
      <c r="F45" s="366">
        <v>19.211054156451965</v>
      </c>
      <c r="G45" s="291">
        <v>-20.598143010813558</v>
      </c>
      <c r="H45" s="289">
        <v>-73.942335554911622</v>
      </c>
      <c r="I45" s="289">
        <v>96.265560165975103</v>
      </c>
      <c r="J45" s="289">
        <v>-8.0873390216757599</v>
      </c>
      <c r="K45" s="289">
        <v>-53.875968992248062</v>
      </c>
      <c r="L45" s="289" t="s">
        <v>22</v>
      </c>
      <c r="M45" s="289" t="s">
        <v>22</v>
      </c>
      <c r="N45" s="365">
        <v>-53.875968992248062</v>
      </c>
      <c r="O45" s="288" t="s">
        <v>22</v>
      </c>
      <c r="P45" s="288">
        <v>-24.930689525845267</v>
      </c>
      <c r="Q45" s="288">
        <v>48.886074063035522</v>
      </c>
      <c r="R45" s="288">
        <v>-74.942982170016109</v>
      </c>
      <c r="S45" s="109" t="s">
        <v>70</v>
      </c>
    </row>
    <row r="46" spans="1:19" ht="24.95" customHeight="1">
      <c r="A46" s="109" t="s">
        <v>71</v>
      </c>
      <c r="B46" s="288">
        <v>4.8503598592903217</v>
      </c>
      <c r="C46" s="291">
        <v>-3.4814494365819968</v>
      </c>
      <c r="D46" s="292">
        <v>-9.2815400481265016</v>
      </c>
      <c r="E46" s="292">
        <v>-99.479166666666671</v>
      </c>
      <c r="F46" s="366">
        <v>1.9823996080426696</v>
      </c>
      <c r="G46" s="291">
        <v>226.2412013139371</v>
      </c>
      <c r="H46" s="289">
        <v>12.000000000000014</v>
      </c>
      <c r="I46" s="289">
        <v>-43.589743589743591</v>
      </c>
      <c r="J46" s="289">
        <v>301.95954487989889</v>
      </c>
      <c r="K46" s="289" t="s">
        <v>22</v>
      </c>
      <c r="L46" s="289" t="s">
        <v>22</v>
      </c>
      <c r="M46" s="289" t="s">
        <v>22</v>
      </c>
      <c r="N46" s="365" t="s">
        <v>22</v>
      </c>
      <c r="O46" s="288">
        <v>150</v>
      </c>
      <c r="P46" s="288">
        <v>-7.7804180141619668</v>
      </c>
      <c r="Q46" s="288">
        <v>94.449152542372872</v>
      </c>
      <c r="R46" s="288">
        <v>199.86560946109392</v>
      </c>
      <c r="S46" s="109" t="s">
        <v>71</v>
      </c>
    </row>
    <row r="47" spans="1:19" ht="24.95" customHeight="1">
      <c r="A47" s="109" t="s">
        <v>72</v>
      </c>
      <c r="B47" s="288">
        <v>3.6276305302059768</v>
      </c>
      <c r="C47" s="291">
        <v>-63.964343793290368</v>
      </c>
      <c r="D47" s="292">
        <v>-38.997096411843245</v>
      </c>
      <c r="E47" s="292">
        <v>-67.058823529411768</v>
      </c>
      <c r="F47" s="366">
        <v>-86.462273161413563</v>
      </c>
      <c r="G47" s="291">
        <v>-29.130698636414294</v>
      </c>
      <c r="H47" s="289">
        <v>-59.472215173813751</v>
      </c>
      <c r="I47" s="289" t="s">
        <v>22</v>
      </c>
      <c r="J47" s="289">
        <v>-25.372718634293392</v>
      </c>
      <c r="K47" s="289" t="s">
        <v>22</v>
      </c>
      <c r="L47" s="289" t="s">
        <v>22</v>
      </c>
      <c r="M47" s="289" t="s">
        <v>22</v>
      </c>
      <c r="N47" s="365" t="s">
        <v>22</v>
      </c>
      <c r="O47" s="288">
        <v>60</v>
      </c>
      <c r="P47" s="288">
        <v>14.917990106743034</v>
      </c>
      <c r="Q47" s="288">
        <v>-15.341216295634595</v>
      </c>
      <c r="R47" s="288">
        <v>-10.064106067822806</v>
      </c>
      <c r="S47" s="109" t="s">
        <v>72</v>
      </c>
    </row>
    <row r="48" spans="1:19" ht="24.95" customHeight="1">
      <c r="A48" s="109" t="s">
        <v>73</v>
      </c>
      <c r="B48" s="288">
        <v>4.1747944657904839</v>
      </c>
      <c r="C48" s="291">
        <v>-32.587778528021602</v>
      </c>
      <c r="D48" s="292">
        <v>-31.86268992684299</v>
      </c>
      <c r="E48" s="292">
        <v>-5.8333333333333286</v>
      </c>
      <c r="F48" s="366">
        <v>-34.250645994832041</v>
      </c>
      <c r="G48" s="291">
        <v>42.066673890273421</v>
      </c>
      <c r="H48" s="289">
        <v>-38.103399028848905</v>
      </c>
      <c r="I48" s="289">
        <v>-94.24823410696267</v>
      </c>
      <c r="J48" s="289">
        <v>77.429674012389569</v>
      </c>
      <c r="K48" s="289" t="s">
        <v>22</v>
      </c>
      <c r="L48" s="289" t="s">
        <v>22</v>
      </c>
      <c r="M48" s="289" t="s">
        <v>22</v>
      </c>
      <c r="N48" s="365" t="s">
        <v>22</v>
      </c>
      <c r="O48" s="288" t="s">
        <v>22</v>
      </c>
      <c r="P48" s="288">
        <v>-9.698116129603207</v>
      </c>
      <c r="Q48" s="288">
        <v>68.235466608019948</v>
      </c>
      <c r="R48" s="288">
        <v>14.540657812977216</v>
      </c>
      <c r="S48" s="109" t="s">
        <v>73</v>
      </c>
    </row>
    <row r="49" spans="1:19" ht="24.95" customHeight="1">
      <c r="A49" s="109" t="s">
        <v>74</v>
      </c>
      <c r="B49" s="288">
        <v>11.872272872454687</v>
      </c>
      <c r="C49" s="291">
        <v>-26.941226941226944</v>
      </c>
      <c r="D49" s="292">
        <v>9.7103633015235289</v>
      </c>
      <c r="E49" s="292">
        <v>-76.063829787234042</v>
      </c>
      <c r="F49" s="366">
        <v>-93.234271261460634</v>
      </c>
      <c r="G49" s="291">
        <v>24.597345908142287</v>
      </c>
      <c r="H49" s="289">
        <v>85.171339563862944</v>
      </c>
      <c r="I49" s="289">
        <v>46.536007292616233</v>
      </c>
      <c r="J49" s="289">
        <v>-1.4398210707795585</v>
      </c>
      <c r="K49" s="289" t="s">
        <v>22</v>
      </c>
      <c r="L49" s="289" t="s">
        <v>22</v>
      </c>
      <c r="M49" s="289" t="s">
        <v>22</v>
      </c>
      <c r="N49" s="365" t="s">
        <v>22</v>
      </c>
      <c r="O49" s="288" t="s">
        <v>22</v>
      </c>
      <c r="P49" s="288">
        <v>29.835067093213098</v>
      </c>
      <c r="Q49" s="288">
        <v>-20.75411007862759</v>
      </c>
      <c r="R49" s="288">
        <v>-53.691812298746363</v>
      </c>
      <c r="S49" s="109" t="s">
        <v>74</v>
      </c>
    </row>
    <row r="50" spans="1:19" ht="24.95" customHeight="1">
      <c r="A50" s="109" t="s">
        <v>75</v>
      </c>
      <c r="B50" s="288">
        <v>10.86773447059943</v>
      </c>
      <c r="C50" s="291">
        <v>-13.342204449027079</v>
      </c>
      <c r="D50" s="292">
        <v>-13.258738488959295</v>
      </c>
      <c r="E50" s="292">
        <v>-69.341317365269461</v>
      </c>
      <c r="F50" s="366">
        <v>-11.638932787952029</v>
      </c>
      <c r="G50" s="291">
        <v>17.472793228536872</v>
      </c>
      <c r="H50" s="289">
        <v>-10.803130532004104</v>
      </c>
      <c r="I50" s="289">
        <v>-75</v>
      </c>
      <c r="J50" s="289">
        <v>55.189827208566555</v>
      </c>
      <c r="K50" s="289">
        <v>56.747552149851003</v>
      </c>
      <c r="L50" s="289">
        <v>56.747552149851003</v>
      </c>
      <c r="M50" s="289" t="s">
        <v>22</v>
      </c>
      <c r="N50" s="365" t="s">
        <v>22</v>
      </c>
      <c r="O50" s="288">
        <v>-89.661089661089662</v>
      </c>
      <c r="P50" s="288">
        <v>30.84020107650727</v>
      </c>
      <c r="Q50" s="288">
        <v>8.085963511831153</v>
      </c>
      <c r="R50" s="288">
        <v>37.291062267052155</v>
      </c>
      <c r="S50" s="109" t="s">
        <v>75</v>
      </c>
    </row>
    <row r="51" spans="1:19" ht="24.95" customHeight="1">
      <c r="A51" s="109" t="s">
        <v>76</v>
      </c>
      <c r="B51" s="288">
        <v>3.7922009892133985</v>
      </c>
      <c r="C51" s="291">
        <v>-26.243980738362765</v>
      </c>
      <c r="D51" s="292">
        <v>-1.6960249415432571</v>
      </c>
      <c r="E51" s="292">
        <v>-64.104278074866301</v>
      </c>
      <c r="F51" s="366">
        <v>-56.465997770345595</v>
      </c>
      <c r="G51" s="291">
        <v>403.20058997050143</v>
      </c>
      <c r="H51" s="289">
        <v>-43.200601051840728</v>
      </c>
      <c r="I51" s="289">
        <v>-13.043478260869563</v>
      </c>
      <c r="J51" s="289" t="s">
        <v>211</v>
      </c>
      <c r="K51" s="289" t="s">
        <v>22</v>
      </c>
      <c r="L51" s="289" t="s">
        <v>22</v>
      </c>
      <c r="M51" s="289" t="s">
        <v>22</v>
      </c>
      <c r="N51" s="365" t="s">
        <v>22</v>
      </c>
      <c r="O51" s="288" t="s">
        <v>22</v>
      </c>
      <c r="P51" s="288">
        <v>-18.529213961917378</v>
      </c>
      <c r="Q51" s="288">
        <v>-32.003089598352219</v>
      </c>
      <c r="R51" s="288">
        <v>-39.758553323648748</v>
      </c>
      <c r="S51" s="109" t="s">
        <v>76</v>
      </c>
    </row>
    <row r="52" spans="1:19" ht="24.95" customHeight="1">
      <c r="A52" s="109" t="s">
        <v>77</v>
      </c>
      <c r="B52" s="288">
        <v>7.1723548583909178</v>
      </c>
      <c r="C52" s="291">
        <v>34.139497161394985</v>
      </c>
      <c r="D52" s="292">
        <v>81.498882568061759</v>
      </c>
      <c r="E52" s="292">
        <v>-95.711733174508637</v>
      </c>
      <c r="F52" s="366">
        <v>-45.821801408108762</v>
      </c>
      <c r="G52" s="291">
        <v>18.720288786638534</v>
      </c>
      <c r="H52" s="289">
        <v>-78.011529857167446</v>
      </c>
      <c r="I52" s="289">
        <v>-87.878787878787875</v>
      </c>
      <c r="J52" s="289">
        <v>166.25208360046162</v>
      </c>
      <c r="K52" s="289">
        <v>31.87337380745879</v>
      </c>
      <c r="L52" s="289">
        <v>31.87337380745879</v>
      </c>
      <c r="M52" s="289" t="s">
        <v>22</v>
      </c>
      <c r="N52" s="365" t="s">
        <v>22</v>
      </c>
      <c r="O52" s="288" t="s">
        <v>22</v>
      </c>
      <c r="P52" s="288">
        <v>-15.175567065547426</v>
      </c>
      <c r="Q52" s="288">
        <v>-43.925638449010705</v>
      </c>
      <c r="R52" s="288">
        <v>53.967721299956992</v>
      </c>
      <c r="S52" s="109" t="s">
        <v>77</v>
      </c>
    </row>
    <row r="53" spans="1:19" ht="24.95" customHeight="1">
      <c r="A53" s="109" t="s">
        <v>78</v>
      </c>
      <c r="B53" s="288">
        <v>13.52851063313625</v>
      </c>
      <c r="C53" s="291">
        <v>17.419803356837818</v>
      </c>
      <c r="D53" s="292">
        <v>20.849790300908012</v>
      </c>
      <c r="E53" s="292">
        <v>320.49180327868851</v>
      </c>
      <c r="F53" s="366">
        <v>-0.96652944335063751</v>
      </c>
      <c r="G53" s="291">
        <v>-59.131639322973037</v>
      </c>
      <c r="H53" s="289">
        <v>-44.487179487179482</v>
      </c>
      <c r="I53" s="289" t="s">
        <v>211</v>
      </c>
      <c r="J53" s="289">
        <v>-67.268085106382983</v>
      </c>
      <c r="K53" s="289" t="s">
        <v>22</v>
      </c>
      <c r="L53" s="289" t="s">
        <v>22</v>
      </c>
      <c r="M53" s="289" t="s">
        <v>22</v>
      </c>
      <c r="N53" s="365" t="s">
        <v>22</v>
      </c>
      <c r="O53" s="288">
        <v>322.0779220779221</v>
      </c>
      <c r="P53" s="288">
        <v>-16.153794905580767</v>
      </c>
      <c r="Q53" s="288">
        <v>404.17573559048765</v>
      </c>
      <c r="R53" s="288">
        <v>58.277769212980814</v>
      </c>
      <c r="S53" s="109" t="s">
        <v>78</v>
      </c>
    </row>
    <row r="54" spans="1:19" ht="24.95" customHeight="1">
      <c r="A54" s="109" t="s">
        <v>79</v>
      </c>
      <c r="B54" s="288">
        <v>4.5198720539742396</v>
      </c>
      <c r="C54" s="291">
        <v>145.99884192240879</v>
      </c>
      <c r="D54" s="292">
        <v>199.82056440650319</v>
      </c>
      <c r="E54" s="292">
        <v>27.65432098765433</v>
      </c>
      <c r="F54" s="366">
        <v>13.895917390412365</v>
      </c>
      <c r="G54" s="291">
        <v>-45.974062989881716</v>
      </c>
      <c r="H54" s="289">
        <v>-55.887454230102144</v>
      </c>
      <c r="I54" s="289" t="s">
        <v>211</v>
      </c>
      <c r="J54" s="289">
        <v>-40.477267586518884</v>
      </c>
      <c r="K54" s="289" t="s">
        <v>22</v>
      </c>
      <c r="L54" s="289" t="s">
        <v>22</v>
      </c>
      <c r="M54" s="289" t="s">
        <v>22</v>
      </c>
      <c r="N54" s="365" t="s">
        <v>22</v>
      </c>
      <c r="O54" s="288" t="s">
        <v>22</v>
      </c>
      <c r="P54" s="288">
        <v>38.130415760433351</v>
      </c>
      <c r="Q54" s="288">
        <v>85.868654716032836</v>
      </c>
      <c r="R54" s="288">
        <v>77.898238747553819</v>
      </c>
      <c r="S54" s="109" t="s">
        <v>79</v>
      </c>
    </row>
    <row r="55" spans="1:19" ht="24.95" customHeight="1">
      <c r="A55" s="109" t="s">
        <v>80</v>
      </c>
      <c r="B55" s="288">
        <v>1.0558818216533865</v>
      </c>
      <c r="C55" s="291">
        <v>-10.856768197950373</v>
      </c>
      <c r="D55" s="292">
        <v>-14.479871068503172</v>
      </c>
      <c r="E55" s="292">
        <v>-83.985765124555158</v>
      </c>
      <c r="F55" s="366">
        <v>13.765349293158607</v>
      </c>
      <c r="G55" s="291">
        <v>-59.920964367548905</v>
      </c>
      <c r="H55" s="289">
        <v>22.634387609006893</v>
      </c>
      <c r="I55" s="289">
        <v>-84.834123222748815</v>
      </c>
      <c r="J55" s="289">
        <v>-88.263358778625957</v>
      </c>
      <c r="K55" s="289" t="s">
        <v>22</v>
      </c>
      <c r="L55" s="289" t="s">
        <v>22</v>
      </c>
      <c r="M55" s="289" t="s">
        <v>22</v>
      </c>
      <c r="N55" s="365" t="s">
        <v>22</v>
      </c>
      <c r="O55" s="288">
        <v>124.28571428571428</v>
      </c>
      <c r="P55" s="288">
        <v>-15.285911328726712</v>
      </c>
      <c r="Q55" s="288">
        <v>-55.250251317513019</v>
      </c>
      <c r="R55" s="288">
        <v>-15.051171688187466</v>
      </c>
      <c r="S55" s="109" t="s">
        <v>80</v>
      </c>
    </row>
    <row r="56" spans="1:19" ht="24.95" customHeight="1">
      <c r="A56" s="109" t="s">
        <v>81</v>
      </c>
      <c r="B56" s="288">
        <v>5.2364003519240043</v>
      </c>
      <c r="C56" s="291">
        <v>-3.2128031406953426</v>
      </c>
      <c r="D56" s="292">
        <v>22.509387200251979</v>
      </c>
      <c r="E56" s="292">
        <v>-75</v>
      </c>
      <c r="F56" s="366">
        <v>-41.531995732167481</v>
      </c>
      <c r="G56" s="291">
        <v>-55.951675944569466</v>
      </c>
      <c r="H56" s="289">
        <v>-70.486111111111114</v>
      </c>
      <c r="I56" s="289" t="s">
        <v>22</v>
      </c>
      <c r="J56" s="289">
        <v>-48.427107675714545</v>
      </c>
      <c r="K56" s="289" t="s">
        <v>22</v>
      </c>
      <c r="L56" s="289" t="s">
        <v>22</v>
      </c>
      <c r="M56" s="289" t="s">
        <v>22</v>
      </c>
      <c r="N56" s="365" t="s">
        <v>22</v>
      </c>
      <c r="O56" s="288">
        <v>-84.08163265306122</v>
      </c>
      <c r="P56" s="288">
        <v>9.5696210994300657</v>
      </c>
      <c r="Q56" s="288">
        <v>186.40410736335866</v>
      </c>
      <c r="R56" s="288">
        <v>257.32447615751221</v>
      </c>
      <c r="S56" s="109" t="s">
        <v>81</v>
      </c>
    </row>
    <row r="57" spans="1:19" ht="24.95" customHeight="1" thickBot="1">
      <c r="A57" s="110" t="s">
        <v>82</v>
      </c>
      <c r="B57" s="284">
        <v>0.71138395957135003</v>
      </c>
      <c r="C57" s="294">
        <v>15.00832304140043</v>
      </c>
      <c r="D57" s="293">
        <v>32.5562808045824</v>
      </c>
      <c r="E57" s="293">
        <v>-86.915887850467286</v>
      </c>
      <c r="F57" s="367">
        <v>-15.951089454812902</v>
      </c>
      <c r="G57" s="287">
        <v>-30.99467140319716</v>
      </c>
      <c r="H57" s="286">
        <v>-12.813398077494796</v>
      </c>
      <c r="I57" s="286">
        <v>168.9655172413793</v>
      </c>
      <c r="J57" s="286">
        <v>-43.447474106954132</v>
      </c>
      <c r="K57" s="286" t="s">
        <v>22</v>
      </c>
      <c r="L57" s="286" t="s">
        <v>22</v>
      </c>
      <c r="M57" s="286" t="s">
        <v>22</v>
      </c>
      <c r="N57" s="364" t="s">
        <v>22</v>
      </c>
      <c r="O57" s="284">
        <v>124.43365695792878</v>
      </c>
      <c r="P57" s="284">
        <v>-14.044675816600034</v>
      </c>
      <c r="Q57" s="284">
        <v>14.885100381616056</v>
      </c>
      <c r="R57" s="284">
        <v>80.729697068448161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854AE-3E0C-4CD6-A1E3-3A025623B5D3}">
  <sheetPr>
    <pageSetUpPr fitToPage="1"/>
  </sheetPr>
  <dimension ref="A1:W22"/>
  <sheetViews>
    <sheetView showGridLines="0" zoomScaleNormal="100" zoomScaleSheetLayoutView="100" workbookViewId="0"/>
  </sheetViews>
  <sheetFormatPr defaultRowHeight="13.5"/>
  <cols>
    <col min="1" max="1" width="4.625" style="555" customWidth="1"/>
    <col min="2" max="2" width="4.625" style="553" customWidth="1"/>
    <col min="3" max="3" width="3.125" style="553" customWidth="1"/>
    <col min="4" max="4" width="10.5" style="554" bestFit="1" customWidth="1"/>
    <col min="5" max="5" width="11.625" style="554" customWidth="1"/>
    <col min="6" max="6" width="9.625" style="554" customWidth="1"/>
    <col min="7" max="7" width="11.625" style="554" customWidth="1"/>
    <col min="8" max="8" width="9.625" style="554" customWidth="1"/>
    <col min="9" max="9" width="11.625" style="554" customWidth="1"/>
    <col min="10" max="10" width="9.625" style="554" customWidth="1"/>
    <col min="11" max="11" width="11.625" style="554" customWidth="1"/>
    <col min="12" max="12" width="9.625" style="554" customWidth="1"/>
    <col min="13" max="15" width="10.625" style="554" customWidth="1"/>
    <col min="16" max="16" width="10.625" style="553" customWidth="1"/>
    <col min="17" max="16384" width="9" style="553"/>
  </cols>
  <sheetData>
    <row r="1" spans="1:23" s="556" customFormat="1" ht="41.1" customHeight="1">
      <c r="A1" s="640" t="s">
        <v>328</v>
      </c>
      <c r="B1" s="637"/>
      <c r="C1" s="637"/>
      <c r="D1" s="637"/>
      <c r="E1" s="637"/>
      <c r="F1" s="637"/>
      <c r="G1" s="637"/>
      <c r="H1" s="637"/>
      <c r="I1" s="637"/>
      <c r="J1" s="637"/>
      <c r="K1" s="637"/>
      <c r="L1" s="637"/>
    </row>
    <row r="2" spans="1:23" s="556" customFormat="1" ht="32.25" customHeight="1">
      <c r="A2" s="639" t="s">
        <v>327</v>
      </c>
      <c r="B2" s="637"/>
      <c r="C2" s="637"/>
      <c r="D2" s="637"/>
      <c r="E2" s="637"/>
      <c r="F2" s="637"/>
      <c r="G2" s="637"/>
      <c r="H2" s="637"/>
      <c r="I2" s="637"/>
      <c r="J2" s="637"/>
      <c r="K2" s="637"/>
      <c r="L2" s="637"/>
    </row>
    <row r="3" spans="1:23" s="556" customFormat="1" ht="32.25" customHeight="1">
      <c r="A3" s="638" t="s">
        <v>326</v>
      </c>
      <c r="B3" s="637"/>
      <c r="C3" s="637"/>
      <c r="D3" s="637"/>
      <c r="E3" s="637"/>
      <c r="F3" s="637"/>
      <c r="G3" s="637"/>
      <c r="H3" s="637"/>
      <c r="I3" s="637"/>
      <c r="J3" s="637"/>
      <c r="K3" s="637"/>
      <c r="L3" s="637"/>
    </row>
    <row r="4" spans="1:23" s="556" customFormat="1" ht="32.25" customHeight="1">
      <c r="D4" s="637"/>
    </row>
    <row r="5" spans="1:23" s="556" customFormat="1" ht="32.25" customHeight="1">
      <c r="B5" s="636"/>
      <c r="C5" s="636"/>
      <c r="D5" s="636"/>
      <c r="E5" s="636"/>
      <c r="F5" s="636"/>
      <c r="G5" s="636"/>
      <c r="H5" s="636"/>
      <c r="I5" s="636"/>
    </row>
    <row r="6" spans="1:23" s="633" customFormat="1" ht="18.75" customHeight="1" thickBot="1">
      <c r="A6" s="633" t="s">
        <v>325</v>
      </c>
      <c r="B6" s="635"/>
      <c r="C6" s="635"/>
      <c r="D6" s="635"/>
      <c r="E6" s="635"/>
      <c r="F6" s="635"/>
      <c r="G6" s="635"/>
      <c r="H6" s="635"/>
      <c r="I6" s="635"/>
      <c r="L6" s="634" t="str">
        <f>A2</f>
        <v>令和3年8月審査分</v>
      </c>
    </row>
    <row r="7" spans="1:23" s="556" customFormat="1" ht="23.25" customHeight="1">
      <c r="A7" s="804" t="s">
        <v>324</v>
      </c>
      <c r="B7" s="805"/>
      <c r="C7" s="805"/>
      <c r="D7" s="806"/>
      <c r="E7" s="810" t="s">
        <v>320</v>
      </c>
      <c r="F7" s="783" t="s">
        <v>323</v>
      </c>
      <c r="G7" s="785" t="s">
        <v>318</v>
      </c>
      <c r="H7" s="787" t="s">
        <v>322</v>
      </c>
      <c r="I7" s="789" t="s">
        <v>321</v>
      </c>
      <c r="J7" s="790"/>
      <c r="K7" s="790"/>
      <c r="L7" s="791"/>
    </row>
    <row r="8" spans="1:23" s="556" customFormat="1" ht="36.75" customHeight="1" thickBot="1">
      <c r="A8" s="807"/>
      <c r="B8" s="808"/>
      <c r="C8" s="808"/>
      <c r="D8" s="809"/>
      <c r="E8" s="811"/>
      <c r="F8" s="784"/>
      <c r="G8" s="786"/>
      <c r="H8" s="788"/>
      <c r="I8" s="632" t="s">
        <v>320</v>
      </c>
      <c r="J8" s="631" t="s">
        <v>319</v>
      </c>
      <c r="K8" s="630" t="s">
        <v>318</v>
      </c>
      <c r="L8" s="629" t="s">
        <v>317</v>
      </c>
    </row>
    <row r="9" spans="1:23" s="556" customFormat="1" ht="12" customHeight="1" thickTop="1">
      <c r="A9" s="792" t="s">
        <v>316</v>
      </c>
      <c r="B9" s="628"/>
      <c r="C9" s="628"/>
      <c r="D9" s="628"/>
      <c r="E9" s="626" t="s">
        <v>315</v>
      </c>
      <c r="F9" s="625" t="s">
        <v>15</v>
      </c>
      <c r="G9" s="625" t="s">
        <v>314</v>
      </c>
      <c r="H9" s="627" t="s">
        <v>130</v>
      </c>
      <c r="I9" s="626" t="s">
        <v>313</v>
      </c>
      <c r="J9" s="625" t="s">
        <v>313</v>
      </c>
      <c r="K9" s="625" t="s">
        <v>313</v>
      </c>
      <c r="L9" s="624" t="s">
        <v>313</v>
      </c>
    </row>
    <row r="10" spans="1:23" s="556" customFormat="1" ht="33.75" customHeight="1">
      <c r="A10" s="793"/>
      <c r="B10" s="623" t="s">
        <v>312</v>
      </c>
      <c r="C10" s="622"/>
      <c r="D10" s="621"/>
      <c r="E10" s="581">
        <v>105</v>
      </c>
      <c r="F10" s="620" t="s">
        <v>22</v>
      </c>
      <c r="G10" s="619">
        <v>27381.472000000002</v>
      </c>
      <c r="H10" s="580" t="s">
        <v>22</v>
      </c>
      <c r="I10" s="618">
        <v>10.526315789473699</v>
      </c>
      <c r="J10" s="617" t="s">
        <v>22</v>
      </c>
      <c r="K10" s="616">
        <v>6.8795878807248982</v>
      </c>
      <c r="L10" s="615" t="s">
        <v>22</v>
      </c>
    </row>
    <row r="11" spans="1:23" s="556" customFormat="1" ht="33.75" customHeight="1" thickBot="1">
      <c r="A11" s="794"/>
      <c r="B11" s="614" t="s">
        <v>311</v>
      </c>
      <c r="C11" s="614"/>
      <c r="D11" s="614"/>
      <c r="E11" s="564">
        <v>44</v>
      </c>
      <c r="F11" s="561">
        <v>4190.4761904761908</v>
      </c>
      <c r="G11" s="613">
        <v>370.49400000000003</v>
      </c>
      <c r="H11" s="612">
        <v>135.30828437565373</v>
      </c>
      <c r="I11" s="611">
        <v>18.918918918918919</v>
      </c>
      <c r="J11" s="610">
        <v>7.593307593307614</v>
      </c>
      <c r="K11" s="610">
        <v>-37.227175227968154</v>
      </c>
      <c r="L11" s="609">
        <v>-41.267714428235969</v>
      </c>
      <c r="O11" s="608"/>
      <c r="P11" s="608"/>
    </row>
    <row r="12" spans="1:23" s="556" customFormat="1" ht="33.75" customHeight="1">
      <c r="A12" s="795" t="s">
        <v>310</v>
      </c>
      <c r="B12" s="798" t="s">
        <v>5</v>
      </c>
      <c r="C12" s="607" t="s">
        <v>6</v>
      </c>
      <c r="D12" s="606"/>
      <c r="E12" s="605">
        <v>17</v>
      </c>
      <c r="F12" s="602">
        <v>1619.047619047619</v>
      </c>
      <c r="G12" s="601" t="s">
        <v>22</v>
      </c>
      <c r="H12" s="604" t="s">
        <v>22</v>
      </c>
      <c r="I12" s="603">
        <v>13.333333333333329</v>
      </c>
      <c r="J12" s="602">
        <v>2.5396825396825591</v>
      </c>
      <c r="K12" s="601" t="s">
        <v>22</v>
      </c>
      <c r="L12" s="600" t="s">
        <v>22</v>
      </c>
      <c r="O12" s="599"/>
      <c r="P12" s="598"/>
    </row>
    <row r="13" spans="1:23" s="556" customFormat="1" ht="33.75" customHeight="1">
      <c r="A13" s="796"/>
      <c r="B13" s="799"/>
      <c r="C13" s="597" t="s">
        <v>3</v>
      </c>
      <c r="D13" s="596"/>
      <c r="E13" s="592">
        <v>13</v>
      </c>
      <c r="F13" s="588">
        <v>1238.0952380952381</v>
      </c>
      <c r="G13" s="595">
        <v>44.820999999999998</v>
      </c>
      <c r="H13" s="590">
        <v>16.369098052873124</v>
      </c>
      <c r="I13" s="589">
        <v>116.66666666666666</v>
      </c>
      <c r="J13" s="588">
        <v>96.031746031746025</v>
      </c>
      <c r="K13" s="594">
        <v>21.337881371991656</v>
      </c>
      <c r="L13" s="587">
        <v>13.527647119487284</v>
      </c>
    </row>
    <row r="14" spans="1:23" s="556" customFormat="1" ht="33.75" customHeight="1">
      <c r="A14" s="796"/>
      <c r="B14" s="799"/>
      <c r="C14" s="593"/>
      <c r="D14" s="585" t="s">
        <v>7</v>
      </c>
      <c r="E14" s="592">
        <v>13</v>
      </c>
      <c r="F14" s="588">
        <v>1238.0952380952381</v>
      </c>
      <c r="G14" s="591">
        <v>44.820999999999998</v>
      </c>
      <c r="H14" s="590">
        <v>16.369098052873124</v>
      </c>
      <c r="I14" s="589">
        <v>160</v>
      </c>
      <c r="J14" s="588">
        <v>135.23809523809524</v>
      </c>
      <c r="K14" s="588">
        <v>21.495757772898543</v>
      </c>
      <c r="L14" s="587">
        <v>13.675361387512979</v>
      </c>
      <c r="O14" s="586"/>
      <c r="P14" s="584"/>
    </row>
    <row r="15" spans="1:23" s="556" customFormat="1" ht="33.75" customHeight="1">
      <c r="A15" s="796"/>
      <c r="B15" s="799"/>
      <c r="C15" s="583"/>
      <c r="D15" s="585" t="s">
        <v>8</v>
      </c>
      <c r="E15" s="572">
        <v>0</v>
      </c>
      <c r="F15" s="568">
        <v>0</v>
      </c>
      <c r="G15" s="571">
        <v>0</v>
      </c>
      <c r="H15" s="570">
        <v>0</v>
      </c>
      <c r="I15" s="569">
        <v>0</v>
      </c>
      <c r="J15" s="568">
        <v>0</v>
      </c>
      <c r="K15" s="568">
        <v>0</v>
      </c>
      <c r="L15" s="567">
        <v>0</v>
      </c>
      <c r="O15" s="584"/>
      <c r="P15" s="584"/>
      <c r="Q15" s="558"/>
      <c r="R15" s="558"/>
      <c r="S15" s="558"/>
      <c r="T15" s="558"/>
      <c r="U15" s="558"/>
      <c r="V15" s="558"/>
      <c r="W15" s="558"/>
    </row>
    <row r="16" spans="1:23" s="556" customFormat="1" ht="33.75" customHeight="1" thickBot="1">
      <c r="A16" s="796"/>
      <c r="B16" s="800"/>
      <c r="C16" s="566" t="s">
        <v>9</v>
      </c>
      <c r="D16" s="565"/>
      <c r="E16" s="564">
        <v>30</v>
      </c>
      <c r="F16" s="561">
        <v>2857.1428571428569</v>
      </c>
      <c r="G16" s="560" t="s">
        <v>22</v>
      </c>
      <c r="H16" s="563" t="s">
        <v>22</v>
      </c>
      <c r="I16" s="562">
        <v>42.857142857142861</v>
      </c>
      <c r="J16" s="561">
        <v>29.251700680272108</v>
      </c>
      <c r="K16" s="560" t="s">
        <v>22</v>
      </c>
      <c r="L16" s="559" t="s">
        <v>22</v>
      </c>
      <c r="O16" s="584"/>
      <c r="P16" s="584"/>
      <c r="Q16" s="558"/>
      <c r="R16" s="558"/>
      <c r="S16" s="558"/>
      <c r="T16" s="558"/>
      <c r="U16" s="558"/>
      <c r="V16" s="558"/>
      <c r="W16" s="558"/>
    </row>
    <row r="17" spans="1:23" s="556" customFormat="1" ht="33.75" customHeight="1">
      <c r="A17" s="796"/>
      <c r="B17" s="801" t="s">
        <v>10</v>
      </c>
      <c r="C17" s="583" t="s">
        <v>6</v>
      </c>
      <c r="D17" s="582"/>
      <c r="E17" s="581">
        <v>2</v>
      </c>
      <c r="F17" s="578">
        <v>190.47619047619048</v>
      </c>
      <c r="G17" s="577" t="s">
        <v>22</v>
      </c>
      <c r="H17" s="580" t="s">
        <v>22</v>
      </c>
      <c r="I17" s="579">
        <v>-33.333333333333343</v>
      </c>
      <c r="J17" s="578">
        <v>-39.682539682539677</v>
      </c>
      <c r="K17" s="577" t="s">
        <v>22</v>
      </c>
      <c r="L17" s="576" t="s">
        <v>22</v>
      </c>
      <c r="O17" s="575"/>
      <c r="Q17" s="558"/>
      <c r="R17" s="558"/>
      <c r="S17" s="558"/>
      <c r="T17" s="558"/>
      <c r="U17" s="558"/>
      <c r="V17" s="558"/>
      <c r="W17" s="558"/>
    </row>
    <row r="18" spans="1:23" s="556" customFormat="1" ht="33.75" customHeight="1">
      <c r="A18" s="796"/>
      <c r="B18" s="802"/>
      <c r="C18" s="574" t="s">
        <v>3</v>
      </c>
      <c r="D18" s="573"/>
      <c r="E18" s="572">
        <v>0</v>
      </c>
      <c r="F18" s="568">
        <v>0</v>
      </c>
      <c r="G18" s="571">
        <v>0</v>
      </c>
      <c r="H18" s="570">
        <v>0</v>
      </c>
      <c r="I18" s="569" t="s">
        <v>22</v>
      </c>
      <c r="J18" s="568" t="s">
        <v>22</v>
      </c>
      <c r="K18" s="568" t="s">
        <v>22</v>
      </c>
      <c r="L18" s="567" t="s">
        <v>22</v>
      </c>
      <c r="Q18" s="558"/>
      <c r="R18" s="558"/>
      <c r="S18" s="558"/>
      <c r="T18" s="558"/>
      <c r="U18" s="558"/>
      <c r="V18" s="558"/>
      <c r="W18" s="558"/>
    </row>
    <row r="19" spans="1:23" s="556" customFormat="1" ht="33.75" customHeight="1" thickBot="1">
      <c r="A19" s="797"/>
      <c r="B19" s="803"/>
      <c r="C19" s="566" t="s">
        <v>9</v>
      </c>
      <c r="D19" s="565"/>
      <c r="E19" s="564">
        <v>2</v>
      </c>
      <c r="F19" s="561">
        <v>190.47619047619048</v>
      </c>
      <c r="G19" s="560" t="s">
        <v>22</v>
      </c>
      <c r="H19" s="563" t="s">
        <v>22</v>
      </c>
      <c r="I19" s="562">
        <v>-33.333333333333343</v>
      </c>
      <c r="J19" s="561">
        <v>-39.682539682539677</v>
      </c>
      <c r="K19" s="560" t="s">
        <v>22</v>
      </c>
      <c r="L19" s="559" t="s">
        <v>22</v>
      </c>
      <c r="N19" s="558"/>
      <c r="O19" s="558"/>
      <c r="P19" s="558"/>
      <c r="Q19" s="558"/>
      <c r="R19" s="558"/>
      <c r="S19" s="558"/>
      <c r="T19" s="558"/>
      <c r="U19" s="558"/>
      <c r="V19" s="558"/>
      <c r="W19" s="558"/>
    </row>
    <row r="20" spans="1:23" s="556" customFormat="1" ht="18.75" customHeight="1">
      <c r="A20" s="557"/>
    </row>
    <row r="21" spans="1:23" s="556" customFormat="1" ht="18.75" customHeight="1">
      <c r="A21" s="556" t="s">
        <v>309</v>
      </c>
    </row>
    <row r="22" spans="1:23" ht="14.25">
      <c r="A22" s="556" t="s">
        <v>308</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140">
        <v>33719</v>
      </c>
      <c r="O7" s="141">
        <v>28703</v>
      </c>
      <c r="P7" s="133"/>
      <c r="Q7" s="133"/>
      <c r="R7" s="134"/>
    </row>
    <row r="8" spans="1:18">
      <c r="L8" s="132"/>
      <c r="M8" s="139" t="s">
        <v>141</v>
      </c>
      <c r="N8" s="140">
        <v>2017</v>
      </c>
      <c r="O8" s="141">
        <v>1133</v>
      </c>
      <c r="P8" s="133"/>
      <c r="Q8" s="133"/>
      <c r="R8" s="134"/>
    </row>
    <row r="9" spans="1:18">
      <c r="L9" s="132"/>
      <c r="M9" s="139" t="s">
        <v>142</v>
      </c>
      <c r="N9" s="140">
        <v>7773</v>
      </c>
      <c r="O9" s="141">
        <v>6627</v>
      </c>
      <c r="P9" s="133"/>
      <c r="Q9" s="133"/>
      <c r="R9" s="134"/>
    </row>
    <row r="10" spans="1:18">
      <c r="L10" s="132"/>
      <c r="M10" s="142" t="s">
        <v>195</v>
      </c>
      <c r="N10" s="140">
        <v>15795</v>
      </c>
      <c r="O10" s="141">
        <v>13473</v>
      </c>
      <c r="P10" s="133"/>
      <c r="Q10" s="133"/>
      <c r="R10" s="134"/>
    </row>
    <row r="11" spans="1:18">
      <c r="L11" s="132"/>
      <c r="M11" s="142" t="s">
        <v>145</v>
      </c>
      <c r="N11" s="140">
        <v>888</v>
      </c>
      <c r="O11" s="141">
        <v>494</v>
      </c>
      <c r="P11" s="133"/>
      <c r="Q11" s="133"/>
      <c r="R11" s="134"/>
    </row>
    <row r="12" spans="1:18">
      <c r="L12" s="132"/>
      <c r="M12" s="142" t="s">
        <v>146</v>
      </c>
      <c r="N12" s="140">
        <v>3614</v>
      </c>
      <c r="O12" s="141">
        <v>3047</v>
      </c>
      <c r="P12" s="133"/>
      <c r="Q12" s="133"/>
      <c r="R12" s="134"/>
    </row>
    <row r="13" spans="1:18">
      <c r="L13" s="132"/>
      <c r="M13" s="142" t="s">
        <v>147</v>
      </c>
      <c r="N13" s="140">
        <v>53</v>
      </c>
      <c r="O13" s="141">
        <v>42</v>
      </c>
      <c r="P13" s="133"/>
      <c r="Q13" s="133"/>
      <c r="R13" s="134"/>
    </row>
    <row r="14" spans="1:18">
      <c r="L14" s="132"/>
      <c r="M14" s="142" t="s">
        <v>148</v>
      </c>
      <c r="N14" s="140">
        <v>1</v>
      </c>
      <c r="O14" s="141">
        <v>2</v>
      </c>
      <c r="P14" s="133"/>
      <c r="Q14" s="133"/>
      <c r="R14" s="134"/>
    </row>
    <row r="15" spans="1:18">
      <c r="L15" s="132"/>
      <c r="M15" s="142" t="s">
        <v>149</v>
      </c>
      <c r="N15" s="140">
        <v>11</v>
      </c>
      <c r="O15" s="141">
        <v>4</v>
      </c>
      <c r="P15" s="133"/>
      <c r="Q15" s="133"/>
      <c r="R15" s="134"/>
    </row>
    <row r="16" spans="1:18">
      <c r="L16" s="132"/>
      <c r="M16" s="142" t="s">
        <v>150</v>
      </c>
      <c r="N16" s="140">
        <v>2973</v>
      </c>
      <c r="O16" s="141">
        <v>2515</v>
      </c>
      <c r="P16" s="133"/>
      <c r="Q16" s="133"/>
      <c r="R16" s="134"/>
    </row>
    <row r="17" spans="2:28">
      <c r="L17" s="132"/>
      <c r="M17" s="142" t="s">
        <v>151</v>
      </c>
      <c r="N17" s="140">
        <v>140</v>
      </c>
      <c r="O17" s="141">
        <v>83</v>
      </c>
      <c r="P17" s="133"/>
      <c r="Q17" s="133"/>
      <c r="R17" s="134"/>
    </row>
    <row r="18" spans="2:28">
      <c r="L18" s="132"/>
      <c r="M18" s="142" t="s">
        <v>152</v>
      </c>
      <c r="N18" s="140">
        <v>714</v>
      </c>
      <c r="O18" s="141">
        <v>554</v>
      </c>
      <c r="P18" s="133"/>
      <c r="Q18" s="133"/>
      <c r="R18" s="134"/>
    </row>
    <row r="19" spans="2:28">
      <c r="L19" s="132"/>
      <c r="M19" s="142" t="s">
        <v>153</v>
      </c>
      <c r="N19" s="140">
        <v>10180</v>
      </c>
      <c r="O19" s="141">
        <v>8273</v>
      </c>
      <c r="P19" s="133"/>
      <c r="Q19" s="133"/>
      <c r="R19" s="134"/>
    </row>
    <row r="20" spans="2:28">
      <c r="L20" s="132"/>
      <c r="M20" s="142" t="s">
        <v>154</v>
      </c>
      <c r="N20" s="140">
        <v>695</v>
      </c>
      <c r="O20" s="141">
        <v>403</v>
      </c>
      <c r="P20" s="133"/>
      <c r="Q20" s="133"/>
      <c r="R20" s="134"/>
    </row>
    <row r="21" spans="2:28">
      <c r="L21" s="132"/>
      <c r="M21" s="142" t="s">
        <v>155</v>
      </c>
      <c r="N21" s="140">
        <v>2166</v>
      </c>
      <c r="O21" s="141">
        <v>1876</v>
      </c>
      <c r="P21" s="133"/>
      <c r="Q21" s="133"/>
      <c r="R21" s="134"/>
    </row>
    <row r="22" spans="2:28">
      <c r="L22" s="132"/>
      <c r="M22" s="368" t="s">
        <v>156</v>
      </c>
      <c r="N22" s="512">
        <v>4718</v>
      </c>
      <c r="O22" s="144">
        <v>4400</v>
      </c>
      <c r="P22" s="133"/>
      <c r="Q22" s="133"/>
      <c r="R22" s="134"/>
    </row>
    <row r="23" spans="2:28">
      <c r="L23" s="132"/>
      <c r="M23" s="368" t="s">
        <v>157</v>
      </c>
      <c r="N23" s="513">
        <v>293</v>
      </c>
      <c r="O23" s="141">
        <v>151</v>
      </c>
      <c r="P23" s="133"/>
      <c r="Q23" s="133"/>
      <c r="R23" s="134"/>
    </row>
    <row r="24" spans="2:28" ht="14.25" thickBot="1">
      <c r="L24" s="132"/>
      <c r="M24" s="145" t="s">
        <v>158</v>
      </c>
      <c r="N24" s="514">
        <v>1268</v>
      </c>
      <c r="O24" s="515">
        <v>1146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4" t="str">
        <f>N5</f>
        <v>令和2年8月審査分</v>
      </c>
      <c r="O27" s="818" t="str">
        <f>O5</f>
        <v>令和3年8月審査分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155">
        <v>4.3509000000000002</v>
      </c>
      <c r="O30" s="156">
        <v>3.6463000000000001</v>
      </c>
      <c r="P30" s="516">
        <v>-16.194350594129943</v>
      </c>
      <c r="Q30" s="157"/>
      <c r="R30" s="134"/>
    </row>
    <row r="31" spans="2:28">
      <c r="L31" s="132"/>
      <c r="M31" s="142" t="s">
        <v>143</v>
      </c>
      <c r="N31" s="155">
        <v>1.5794999999999999</v>
      </c>
      <c r="O31" s="156">
        <v>1.3472999999999999</v>
      </c>
      <c r="P31" s="516">
        <v>-14.700854700854705</v>
      </c>
      <c r="Q31" s="157"/>
      <c r="R31" s="134"/>
    </row>
    <row r="32" spans="2:28">
      <c r="L32" s="132"/>
      <c r="M32" s="142" t="s">
        <v>145</v>
      </c>
      <c r="N32" s="155">
        <v>8.8800000000000004E-2</v>
      </c>
      <c r="O32" s="156">
        <v>4.9399999999999999E-2</v>
      </c>
      <c r="P32" s="516">
        <v>-44.369369369369373</v>
      </c>
      <c r="Q32" s="157"/>
      <c r="R32" s="134"/>
    </row>
    <row r="33" spans="12:18" ht="13.5" customHeight="1">
      <c r="L33" s="132"/>
      <c r="M33" s="142" t="s">
        <v>146</v>
      </c>
      <c r="N33" s="155">
        <v>0.3614</v>
      </c>
      <c r="O33" s="156">
        <v>0.30470000000000003</v>
      </c>
      <c r="P33" s="516">
        <v>-15.688987271721075</v>
      </c>
      <c r="Q33" s="157"/>
      <c r="R33" s="134"/>
    </row>
    <row r="34" spans="12:18">
      <c r="L34" s="132"/>
      <c r="M34" s="142" t="s">
        <v>150</v>
      </c>
      <c r="N34" s="518">
        <v>0.29730000000000001</v>
      </c>
      <c r="O34" s="156">
        <v>0.2515</v>
      </c>
      <c r="P34" s="516">
        <v>-15.405314497140935</v>
      </c>
      <c r="Q34" s="157"/>
      <c r="R34" s="134"/>
    </row>
    <row r="35" spans="12:18">
      <c r="L35" s="132"/>
      <c r="M35" s="142" t="s">
        <v>151</v>
      </c>
      <c r="N35" s="518">
        <v>1.4E-2</v>
      </c>
      <c r="O35" s="156">
        <v>8.3000000000000001E-3</v>
      </c>
      <c r="P35" s="516">
        <v>-40.714285714285715</v>
      </c>
      <c r="Q35" s="157"/>
      <c r="R35" s="134"/>
    </row>
    <row r="36" spans="12:18">
      <c r="L36" s="132"/>
      <c r="M36" s="142" t="s">
        <v>152</v>
      </c>
      <c r="N36" s="518">
        <v>7.1400000000000005E-2</v>
      </c>
      <c r="O36" s="156">
        <v>5.5399999999999998E-2</v>
      </c>
      <c r="P36" s="516">
        <v>-22.408963585434179</v>
      </c>
      <c r="Q36" s="157"/>
      <c r="R36" s="134"/>
    </row>
    <row r="37" spans="12:18">
      <c r="L37" s="132"/>
      <c r="M37" s="142" t="s">
        <v>153</v>
      </c>
      <c r="N37" s="518">
        <v>1.018</v>
      </c>
      <c r="O37" s="156">
        <v>0.82730000000000004</v>
      </c>
      <c r="P37" s="516">
        <v>-18.732809430255401</v>
      </c>
      <c r="Q37" s="157"/>
      <c r="R37" s="134"/>
    </row>
    <row r="38" spans="12:18">
      <c r="L38" s="132"/>
      <c r="M38" s="368" t="s">
        <v>154</v>
      </c>
      <c r="N38" s="518">
        <v>6.9500000000000006E-2</v>
      </c>
      <c r="O38" s="156">
        <v>4.0300000000000002E-2</v>
      </c>
      <c r="P38" s="516">
        <v>-42.014388489208635</v>
      </c>
      <c r="Q38" s="157"/>
      <c r="R38" s="134"/>
    </row>
    <row r="39" spans="12:18">
      <c r="L39" s="132"/>
      <c r="M39" s="368" t="s">
        <v>155</v>
      </c>
      <c r="N39" s="518">
        <v>0.21659999999999999</v>
      </c>
      <c r="O39" s="156">
        <v>0.18759999999999999</v>
      </c>
      <c r="P39" s="516">
        <v>-13.388734995383203</v>
      </c>
      <c r="Q39" s="157"/>
      <c r="R39" s="134"/>
    </row>
    <row r="40" spans="12:18">
      <c r="L40" s="132"/>
      <c r="M40" s="368" t="s">
        <v>156</v>
      </c>
      <c r="N40" s="518">
        <v>0.47710000000000002</v>
      </c>
      <c r="O40" s="155">
        <v>0.44419999999999998</v>
      </c>
      <c r="P40" s="516">
        <v>-6.8958289666736619</v>
      </c>
      <c r="Q40" s="157"/>
      <c r="R40" s="134"/>
    </row>
    <row r="41" spans="12:18">
      <c r="L41" s="132"/>
      <c r="M41" s="368" t="s">
        <v>157</v>
      </c>
      <c r="N41" s="518">
        <v>2.9399999999999999E-2</v>
      </c>
      <c r="O41" s="155">
        <v>1.5299999999999999E-2</v>
      </c>
      <c r="P41" s="516">
        <v>-47.959183673469383</v>
      </c>
      <c r="Q41" s="157"/>
      <c r="R41" s="134"/>
    </row>
    <row r="42" spans="12:18" ht="14.25" thickBot="1">
      <c r="L42" s="132"/>
      <c r="M42" s="145" t="s">
        <v>158</v>
      </c>
      <c r="N42" s="519">
        <v>0.12790000000000001</v>
      </c>
      <c r="O42" s="158">
        <v>0.115</v>
      </c>
      <c r="P42" s="517">
        <v>-10.086004691164973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140">
        <v>4122.0280000000002</v>
      </c>
      <c r="O7" s="141">
        <v>3995.288</v>
      </c>
      <c r="P7" s="133"/>
      <c r="Q7" s="133"/>
      <c r="R7" s="134"/>
    </row>
    <row r="8" spans="1:18">
      <c r="L8" s="132"/>
      <c r="M8" s="139" t="s">
        <v>141</v>
      </c>
      <c r="N8" s="140">
        <v>46.218000000000004</v>
      </c>
      <c r="O8" s="141">
        <v>35.755000000000003</v>
      </c>
      <c r="P8" s="133"/>
      <c r="Q8" s="133"/>
      <c r="R8" s="134"/>
    </row>
    <row r="9" spans="1:18">
      <c r="L9" s="132"/>
      <c r="M9" s="139" t="s">
        <v>142</v>
      </c>
      <c r="N9" s="140">
        <v>1279.047</v>
      </c>
      <c r="O9" s="141">
        <v>1043.1569999999999</v>
      </c>
      <c r="P9" s="133"/>
      <c r="Q9" s="133"/>
      <c r="R9" s="134"/>
    </row>
    <row r="10" spans="1:18">
      <c r="L10" s="132"/>
      <c r="M10" s="142" t="s">
        <v>143</v>
      </c>
      <c r="N10" s="140">
        <v>1940.6</v>
      </c>
      <c r="O10" s="141">
        <v>1802.692</v>
      </c>
      <c r="P10" s="133"/>
      <c r="Q10" s="133"/>
      <c r="R10" s="134"/>
    </row>
    <row r="11" spans="1:18">
      <c r="L11" s="132"/>
      <c r="M11" s="142" t="s">
        <v>145</v>
      </c>
      <c r="N11" s="140">
        <v>18.797000000000001</v>
      </c>
      <c r="O11" s="141">
        <v>16.155999999999999</v>
      </c>
      <c r="P11" s="133"/>
      <c r="Q11" s="133"/>
      <c r="R11" s="134"/>
    </row>
    <row r="12" spans="1:18">
      <c r="L12" s="132"/>
      <c r="M12" s="142" t="s">
        <v>146</v>
      </c>
      <c r="N12" s="140">
        <v>606.67100000000005</v>
      </c>
      <c r="O12" s="141">
        <v>488.11500000000001</v>
      </c>
      <c r="P12" s="133"/>
      <c r="Q12" s="133"/>
      <c r="R12" s="134"/>
    </row>
    <row r="13" spans="1:18">
      <c r="L13" s="132"/>
      <c r="M13" s="142" t="s">
        <v>147</v>
      </c>
      <c r="N13" s="140">
        <v>8.5609999999999999</v>
      </c>
      <c r="O13" s="141">
        <v>5.2480000000000002</v>
      </c>
      <c r="P13" s="133"/>
      <c r="Q13" s="133"/>
      <c r="R13" s="134"/>
    </row>
    <row r="14" spans="1:18">
      <c r="L14" s="132"/>
      <c r="M14" s="142" t="s">
        <v>148</v>
      </c>
      <c r="N14" s="140">
        <v>5.0000000000000001E-3</v>
      </c>
      <c r="O14" s="141">
        <v>4.0000000000000001E-3</v>
      </c>
      <c r="P14" s="133"/>
      <c r="Q14" s="133"/>
      <c r="R14" s="134"/>
    </row>
    <row r="15" spans="1:18">
      <c r="L15" s="132"/>
      <c r="M15" s="142" t="s">
        <v>149</v>
      </c>
      <c r="N15" s="140">
        <v>3.8050000000000002</v>
      </c>
      <c r="O15" s="141">
        <v>0.91800000000000004</v>
      </c>
      <c r="P15" s="133"/>
      <c r="Q15" s="133"/>
      <c r="R15" s="134"/>
    </row>
    <row r="16" spans="1:18">
      <c r="L16" s="132"/>
      <c r="M16" s="142" t="s">
        <v>150</v>
      </c>
      <c r="N16" s="140">
        <v>368.92899999999997</v>
      </c>
      <c r="O16" s="141">
        <v>307.82799999999997</v>
      </c>
      <c r="P16" s="133"/>
      <c r="Q16" s="133"/>
      <c r="R16" s="134"/>
    </row>
    <row r="17" spans="2:28">
      <c r="L17" s="132"/>
      <c r="M17" s="142" t="s">
        <v>151</v>
      </c>
      <c r="N17" s="140">
        <v>4.5940000000000003</v>
      </c>
      <c r="O17" s="141">
        <v>2.1150000000000002</v>
      </c>
      <c r="P17" s="133"/>
      <c r="Q17" s="133"/>
      <c r="R17" s="134"/>
    </row>
    <row r="18" spans="2:28">
      <c r="L18" s="132"/>
      <c r="M18" s="142" t="s">
        <v>152</v>
      </c>
      <c r="N18" s="140">
        <v>125.40300000000001</v>
      </c>
      <c r="O18" s="141">
        <v>81.790000000000006</v>
      </c>
      <c r="P18" s="133"/>
      <c r="Q18" s="133"/>
      <c r="R18" s="134"/>
    </row>
    <row r="19" spans="2:28">
      <c r="L19" s="132"/>
      <c r="M19" s="142" t="s">
        <v>153</v>
      </c>
      <c r="N19" s="140">
        <v>1245.5039999999999</v>
      </c>
      <c r="O19" s="141">
        <v>1121.4359999999999</v>
      </c>
      <c r="P19" s="133"/>
      <c r="Q19" s="133"/>
      <c r="R19" s="134"/>
    </row>
    <row r="20" spans="2:28">
      <c r="L20" s="132"/>
      <c r="M20" s="368" t="s">
        <v>154</v>
      </c>
      <c r="N20" s="140">
        <v>16.992000000000001</v>
      </c>
      <c r="O20" s="141">
        <v>14.978999999999999</v>
      </c>
      <c r="P20" s="133"/>
      <c r="Q20" s="133"/>
      <c r="R20" s="134"/>
    </row>
    <row r="21" spans="2:28">
      <c r="L21" s="132"/>
      <c r="M21" s="368" t="s">
        <v>155</v>
      </c>
      <c r="N21" s="140">
        <v>327.05</v>
      </c>
      <c r="O21" s="141">
        <v>277.36599999999999</v>
      </c>
      <c r="P21" s="133"/>
      <c r="Q21" s="133"/>
      <c r="R21" s="134"/>
    </row>
    <row r="22" spans="2:28">
      <c r="L22" s="132"/>
      <c r="M22" s="368" t="s">
        <v>156</v>
      </c>
      <c r="N22" s="512">
        <v>558.43399999999997</v>
      </c>
      <c r="O22" s="144">
        <v>758.08400000000006</v>
      </c>
      <c r="P22" s="133"/>
      <c r="Q22" s="133"/>
      <c r="R22" s="134"/>
    </row>
    <row r="23" spans="2:28">
      <c r="L23" s="132"/>
      <c r="M23" s="368" t="s">
        <v>157</v>
      </c>
      <c r="N23" s="513">
        <v>5.83</v>
      </c>
      <c r="O23" s="141">
        <v>2.5009999999999999</v>
      </c>
      <c r="P23" s="133"/>
      <c r="Q23" s="133"/>
      <c r="R23" s="134"/>
    </row>
    <row r="24" spans="2:28" ht="14.25" thickBot="1">
      <c r="L24" s="132"/>
      <c r="M24" s="145" t="s">
        <v>158</v>
      </c>
      <c r="N24" s="514">
        <v>216.11799999999999</v>
      </c>
      <c r="O24" s="515">
        <v>194.96799999999999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4" t="str">
        <f>N5</f>
        <v>令和2年8月審査分</v>
      </c>
      <c r="O27" s="818" t="str">
        <f>O5</f>
        <v>令和3年8月審査分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521">
        <v>5.4472929999999993</v>
      </c>
      <c r="O30" s="156">
        <v>5.0741999999999994</v>
      </c>
      <c r="P30" s="516">
        <v>-6.84914507077184</v>
      </c>
      <c r="Q30" s="157"/>
      <c r="R30" s="134"/>
    </row>
    <row r="31" spans="2:28">
      <c r="L31" s="132"/>
      <c r="M31" s="142" t="s">
        <v>143</v>
      </c>
      <c r="N31" s="521">
        <v>1.9405999999999999</v>
      </c>
      <c r="O31" s="156">
        <v>1.802692</v>
      </c>
      <c r="P31" s="516">
        <v>-7.1064619189941283</v>
      </c>
      <c r="Q31" s="157"/>
      <c r="R31" s="134"/>
    </row>
    <row r="32" spans="2:28">
      <c r="L32" s="132"/>
      <c r="M32" s="142" t="s">
        <v>145</v>
      </c>
      <c r="N32" s="521">
        <v>1.8797000000000001E-2</v>
      </c>
      <c r="O32" s="156">
        <v>1.6156E-2</v>
      </c>
      <c r="P32" s="516">
        <v>-14.050114379954252</v>
      </c>
      <c r="Q32" s="157"/>
      <c r="R32" s="134"/>
    </row>
    <row r="33" spans="12:18" ht="13.5" customHeight="1">
      <c r="L33" s="132"/>
      <c r="M33" s="142" t="s">
        <v>146</v>
      </c>
      <c r="N33" s="521">
        <v>0.60667100000000007</v>
      </c>
      <c r="O33" s="156">
        <v>0.48811500000000002</v>
      </c>
      <c r="P33" s="516">
        <v>-19.542058216067687</v>
      </c>
      <c r="Q33" s="157"/>
      <c r="R33" s="134"/>
    </row>
    <row r="34" spans="12:18">
      <c r="L34" s="132"/>
      <c r="M34" s="142" t="s">
        <v>150</v>
      </c>
      <c r="N34" s="522">
        <v>0.36892899999999995</v>
      </c>
      <c r="O34" s="156">
        <v>0.30782799999999999</v>
      </c>
      <c r="P34" s="516">
        <v>-16.561723258404726</v>
      </c>
      <c r="Q34" s="157"/>
      <c r="R34" s="134"/>
    </row>
    <row r="35" spans="12:18">
      <c r="L35" s="132"/>
      <c r="M35" s="142" t="s">
        <v>151</v>
      </c>
      <c r="N35" s="522">
        <v>4.594E-3</v>
      </c>
      <c r="O35" s="156">
        <v>2.1150000000000001E-3</v>
      </c>
      <c r="P35" s="516">
        <v>-53.961689159773613</v>
      </c>
      <c r="Q35" s="157"/>
      <c r="R35" s="134"/>
    </row>
    <row r="36" spans="12:18">
      <c r="L36" s="132"/>
      <c r="M36" s="142" t="s">
        <v>152</v>
      </c>
      <c r="N36" s="522">
        <v>0.12540300000000001</v>
      </c>
      <c r="O36" s="156">
        <v>8.1790000000000002E-2</v>
      </c>
      <c r="P36" s="516">
        <v>-34.778274841909678</v>
      </c>
      <c r="Q36" s="157"/>
      <c r="R36" s="134"/>
    </row>
    <row r="37" spans="12:18">
      <c r="L37" s="132"/>
      <c r="M37" s="142" t="s">
        <v>153</v>
      </c>
      <c r="N37" s="522">
        <v>1.2455039999999999</v>
      </c>
      <c r="O37" s="156">
        <v>1.1214359999999999</v>
      </c>
      <c r="P37" s="516">
        <v>-9.961268691228625</v>
      </c>
      <c r="Q37" s="157"/>
      <c r="R37" s="134"/>
    </row>
    <row r="38" spans="12:18">
      <c r="L38" s="132"/>
      <c r="M38" s="368" t="s">
        <v>154</v>
      </c>
      <c r="N38" s="522">
        <v>1.6992E-2</v>
      </c>
      <c r="O38" s="156">
        <v>1.4978999999999999E-2</v>
      </c>
      <c r="P38" s="516">
        <v>-11.846751412429384</v>
      </c>
      <c r="Q38" s="157"/>
      <c r="R38" s="134"/>
    </row>
    <row r="39" spans="12:18">
      <c r="L39" s="132"/>
      <c r="M39" s="368" t="s">
        <v>155</v>
      </c>
      <c r="N39" s="522">
        <v>0.32705000000000001</v>
      </c>
      <c r="O39" s="156">
        <v>0.277366</v>
      </c>
      <c r="P39" s="516">
        <v>-15.191560923406215</v>
      </c>
      <c r="Q39" s="157"/>
      <c r="R39" s="134"/>
    </row>
    <row r="40" spans="12:18">
      <c r="L40" s="132"/>
      <c r="M40" s="368" t="s">
        <v>156</v>
      </c>
      <c r="N40" s="518">
        <v>0.56699500000000003</v>
      </c>
      <c r="O40" s="156">
        <v>0.76333200000000012</v>
      </c>
      <c r="P40" s="516">
        <v>34.627642219067212</v>
      </c>
      <c r="Q40" s="157"/>
      <c r="R40" s="134"/>
    </row>
    <row r="41" spans="12:18">
      <c r="L41" s="132"/>
      <c r="M41" s="368" t="s">
        <v>157</v>
      </c>
      <c r="N41" s="518">
        <v>5.8349999999999999E-3</v>
      </c>
      <c r="O41" s="156">
        <v>2.5049999999999998E-3</v>
      </c>
      <c r="P41" s="516">
        <v>-57.069408740359897</v>
      </c>
      <c r="Q41" s="157"/>
      <c r="R41" s="134"/>
    </row>
    <row r="42" spans="12:18" ht="14.25" thickBot="1">
      <c r="L42" s="132"/>
      <c r="M42" s="145" t="s">
        <v>158</v>
      </c>
      <c r="N42" s="519">
        <v>0.21992300000000001</v>
      </c>
      <c r="O42" s="159">
        <v>0.195886</v>
      </c>
      <c r="P42" s="517">
        <v>-10.929734497983389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2021-10-07T07:54:53Z</cp:lastPrinted>
  <dcterms:created xsi:type="dcterms:W3CDTF">2005-07-22T00:33:45Z</dcterms:created>
  <dcterms:modified xsi:type="dcterms:W3CDTF">2021-10-14T05:07:35Z</dcterms:modified>
</cp:coreProperties>
</file>